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8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<sst xmlns="http://schemas.openxmlformats.org/spreadsheetml/2006/main" count="86" uniqueCount="64">
  <si>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Утверждено Председатель правления АО "Astana knowledge City" АймаганбетовН.М. _________________м.п.</t>
  </si>
  <si>
    <t>Наименование заказчика (на государственном языке)</t>
  </si>
  <si>
    <t>Наименование заказчика (на русском  языке)</t>
  </si>
  <si>
    <t>Финансовый год</t>
  </si>
  <si>
    <t xml:space="preserve"> "Astana knowledge City"Акционерлік Қоғамы</t>
  </si>
  <si>
    <t>Акционерное общество "Astana knowledge City"</t>
  </si>
  <si>
    <t>БИН заказчика               060440005799</t>
  </si>
  <si>
    <t>№</t>
  </si>
  <si>
    <t>Краткая характеристика (описание) товаров, работ и услуг (на государственном языке)</t>
  </si>
  <si>
    <t>Краткая характеристика (описание) товаров, работ и услуг (на русском языке)</t>
  </si>
  <si>
    <t>Способ    закупок</t>
  </si>
  <si>
    <t xml:space="preserve">Единица измерения </t>
  </si>
  <si>
    <t xml:space="preserve">Количество, объём </t>
  </si>
  <si>
    <t>Цена за единицу, тенге, без учета НДС</t>
  </si>
  <si>
    <t>Цена за единицу, тенге, с  учетом НДС</t>
  </si>
  <si>
    <t>Сумма, утвержденная  для закупки, тенге, без  учета НДС</t>
  </si>
  <si>
    <t>Сумма, утвержденная  для закупки, тенге, с учетом НДС</t>
  </si>
  <si>
    <t>Планируемый срок осуществления  закупок (месяц)</t>
  </si>
  <si>
    <t>Срок поставки товара, выполнения работ, оказания услуг</t>
  </si>
  <si>
    <t>Размер авансового платежа, %</t>
  </si>
  <si>
    <t>место поставки</t>
  </si>
  <si>
    <t>10</t>
  </si>
  <si>
    <t>мемлекеттік мекемелердің, ГОСТ және сәйкестік сертификаттар талаптарына сәйкес АИ-92, АИ-93 жанар-жағар май</t>
  </si>
  <si>
    <t>горюче-смазочные материалы, соответствующие требованиям ГУ и ГОСТ и сертификату соотвествия; АИ-92, АИ-93</t>
  </si>
  <si>
    <t xml:space="preserve">Запрос ценовых предложений </t>
  </si>
  <si>
    <t>Литр (куб. дм.)</t>
  </si>
  <si>
    <t xml:space="preserve">03 Март </t>
  </si>
  <si>
    <t>г. Астана</t>
  </si>
  <si>
    <t>мемлекеттік мекемелердің, ГОСТ және сәйкестік сертификаттар талаптарына сәйкес АИ-95 жанар-жағар май</t>
  </si>
  <si>
    <t>горюче-смазочные материалы, соответствующие требованиям ГУ и ГОСТ и сертификату соотвествия; АИ-95</t>
  </si>
  <si>
    <t>Меншік немесе жалға алатын кісі тұрмайтын жылжымайтын мүлікті жалдау және пайдалану бойынша қызметтер</t>
  </si>
  <si>
    <t>Услуги по аренде и эксплуатации имущества недвижимого собственного или арендуемого нежилого</t>
  </si>
  <si>
    <t>Услуга</t>
  </si>
  <si>
    <t>01 Январь</t>
  </si>
  <si>
    <t>с "31" декабря  2011 года по "31" декабря 2012 года</t>
  </si>
  <si>
    <t>г. Астана, ул. Ауэзова, 8 офис 17</t>
  </si>
  <si>
    <t>02 февраль</t>
  </si>
  <si>
    <t>автокөлікті жалдау</t>
  </si>
  <si>
    <t>аренда транспортного средства</t>
  </si>
  <si>
    <t>с момента подписания Договора по "31" декабря 2012 года</t>
  </si>
  <si>
    <t>с "05" января по "31" декабря 2012 года</t>
  </si>
  <si>
    <t>02 Февраль</t>
  </si>
  <si>
    <t>Toyota Avensis Автокөлік құралы иесінің азаматтық – құқықтық жауапкершілігін міндетті сақтандыру бойынша қызметтер</t>
  </si>
  <si>
    <t>Услуги по обязательному страхованию гражданско-правовой ответственности владельцев автотранспортных средств Toyta Avensis</t>
  </si>
  <si>
    <t>АВС -4  дайын бағдармалық қамтамасыздандыруын жаңартуды жүктеу бойынша қызметтер</t>
  </si>
  <si>
    <t>Услуги по загрузке обновлений готового программного обеспечения АВС-4</t>
  </si>
  <si>
    <t>06 Июнь</t>
  </si>
  <si>
    <t>01 Июня 2012 года по 01 июня 2013 года</t>
  </si>
  <si>
    <t>жүйелі- заңгерлік Параграф базасының дайын бағдарламалық қамтамасыз етуін жаңартуды жүктеу бойынша қызметтер</t>
  </si>
  <si>
    <t>Услуги по загрузке обновлений готового программного обеспечения системной- юридической базы параграф</t>
  </si>
  <si>
    <t>г. Астана, пр. Кабанбай батыра, 53</t>
  </si>
  <si>
    <t xml:space="preserve"> «Астана қаласындағы Ғылыми-білім беру кешені» құрылыс объектісіне  интернетпен қамтамасыздандыру бойынша қызметтер</t>
  </si>
  <si>
    <t>Услуги обеспечения доступа в интернет в  строительный объект «Научно-образовательный комплекс в г. Астана»</t>
  </si>
  <si>
    <t>c "05" января 2012 года по "31" марта 2012 года</t>
  </si>
  <si>
    <t>итого</t>
  </si>
  <si>
    <t>с "01" апреля по "31" декабря 2012 года</t>
  </si>
  <si>
    <t>Без применения норм правил пп.3) п15</t>
  </si>
  <si>
    <t>с 26 февраля 2012 года по 25 февраля 2013 года</t>
  </si>
  <si>
    <t>сведения государственного земельного кадастра на земельные участки</t>
  </si>
  <si>
    <t>жер учаскелеріне арналған мемлекеттік жер кадастр мәліметтері</t>
  </si>
  <si>
    <t>в течение 1 (одного) месяца с момента подписания Договора</t>
  </si>
  <si>
    <t>без применения норм пп.27) п.15</t>
  </si>
  <si>
    <t>без применения норм пп.10) п.15</t>
  </si>
  <si>
    <t>без применения норм пп.24) п.15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</si>
</sst>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6"/>
      <color indexed="9"/>
      <name val="Times New Roman"/>
      <family val="1"/>
    </font>
    <font>
      <sz val="10"/>
      <name val="Arial Cyr"/>
      <family val="0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vertical="top" wrapText="1"/>
    </xf>
    <xf numFmtId="0" fontId="46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47" fillId="0" borderId="0" xfId="0" applyNumberFormat="1" applyFont="1" applyAlignment="1">
      <alignment/>
    </xf>
    <xf numFmtId="0" fontId="0" fillId="34" borderId="0" xfId="0" applyFill="1" applyAlignment="1">
      <alignment/>
    </xf>
    <xf numFmtId="3" fontId="44" fillId="0" borderId="0" xfId="0" applyNumberFormat="1" applyFont="1" applyAlignment="1">
      <alignment/>
    </xf>
    <xf numFmtId="0" fontId="44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5" fillId="34" borderId="13" xfId="53" applyFont="1" applyFill="1" applyBorder="1" applyAlignment="1">
      <alignment horizontal="center" vertical="top" wrapText="1"/>
      <protection/>
    </xf>
    <xf numFmtId="49" fontId="5" fillId="0" borderId="13" xfId="53" applyNumberFormat="1" applyFont="1" applyFill="1" applyBorder="1" applyAlignment="1">
      <alignment horizontal="center" vertical="top" wrapText="1"/>
      <protection/>
    </xf>
    <xf numFmtId="0" fontId="5" fillId="33" borderId="13" xfId="53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/>
    </xf>
    <xf numFmtId="3" fontId="44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3" fontId="2" fillId="34" borderId="13" xfId="0" applyNumberFormat="1" applyFont="1" applyFill="1" applyBorder="1" applyAlignment="1">
      <alignment horizontal="center" vertical="top"/>
    </xf>
    <xf numFmtId="3" fontId="2" fillId="34" borderId="13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11" fontId="2" fillId="0" borderId="13" xfId="0" applyNumberFormat="1" applyFont="1" applyBorder="1" applyAlignment="1">
      <alignment horizontal="center" vertical="top" wrapText="1"/>
    </xf>
    <xf numFmtId="3" fontId="44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4" borderId="13" xfId="53" applyFont="1" applyFill="1" applyBorder="1" applyAlignment="1">
      <alignment horizontal="center" vertical="top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top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1" fontId="5" fillId="33" borderId="13" xfId="53" applyNumberFormat="1" applyFont="1" applyFill="1" applyBorder="1" applyAlignment="1">
      <alignment horizontal="center" vertical="center" wrapText="1"/>
      <protection/>
    </xf>
    <xf numFmtId="4" fontId="5" fillId="33" borderId="13" xfId="53" applyNumberFormat="1" applyFont="1" applyFill="1" applyBorder="1" applyAlignment="1">
      <alignment horizontal="center" vertical="center" wrapText="1"/>
      <protection/>
    </xf>
    <xf numFmtId="49" fontId="5" fillId="33" borderId="13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42" zoomScaleNormal="142" zoomScalePageLayoutView="0" workbookViewId="0" topLeftCell="A1">
      <selection activeCell="I15" sqref="I15"/>
    </sheetView>
  </sheetViews>
  <sheetFormatPr defaultColWidth="9.140625" defaultRowHeight="15"/>
  <cols>
    <col min="1" max="1" width="2.28125" style="0" customWidth="1"/>
    <col min="2" max="2" width="12.8515625" style="0" customWidth="1"/>
    <col min="3" max="3" width="13.8515625" style="0" customWidth="1"/>
    <col min="4" max="4" width="8.7109375" style="0" customWidth="1"/>
    <col min="5" max="5" width="6.7109375" style="0" customWidth="1"/>
    <col min="6" max="8" width="7.140625" style="0" customWidth="1"/>
    <col min="9" max="9" width="11.140625" style="0" customWidth="1"/>
    <col min="10" max="10" width="10.140625" style="0" customWidth="1"/>
    <col min="11" max="11" width="10.57421875" style="0" customWidth="1"/>
    <col min="12" max="12" width="18.421875" style="0" customWidth="1"/>
    <col min="13" max="13" width="5.57421875" style="0" customWidth="1"/>
    <col min="14" max="14" width="7.28125" style="0" customWidth="1"/>
  </cols>
  <sheetData>
    <row r="1" spans="1:14" ht="9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5">
        <v>11122009</v>
      </c>
    </row>
    <row r="2" spans="1:14" ht="41.25" customHeight="1">
      <c r="A2" s="40"/>
      <c r="B2" s="37" t="s">
        <v>1</v>
      </c>
      <c r="C2" s="37" t="s">
        <v>2</v>
      </c>
      <c r="D2" s="37" t="s">
        <v>3</v>
      </c>
      <c r="E2" s="38"/>
      <c r="F2" s="38"/>
      <c r="G2" s="38"/>
      <c r="H2" s="38"/>
      <c r="I2" s="38"/>
      <c r="J2" s="38"/>
      <c r="K2" s="38"/>
      <c r="L2" s="41"/>
      <c r="M2" s="38"/>
      <c r="N2" s="38"/>
    </row>
    <row r="3" spans="1:14" ht="33.75" customHeight="1">
      <c r="A3" s="40"/>
      <c r="B3" s="39" t="s">
        <v>4</v>
      </c>
      <c r="C3" s="39" t="s">
        <v>5</v>
      </c>
      <c r="D3" s="39">
        <v>2012</v>
      </c>
      <c r="E3" s="10"/>
      <c r="F3" s="10"/>
      <c r="G3" s="10"/>
      <c r="H3" s="10"/>
      <c r="I3" s="10"/>
      <c r="J3" s="10"/>
      <c r="K3" s="9"/>
      <c r="L3" s="41"/>
      <c r="M3" s="10"/>
      <c r="N3" s="10"/>
    </row>
    <row r="4" spans="1:14" ht="15">
      <c r="A4" s="18"/>
      <c r="B4" s="41" t="s">
        <v>6</v>
      </c>
      <c r="C4" s="39"/>
      <c r="D4" s="39"/>
      <c r="E4" s="10"/>
      <c r="F4" s="10"/>
      <c r="G4" s="10"/>
      <c r="H4" s="10"/>
      <c r="I4" s="10"/>
      <c r="J4" s="10"/>
      <c r="K4" s="9"/>
      <c r="L4" s="6"/>
      <c r="M4" s="10"/>
      <c r="N4" s="10"/>
    </row>
    <row r="5" spans="1:14" ht="9" customHeight="1">
      <c r="A5" s="19"/>
      <c r="B5" s="41"/>
      <c r="C5" s="38"/>
      <c r="D5" s="38"/>
      <c r="E5" s="10"/>
      <c r="F5" s="10"/>
      <c r="G5" s="10"/>
      <c r="H5" s="10"/>
      <c r="I5" s="10"/>
      <c r="J5" s="10"/>
      <c r="K5" s="9"/>
      <c r="L5" s="10"/>
      <c r="M5" s="10"/>
      <c r="N5" s="10"/>
    </row>
    <row r="6" spans="1:14" ht="15">
      <c r="A6" s="42" t="s">
        <v>7</v>
      </c>
      <c r="B6" s="43" t="s">
        <v>8</v>
      </c>
      <c r="C6" s="43" t="s">
        <v>9</v>
      </c>
      <c r="D6" s="43" t="s">
        <v>10</v>
      </c>
      <c r="E6" s="43" t="s">
        <v>11</v>
      </c>
      <c r="F6" s="44" t="s">
        <v>12</v>
      </c>
      <c r="G6" s="44" t="s">
        <v>13</v>
      </c>
      <c r="H6" s="44" t="s">
        <v>14</v>
      </c>
      <c r="I6" s="45" t="s">
        <v>15</v>
      </c>
      <c r="J6" s="45" t="s">
        <v>16</v>
      </c>
      <c r="K6" s="46" t="s">
        <v>17</v>
      </c>
      <c r="L6" s="43" t="s">
        <v>18</v>
      </c>
      <c r="M6" s="7"/>
      <c r="N6" s="44" t="s">
        <v>19</v>
      </c>
    </row>
    <row r="7" spans="1:14" ht="47.25" customHeight="1">
      <c r="A7" s="42"/>
      <c r="B7" s="43"/>
      <c r="C7" s="43"/>
      <c r="D7" s="43"/>
      <c r="E7" s="43"/>
      <c r="F7" s="44"/>
      <c r="G7" s="44"/>
      <c r="H7" s="44"/>
      <c r="I7" s="45"/>
      <c r="J7" s="45"/>
      <c r="K7" s="46"/>
      <c r="L7" s="43"/>
      <c r="M7" s="7" t="s">
        <v>20</v>
      </c>
      <c r="N7" s="44"/>
    </row>
    <row r="8" spans="1:14" ht="15">
      <c r="A8" s="20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/>
      <c r="H8" s="7">
        <v>7</v>
      </c>
      <c r="I8" s="7"/>
      <c r="J8" s="7">
        <v>8</v>
      </c>
      <c r="K8" s="8" t="s">
        <v>21</v>
      </c>
      <c r="L8" s="7">
        <v>11</v>
      </c>
      <c r="M8" s="7">
        <v>12</v>
      </c>
      <c r="N8" s="7">
        <v>13</v>
      </c>
    </row>
    <row r="9" spans="1:14" ht="48.75" customHeight="1">
      <c r="A9" s="21">
        <v>1</v>
      </c>
      <c r="B9" s="17" t="s">
        <v>30</v>
      </c>
      <c r="C9" s="17" t="s">
        <v>31</v>
      </c>
      <c r="D9" s="33" t="s">
        <v>61</v>
      </c>
      <c r="E9" s="22" t="s">
        <v>32</v>
      </c>
      <c r="F9" s="23">
        <v>12</v>
      </c>
      <c r="G9" s="23">
        <v>577500</v>
      </c>
      <c r="H9" s="24">
        <v>646800</v>
      </c>
      <c r="I9" s="25">
        <v>6930000</v>
      </c>
      <c r="J9" s="26">
        <v>7761600</v>
      </c>
      <c r="K9" s="27" t="s">
        <v>33</v>
      </c>
      <c r="L9" s="16" t="s">
        <v>34</v>
      </c>
      <c r="M9" s="16" t="s">
        <v>35</v>
      </c>
      <c r="N9" s="21">
        <v>100</v>
      </c>
    </row>
    <row r="10" spans="1:14" ht="31.5" customHeight="1">
      <c r="A10" s="21">
        <v>2</v>
      </c>
      <c r="B10" s="17" t="s">
        <v>37</v>
      </c>
      <c r="C10" s="17" t="s">
        <v>38</v>
      </c>
      <c r="D10" s="22" t="s">
        <v>24</v>
      </c>
      <c r="E10" s="22" t="s">
        <v>32</v>
      </c>
      <c r="F10" s="23">
        <v>1</v>
      </c>
      <c r="G10" s="28">
        <v>1723500</v>
      </c>
      <c r="H10" s="28">
        <v>1930320</v>
      </c>
      <c r="I10" s="29">
        <v>1723500</v>
      </c>
      <c r="J10" s="28">
        <v>1930320</v>
      </c>
      <c r="K10" s="30" t="s">
        <v>26</v>
      </c>
      <c r="L10" s="31" t="s">
        <v>55</v>
      </c>
      <c r="M10" s="16" t="s">
        <v>27</v>
      </c>
      <c r="N10" s="21">
        <v>0</v>
      </c>
    </row>
    <row r="11" spans="1:14" ht="60" customHeight="1">
      <c r="A11" s="21">
        <v>3</v>
      </c>
      <c r="B11" s="32" t="s">
        <v>42</v>
      </c>
      <c r="C11" s="32" t="s">
        <v>43</v>
      </c>
      <c r="D11" s="33" t="s">
        <v>56</v>
      </c>
      <c r="E11" s="22" t="s">
        <v>32</v>
      </c>
      <c r="F11" s="23">
        <v>1</v>
      </c>
      <c r="G11" s="23">
        <v>16962</v>
      </c>
      <c r="H11" s="15"/>
      <c r="I11" s="25">
        <v>16962</v>
      </c>
      <c r="J11" s="15"/>
      <c r="K11" s="27" t="s">
        <v>41</v>
      </c>
      <c r="L11" s="31" t="s">
        <v>57</v>
      </c>
      <c r="M11" s="16" t="s">
        <v>27</v>
      </c>
      <c r="N11" s="21">
        <v>100</v>
      </c>
    </row>
    <row r="12" spans="1:14" ht="54" customHeight="1">
      <c r="A12" s="21">
        <v>4</v>
      </c>
      <c r="B12" s="32" t="s">
        <v>44</v>
      </c>
      <c r="C12" s="32" t="s">
        <v>45</v>
      </c>
      <c r="D12" s="33" t="s">
        <v>61</v>
      </c>
      <c r="E12" s="22" t="s">
        <v>32</v>
      </c>
      <c r="F12" s="23">
        <v>1</v>
      </c>
      <c r="G12" s="23">
        <v>53571</v>
      </c>
      <c r="H12" s="23">
        <v>60000</v>
      </c>
      <c r="I12" s="25">
        <v>53571</v>
      </c>
      <c r="J12" s="23">
        <v>60000</v>
      </c>
      <c r="K12" s="27" t="s">
        <v>46</v>
      </c>
      <c r="L12" s="16" t="s">
        <v>47</v>
      </c>
      <c r="M12" s="16" t="s">
        <v>35</v>
      </c>
      <c r="N12" s="21">
        <v>100</v>
      </c>
    </row>
    <row r="13" spans="1:15" ht="53.25" customHeight="1">
      <c r="A13" s="21">
        <v>5</v>
      </c>
      <c r="B13" s="32" t="s">
        <v>48</v>
      </c>
      <c r="C13" s="32" t="s">
        <v>49</v>
      </c>
      <c r="D13" s="33" t="s">
        <v>61</v>
      </c>
      <c r="E13" s="22" t="s">
        <v>32</v>
      </c>
      <c r="F13" s="23">
        <v>1</v>
      </c>
      <c r="G13" s="23">
        <v>742000</v>
      </c>
      <c r="H13" s="15"/>
      <c r="I13" s="25">
        <v>742000</v>
      </c>
      <c r="J13" s="15"/>
      <c r="K13" s="27" t="s">
        <v>36</v>
      </c>
      <c r="L13" s="16" t="s">
        <v>39</v>
      </c>
      <c r="M13" s="16" t="s">
        <v>35</v>
      </c>
      <c r="N13" s="21">
        <v>100</v>
      </c>
      <c r="O13" s="13"/>
    </row>
    <row r="14" spans="1:15" ht="58.5" customHeight="1">
      <c r="A14" s="21">
        <v>6</v>
      </c>
      <c r="B14" s="32" t="s">
        <v>51</v>
      </c>
      <c r="C14" s="32" t="s">
        <v>52</v>
      </c>
      <c r="D14" s="33" t="s">
        <v>61</v>
      </c>
      <c r="E14" s="22" t="s">
        <v>32</v>
      </c>
      <c r="F14" s="23">
        <v>1</v>
      </c>
      <c r="G14" s="23">
        <v>339286</v>
      </c>
      <c r="H14" s="23">
        <v>380000</v>
      </c>
      <c r="I14" s="25">
        <v>339286</v>
      </c>
      <c r="J14" s="23">
        <v>380000</v>
      </c>
      <c r="K14" s="30" t="s">
        <v>33</v>
      </c>
      <c r="L14" s="16" t="s">
        <v>40</v>
      </c>
      <c r="M14" s="16" t="s">
        <v>50</v>
      </c>
      <c r="N14" s="21">
        <v>0</v>
      </c>
      <c r="O14" s="13"/>
    </row>
    <row r="15" spans="1:14" ht="62.25" customHeight="1">
      <c r="A15" s="21">
        <v>7</v>
      </c>
      <c r="B15" s="17" t="s">
        <v>22</v>
      </c>
      <c r="C15" s="17" t="s">
        <v>23</v>
      </c>
      <c r="D15" s="33" t="s">
        <v>63</v>
      </c>
      <c r="E15" s="34" t="s">
        <v>25</v>
      </c>
      <c r="F15" s="23">
        <v>720</v>
      </c>
      <c r="G15" s="23">
        <v>98</v>
      </c>
      <c r="H15" s="23">
        <v>110</v>
      </c>
      <c r="I15" s="25">
        <v>70714</v>
      </c>
      <c r="J15" s="23">
        <v>79200</v>
      </c>
      <c r="K15" s="27" t="s">
        <v>33</v>
      </c>
      <c r="L15" s="35" t="s">
        <v>53</v>
      </c>
      <c r="M15" s="35" t="s">
        <v>27</v>
      </c>
      <c r="N15" s="21">
        <v>100</v>
      </c>
    </row>
    <row r="16" spans="1:14" ht="60" customHeight="1">
      <c r="A16" s="21">
        <v>8</v>
      </c>
      <c r="B16" s="17" t="s">
        <v>28</v>
      </c>
      <c r="C16" s="17" t="s">
        <v>29</v>
      </c>
      <c r="D16" s="33" t="s">
        <v>63</v>
      </c>
      <c r="E16" s="34" t="s">
        <v>25</v>
      </c>
      <c r="F16" s="23">
        <v>1210</v>
      </c>
      <c r="G16" s="23">
        <v>124</v>
      </c>
      <c r="H16" s="23">
        <v>139</v>
      </c>
      <c r="I16" s="25">
        <v>150170</v>
      </c>
      <c r="J16" s="23">
        <v>168190</v>
      </c>
      <c r="K16" s="27" t="s">
        <v>33</v>
      </c>
      <c r="L16" s="35" t="s">
        <v>53</v>
      </c>
      <c r="M16" s="35" t="s">
        <v>27</v>
      </c>
      <c r="N16" s="21">
        <v>100</v>
      </c>
    </row>
    <row r="17" spans="1:14" ht="44.25" customHeight="1">
      <c r="A17" s="36">
        <v>9</v>
      </c>
      <c r="B17" s="24" t="s">
        <v>59</v>
      </c>
      <c r="C17" s="32" t="s">
        <v>58</v>
      </c>
      <c r="D17" s="33" t="s">
        <v>62</v>
      </c>
      <c r="E17" s="22" t="s">
        <v>32</v>
      </c>
      <c r="F17" s="24">
        <v>1</v>
      </c>
      <c r="G17" s="24">
        <v>23893</v>
      </c>
      <c r="H17" s="24">
        <v>26760</v>
      </c>
      <c r="I17" s="24">
        <v>23893</v>
      </c>
      <c r="J17" s="24">
        <v>26760</v>
      </c>
      <c r="K17" s="27" t="s">
        <v>41</v>
      </c>
      <c r="L17" s="24" t="s">
        <v>60</v>
      </c>
      <c r="M17" s="16" t="s">
        <v>50</v>
      </c>
      <c r="N17" s="24">
        <v>100</v>
      </c>
    </row>
    <row r="18" spans="2:10" ht="15">
      <c r="B18" s="11" t="s">
        <v>54</v>
      </c>
      <c r="G18" s="14"/>
      <c r="I18" s="14">
        <f>SUM(I9:I17)</f>
        <v>10050096</v>
      </c>
      <c r="J18" s="14">
        <f>SUM(J9:J17)</f>
        <v>10406070</v>
      </c>
    </row>
    <row r="19" spans="2:10" ht="15">
      <c r="B19" s="11"/>
      <c r="I19" s="12"/>
      <c r="J19" s="12"/>
    </row>
  </sheetData>
  <sheetProtection/>
  <mergeCells count="16">
    <mergeCell ref="H6:H7"/>
    <mergeCell ref="I6:I7"/>
    <mergeCell ref="J6:J7"/>
    <mergeCell ref="K6:K7"/>
    <mergeCell ref="L6:L7"/>
    <mergeCell ref="N6:N7"/>
    <mergeCell ref="A2:A3"/>
    <mergeCell ref="L2:L3"/>
    <mergeCell ref="B4:B5"/>
    <mergeCell ref="A6:A7"/>
    <mergeCell ref="B6:B7"/>
    <mergeCell ref="C6:C7"/>
    <mergeCell ref="D6:D7"/>
    <mergeCell ref="E6:E7"/>
    <mergeCell ref="F6:F7"/>
    <mergeCell ref="G6:G7"/>
  </mergeCells>
  <dataValidations count="2">
    <dataValidation allowBlank="1" showInputMessage="1" showErrorMessage="1" prompt="Введите наименование на рус.языке" sqref="C10"/>
    <dataValidation allowBlank="1" showInputMessage="1" showErrorMessage="1" prompt="Введите наименование на гос.языке" sqref="B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2012-03-02T08:48:58Z</cp:lastPrinted>
  <dcterms:created xsi:type="dcterms:W3CDTF">2012-02-22T10:53:05Z</dcterms:created>
  <dcterms:modified xsi:type="dcterms:W3CDTF">2012-03-02T08:50:36Z</dcterms:modified>
  <cp:category/>
  <cp:version/>
  <cp:contentType/>
  <cp:contentStatus/>
</cp:coreProperties>
</file>