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6" i="1" l="1"/>
  <c r="H27" i="1" l="1"/>
  <c r="H10" i="1"/>
</calcChain>
</file>

<file path=xl/sharedStrings.xml><?xml version="1.0" encoding="utf-8"?>
<sst xmlns="http://schemas.openxmlformats.org/spreadsheetml/2006/main" count="116" uniqueCount="57">
  <si>
    <t>Реестр планируемых закупок товаров, работ, услуг на 2017 год</t>
  </si>
  <si>
    <t>частного учреждения "Nazarbayev University Graduate School of Education"</t>
  </si>
  <si>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</si>
  <si>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</si>
  <si>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</si>
  <si>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</si>
  <si>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</si>
  <si>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Количество/ 
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</si>
  <si>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</si>
  <si>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</si>
  <si>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</si>
  <si>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</si>
  <si>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</si>
  <si>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Товары</t>
  </si>
  <si>
    <t>Канцелярские товары</t>
  </si>
  <si>
    <t>пп.24) п.3.1</t>
  </si>
  <si>
    <t>Канцелярские товары для организация курса повышения квалификации для учителей школ</t>
  </si>
  <si>
    <t>товар</t>
  </si>
  <si>
    <t>ЧУ NUGSE</t>
  </si>
  <si>
    <t>Учебные материалы</t>
  </si>
  <si>
    <t>Учебные материалы для организации курса повышения квалификации для учителей школ</t>
  </si>
  <si>
    <t>Итого товары</t>
  </si>
  <si>
    <t>х</t>
  </si>
  <si>
    <t>Услуги</t>
  </si>
  <si>
    <t>Услуги письменного перевода и транскрибирования</t>
  </si>
  <si>
    <t>пп.14) п.3.1</t>
  </si>
  <si>
    <t>Услуги письменного перевода и транскрибирования в рамках научного проекта «Изучение благосостояния и занятости школьников»</t>
  </si>
  <si>
    <t>услуга</t>
  </si>
  <si>
    <t>Услуги создания сайта</t>
  </si>
  <si>
    <t>Услуги создания сайта  в рамках научного проекта «Изучение благосостояния и занятости школьников»</t>
  </si>
  <si>
    <t>Консультационные услуги по вопросам анализа и оптимизации финансовой деятельности и финансовой отчетности учреждения</t>
  </si>
  <si>
    <t>пп.6) п.3.1</t>
  </si>
  <si>
    <t>Услуги по видеосьемке</t>
  </si>
  <si>
    <t>Услуги по видеосъемке по организации курса повышения квалификации для учителей школ</t>
  </si>
  <si>
    <t>Оказание услуг по проживанию</t>
  </si>
  <si>
    <t>Услуги по организации проживания в рамках организации курса повышения квалификации для учителей школ</t>
  </si>
  <si>
    <t>Имущественный найм (аренды) государственного имущества помещения</t>
  </si>
  <si>
    <t>Имущественный найм (аренды) государственного имущества помещения в рамках организации курса повышения квалификации для учителей школ</t>
  </si>
  <si>
    <t>Имущественный найм (аренды) помещения</t>
  </si>
  <si>
    <t>Имущественный найм (аренды) помещения в рамках организации курса повышения квалификации для учителей школ</t>
  </si>
  <si>
    <t>Возмещение расходов по оплате коммунальных услуг</t>
  </si>
  <si>
    <t>Возмещение расходов по оплате коммунальных услуг в рамках организации курса повышения квалификации для учителей школ</t>
  </si>
  <si>
    <t>Услуги по полиграфической продукции</t>
  </si>
  <si>
    <t>Услуги по полиграфической продукции  в рамках организации курса повышения квалификации для учителей школ</t>
  </si>
  <si>
    <t>Оказание услуг в рамках организации курса повышения квалификации для учителей школ</t>
  </si>
  <si>
    <t>Услуги по организации обучения  в рамках организации курса повышения квалификации для учителей школ</t>
  </si>
  <si>
    <t>Услуги преподавателя курса английского языка по предмету EDUC 500</t>
  </si>
  <si>
    <t>пп.16) п.3.1</t>
  </si>
  <si>
    <t>EDUC 500 курс для претендентов поступающих на программу магистратуры для совершенствования уровня английского языка</t>
  </si>
  <si>
    <t>Услуги письменного перевода и транскрибирования в рамках научного проекта</t>
  </si>
  <si>
    <t>ЧУ "NUGSE"</t>
  </si>
  <si>
    <t xml:space="preserve">Услуги по видеосьемке видеоуроков, тиражирование видеоуроков и видеолекции в рамках курсов повышения квалификации для учителей школ </t>
  </si>
  <si>
    <t>Итого услуги</t>
  </si>
  <si>
    <t>Всего по разделу 1:</t>
  </si>
  <si>
    <t>Услуги по видеосьемке видеоуроков</t>
  </si>
  <si>
    <t>Услуги по изготовлению отчетных роликов</t>
  </si>
  <si>
    <t xml:space="preserve">Услуги по изготовлению отчетных роликов, тиражирование отчетных роликов в рамках курсов повышения квалификации для учителей школ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</si>
</sst>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3" zoomScale="70" zoomScaleNormal="70" workbookViewId="0">
      <selection activeCell="A31" sqref="A31"/>
    </sheetView>
  </sheetViews>
  <sheetFormatPr defaultColWidth="9" defaultRowHeight="18.75" x14ac:dyDescent="0.25"/>
  <cols>
    <col min="1" max="1" width="5.28515625" style="1" customWidth="1"/>
    <col min="2" max="2" width="45.28515625" style="1" customWidth="1"/>
    <col min="3" max="3" width="19.42578125" style="1" customWidth="1"/>
    <col min="4" max="4" width="41" style="1" customWidth="1"/>
    <col min="5" max="5" width="11.140625" style="1" customWidth="1"/>
    <col min="6" max="6" width="14.140625" style="1" customWidth="1"/>
    <col min="7" max="7" width="16.42578125" style="23" customWidth="1"/>
    <col min="8" max="8" width="16.7109375" style="23" customWidth="1"/>
    <col min="9" max="9" width="19.28515625" style="1" customWidth="1"/>
    <col min="10" max="16384" width="9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2" customForma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" t="s">
        <v>2</v>
      </c>
      <c r="B3" s="4"/>
      <c r="C3" s="4"/>
      <c r="D3" s="4"/>
      <c r="E3" s="4"/>
      <c r="F3" s="4"/>
      <c r="G3" s="5"/>
      <c r="H3" s="5"/>
      <c r="I3" s="4"/>
    </row>
    <row r="4" spans="1:9" s="8" customFormat="1" ht="112.5" x14ac:dyDescent="0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6" t="s">
        <v>11</v>
      </c>
    </row>
    <row r="5" spans="1:9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0">
        <v>8</v>
      </c>
      <c r="I5" s="9">
        <v>9</v>
      </c>
    </row>
    <row r="6" spans="1:9" s="11" customFormat="1" x14ac:dyDescent="0.3">
      <c r="A6" s="28" t="s">
        <v>12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13</v>
      </c>
      <c r="B7" s="29"/>
      <c r="C7" s="29"/>
      <c r="D7" s="29"/>
      <c r="E7" s="29"/>
      <c r="F7" s="29"/>
      <c r="G7" s="29"/>
      <c r="H7" s="29"/>
      <c r="I7" s="29"/>
    </row>
    <row r="8" spans="1:9" s="15" customFormat="1" ht="56.25" x14ac:dyDescent="0.3">
      <c r="A8" s="12">
        <v>1</v>
      </c>
      <c r="B8" s="13" t="s">
        <v>14</v>
      </c>
      <c r="C8" s="12" t="s">
        <v>15</v>
      </c>
      <c r="D8" s="13" t="s">
        <v>16</v>
      </c>
      <c r="E8" s="12">
        <v>1</v>
      </c>
      <c r="F8" s="12" t="s">
        <v>17</v>
      </c>
      <c r="G8" s="14"/>
      <c r="H8" s="14">
        <v>2336815.1785714282</v>
      </c>
      <c r="I8" s="12" t="s">
        <v>18</v>
      </c>
    </row>
    <row r="9" spans="1:9" s="15" customFormat="1" ht="56.25" x14ac:dyDescent="0.3">
      <c r="A9" s="12">
        <v>2</v>
      </c>
      <c r="B9" s="13" t="s">
        <v>19</v>
      </c>
      <c r="C9" s="12" t="s">
        <v>15</v>
      </c>
      <c r="D9" s="13" t="s">
        <v>20</v>
      </c>
      <c r="E9" s="12">
        <v>1</v>
      </c>
      <c r="F9" s="12" t="s">
        <v>17</v>
      </c>
      <c r="G9" s="14"/>
      <c r="H9" s="14">
        <v>30074441.071428567</v>
      </c>
      <c r="I9" s="12" t="s">
        <v>18</v>
      </c>
    </row>
    <row r="10" spans="1:9" s="8" customFormat="1" x14ac:dyDescent="0.25">
      <c r="A10" s="29" t="s">
        <v>21</v>
      </c>
      <c r="B10" s="29"/>
      <c r="C10" s="6" t="s">
        <v>22</v>
      </c>
      <c r="D10" s="6" t="s">
        <v>22</v>
      </c>
      <c r="E10" s="6" t="s">
        <v>22</v>
      </c>
      <c r="F10" s="6" t="s">
        <v>22</v>
      </c>
      <c r="G10" s="7" t="s">
        <v>22</v>
      </c>
      <c r="H10" s="7">
        <f>SUM(H8:H9)</f>
        <v>32411256.249999996</v>
      </c>
      <c r="I10" s="6" t="s">
        <v>22</v>
      </c>
    </row>
    <row r="11" spans="1:9" s="11" customFormat="1" x14ac:dyDescent="0.3">
      <c r="A11" s="28" t="s">
        <v>23</v>
      </c>
      <c r="B11" s="28"/>
      <c r="C11" s="28"/>
      <c r="D11" s="28"/>
      <c r="E11" s="28"/>
      <c r="F11" s="28"/>
      <c r="G11" s="28"/>
      <c r="H11" s="28"/>
      <c r="I11" s="28"/>
    </row>
    <row r="12" spans="1:9" ht="93.75" x14ac:dyDescent="0.25">
      <c r="A12" s="9">
        <v>1</v>
      </c>
      <c r="B12" s="16" t="s">
        <v>24</v>
      </c>
      <c r="C12" s="9" t="s">
        <v>25</v>
      </c>
      <c r="D12" s="17" t="s">
        <v>26</v>
      </c>
      <c r="E12" s="9">
        <v>1</v>
      </c>
      <c r="F12" s="9" t="s">
        <v>27</v>
      </c>
      <c r="G12" s="10"/>
      <c r="H12" s="10">
        <v>2000000</v>
      </c>
      <c r="I12" s="9" t="s">
        <v>18</v>
      </c>
    </row>
    <row r="13" spans="1:9" ht="75" x14ac:dyDescent="0.25">
      <c r="A13" s="9">
        <v>2</v>
      </c>
      <c r="B13" s="16" t="s">
        <v>28</v>
      </c>
      <c r="C13" s="9" t="s">
        <v>25</v>
      </c>
      <c r="D13" s="17" t="s">
        <v>29</v>
      </c>
      <c r="E13" s="9">
        <v>1</v>
      </c>
      <c r="F13" s="9" t="s">
        <v>27</v>
      </c>
      <c r="G13" s="10"/>
      <c r="H13" s="10">
        <v>2000000</v>
      </c>
      <c r="I13" s="9" t="s">
        <v>18</v>
      </c>
    </row>
    <row r="14" spans="1:9" ht="93.75" x14ac:dyDescent="0.25">
      <c r="A14" s="9">
        <v>3</v>
      </c>
      <c r="B14" s="16" t="s">
        <v>30</v>
      </c>
      <c r="C14" s="9" t="s">
        <v>31</v>
      </c>
      <c r="D14" s="16" t="s">
        <v>30</v>
      </c>
      <c r="E14" s="9">
        <v>1</v>
      </c>
      <c r="F14" s="9" t="s">
        <v>27</v>
      </c>
      <c r="G14" s="10"/>
      <c r="H14" s="10">
        <v>2000000</v>
      </c>
      <c r="I14" s="9" t="s">
        <v>18</v>
      </c>
    </row>
    <row r="15" spans="1:9" ht="75" x14ac:dyDescent="0.25">
      <c r="A15" s="9">
        <v>4</v>
      </c>
      <c r="B15" s="18" t="s">
        <v>32</v>
      </c>
      <c r="C15" s="12" t="s">
        <v>15</v>
      </c>
      <c r="D15" s="16" t="s">
        <v>33</v>
      </c>
      <c r="E15" s="9">
        <v>1</v>
      </c>
      <c r="F15" s="9" t="s">
        <v>27</v>
      </c>
      <c r="G15" s="10"/>
      <c r="H15" s="10">
        <v>13991805</v>
      </c>
      <c r="I15" s="9" t="s">
        <v>18</v>
      </c>
    </row>
    <row r="16" spans="1:9" ht="93.75" x14ac:dyDescent="0.25">
      <c r="A16" s="9">
        <v>5</v>
      </c>
      <c r="B16" s="18" t="s">
        <v>34</v>
      </c>
      <c r="C16" s="19" t="s">
        <v>15</v>
      </c>
      <c r="D16" s="18" t="s">
        <v>35</v>
      </c>
      <c r="E16" s="9">
        <v>1</v>
      </c>
      <c r="F16" s="9" t="s">
        <v>27</v>
      </c>
      <c r="G16" s="10"/>
      <c r="H16" s="10">
        <v>206417410.7142857</v>
      </c>
      <c r="I16" s="9" t="s">
        <v>18</v>
      </c>
    </row>
    <row r="17" spans="1:9" ht="112.5" x14ac:dyDescent="0.25">
      <c r="A17" s="9">
        <v>6</v>
      </c>
      <c r="B17" s="18" t="s">
        <v>36</v>
      </c>
      <c r="C17" s="19" t="s">
        <v>15</v>
      </c>
      <c r="D17" s="18" t="s">
        <v>37</v>
      </c>
      <c r="E17" s="9">
        <v>1</v>
      </c>
      <c r="F17" s="9" t="s">
        <v>27</v>
      </c>
      <c r="G17" s="10"/>
      <c r="H17" s="10">
        <v>908000</v>
      </c>
      <c r="I17" s="9" t="s">
        <v>18</v>
      </c>
    </row>
    <row r="18" spans="1:9" ht="93.75" x14ac:dyDescent="0.25">
      <c r="A18" s="9">
        <v>7</v>
      </c>
      <c r="B18" s="18" t="s">
        <v>38</v>
      </c>
      <c r="C18" s="19" t="s">
        <v>15</v>
      </c>
      <c r="D18" s="18" t="s">
        <v>39</v>
      </c>
      <c r="E18" s="9">
        <v>1</v>
      </c>
      <c r="F18" s="9" t="s">
        <v>27</v>
      </c>
      <c r="G18" s="10"/>
      <c r="H18" s="10">
        <v>1100000</v>
      </c>
      <c r="I18" s="9" t="s">
        <v>18</v>
      </c>
    </row>
    <row r="19" spans="1:9" ht="93.75" x14ac:dyDescent="0.25">
      <c r="A19" s="9">
        <v>8</v>
      </c>
      <c r="B19" s="18" t="s">
        <v>40</v>
      </c>
      <c r="C19" s="19" t="s">
        <v>15</v>
      </c>
      <c r="D19" s="18" t="s">
        <v>41</v>
      </c>
      <c r="E19" s="9">
        <v>1</v>
      </c>
      <c r="F19" s="9" t="s">
        <v>27</v>
      </c>
      <c r="G19" s="10"/>
      <c r="H19" s="10">
        <v>763392.85714285704</v>
      </c>
      <c r="I19" s="9" t="s">
        <v>18</v>
      </c>
    </row>
    <row r="20" spans="1:9" ht="93.75" x14ac:dyDescent="0.25">
      <c r="A20" s="9">
        <v>9</v>
      </c>
      <c r="B20" s="18" t="s">
        <v>42</v>
      </c>
      <c r="C20" s="19" t="s">
        <v>15</v>
      </c>
      <c r="D20" s="18" t="s">
        <v>43</v>
      </c>
      <c r="E20" s="9">
        <v>1</v>
      </c>
      <c r="F20" s="9" t="s">
        <v>27</v>
      </c>
      <c r="G20" s="10"/>
      <c r="H20" s="10">
        <v>878571.42857142852</v>
      </c>
      <c r="I20" s="9" t="s">
        <v>18</v>
      </c>
    </row>
    <row r="21" spans="1:9" ht="75" x14ac:dyDescent="0.25">
      <c r="A21" s="9">
        <v>10</v>
      </c>
      <c r="B21" s="18" t="s">
        <v>44</v>
      </c>
      <c r="C21" s="19" t="s">
        <v>15</v>
      </c>
      <c r="D21" s="18" t="s">
        <v>45</v>
      </c>
      <c r="E21" s="9">
        <v>1</v>
      </c>
      <c r="F21" s="9" t="s">
        <v>27</v>
      </c>
      <c r="G21" s="10"/>
      <c r="H21" s="10">
        <v>99869400</v>
      </c>
      <c r="I21" s="9" t="s">
        <v>18</v>
      </c>
    </row>
    <row r="22" spans="1:9" ht="93.75" x14ac:dyDescent="0.25">
      <c r="A22" s="9">
        <v>11</v>
      </c>
      <c r="B22" s="18" t="s">
        <v>46</v>
      </c>
      <c r="C22" s="19" t="s">
        <v>47</v>
      </c>
      <c r="D22" s="18" t="s">
        <v>48</v>
      </c>
      <c r="E22" s="9">
        <v>1</v>
      </c>
      <c r="F22" s="9" t="s">
        <v>27</v>
      </c>
      <c r="G22" s="10"/>
      <c r="H22" s="10">
        <v>839286</v>
      </c>
      <c r="I22" s="9" t="s">
        <v>18</v>
      </c>
    </row>
    <row r="23" spans="1:9" ht="56.25" x14ac:dyDescent="0.25">
      <c r="A23" s="9">
        <v>12</v>
      </c>
      <c r="B23" s="18" t="s">
        <v>24</v>
      </c>
      <c r="C23" s="19" t="s">
        <v>25</v>
      </c>
      <c r="D23" s="18" t="s">
        <v>49</v>
      </c>
      <c r="E23" s="19">
        <v>1</v>
      </c>
      <c r="F23" s="19" t="s">
        <v>27</v>
      </c>
      <c r="G23" s="18"/>
      <c r="H23" s="20">
        <v>1500000</v>
      </c>
      <c r="I23" s="19" t="s">
        <v>50</v>
      </c>
    </row>
    <row r="24" spans="1:9" ht="112.5" x14ac:dyDescent="0.25">
      <c r="A24" s="9">
        <v>13</v>
      </c>
      <c r="B24" s="18" t="s">
        <v>54</v>
      </c>
      <c r="C24" s="19" t="s">
        <v>15</v>
      </c>
      <c r="D24" s="17" t="s">
        <v>51</v>
      </c>
      <c r="E24" s="19">
        <v>1</v>
      </c>
      <c r="F24" s="19" t="s">
        <v>27</v>
      </c>
      <c r="G24" s="18"/>
      <c r="H24" s="20">
        <v>9933600</v>
      </c>
      <c r="I24" s="19" t="s">
        <v>50</v>
      </c>
    </row>
    <row r="25" spans="1:9" ht="112.5" x14ac:dyDescent="0.25">
      <c r="A25" s="9">
        <v>14</v>
      </c>
      <c r="B25" s="18" t="s">
        <v>55</v>
      </c>
      <c r="C25" s="19" t="s">
        <v>15</v>
      </c>
      <c r="D25" s="17" t="s">
        <v>56</v>
      </c>
      <c r="E25" s="19">
        <v>1</v>
      </c>
      <c r="F25" s="19" t="s">
        <v>27</v>
      </c>
      <c r="G25" s="18"/>
      <c r="H25" s="20">
        <v>1602500</v>
      </c>
      <c r="I25" s="19" t="s">
        <v>50</v>
      </c>
    </row>
    <row r="26" spans="1:9" s="11" customFormat="1" x14ac:dyDescent="0.3">
      <c r="A26" s="24" t="s">
        <v>52</v>
      </c>
      <c r="B26" s="25"/>
      <c r="C26" s="21" t="s">
        <v>22</v>
      </c>
      <c r="D26" s="21" t="s">
        <v>22</v>
      </c>
      <c r="E26" s="21" t="s">
        <v>22</v>
      </c>
      <c r="F26" s="21" t="s">
        <v>22</v>
      </c>
      <c r="G26" s="21" t="s">
        <v>22</v>
      </c>
      <c r="H26" s="22">
        <f>SUM(H12:H25)</f>
        <v>343803966</v>
      </c>
      <c r="I26" s="21" t="s">
        <v>22</v>
      </c>
    </row>
    <row r="27" spans="1:9" s="11" customFormat="1" x14ac:dyDescent="0.3">
      <c r="A27" s="24" t="s">
        <v>53</v>
      </c>
      <c r="B27" s="25"/>
      <c r="C27" s="21" t="s">
        <v>22</v>
      </c>
      <c r="D27" s="21" t="s">
        <v>22</v>
      </c>
      <c r="E27" s="21" t="s">
        <v>22</v>
      </c>
      <c r="F27" s="21" t="s">
        <v>22</v>
      </c>
      <c r="G27" s="21" t="s">
        <v>22</v>
      </c>
      <c r="H27" s="22">
        <f>SUM(H26,H10)</f>
        <v>376215222.25</v>
      </c>
      <c r="I27" s="21" t="s">
        <v>22</v>
      </c>
    </row>
  </sheetData>
  <mergeCells count="8">
    <mergeCell ref="A26:B26"/>
    <mergeCell ref="A27:B27"/>
    <mergeCell ref="A1:I1"/>
    <mergeCell ref="A2:I2"/>
    <mergeCell ref="A6:I6"/>
    <mergeCell ref="A7:I7"/>
    <mergeCell ref="A10:B10"/>
    <mergeCell ref="A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Akhmetova</dc:creator>
  <cp:lastModifiedBy>Dinara Akhmetova</cp:lastModifiedBy>
  <dcterms:created xsi:type="dcterms:W3CDTF">2017-07-31T08:37:10Z</dcterms:created>
  <dcterms:modified xsi:type="dcterms:W3CDTF">2017-08-18T04:45:51Z</dcterms:modified>
</cp:coreProperties>
</file>