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H888" i="6"/>
  <c r="I888"/>
  <c r="H882"/>
  <c r="I882" s="1"/>
  <c r="H1021"/>
  <c r="I1020"/>
  <c r="I1019"/>
  <c r="I1015"/>
  <c r="I1021" s="1"/>
  <c r="I986"/>
  <c r="H986"/>
  <c r="I982"/>
  <c r="H982"/>
  <c r="I981"/>
  <c r="H981"/>
  <c r="I980"/>
  <c r="H980"/>
  <c r="I979"/>
  <c r="H979"/>
  <c r="H983" s="1"/>
  <c r="H1022" s="1"/>
  <c r="I978"/>
  <c r="I983" s="1"/>
  <c r="I1022" s="1"/>
  <c r="H978"/>
  <c r="H973"/>
  <c r="I972"/>
  <c r="I971"/>
  <c r="I970"/>
  <c r="I969"/>
  <c r="I968"/>
  <c r="I967"/>
  <c r="I966"/>
  <c r="I965"/>
  <c r="I964"/>
  <c r="I963"/>
  <c r="I962"/>
  <c r="I961"/>
  <c r="I960"/>
  <c r="I906"/>
  <c r="I901"/>
  <c r="I973" s="1"/>
  <c r="H897"/>
  <c r="I896"/>
  <c r="I895"/>
  <c r="I894"/>
  <c r="I897" s="1"/>
  <c r="I887"/>
  <c r="H887"/>
  <c r="I886"/>
  <c r="H886"/>
  <c r="I885"/>
  <c r="H885"/>
  <c r="I884"/>
  <c r="H884"/>
  <c r="I883"/>
  <c r="H883"/>
  <c r="I881"/>
  <c r="H881"/>
  <c r="I880"/>
  <c r="H880"/>
  <c r="I879"/>
  <c r="H879"/>
  <c r="I878"/>
  <c r="H878"/>
  <c r="I877"/>
  <c r="H877"/>
  <c r="I876"/>
  <c r="H876"/>
  <c r="I875"/>
  <c r="H875"/>
  <c r="I874"/>
  <c r="H874"/>
  <c r="I873"/>
  <c r="H873"/>
  <c r="I872"/>
  <c r="H872"/>
  <c r="I871"/>
  <c r="H871"/>
  <c r="I870"/>
  <c r="H870"/>
  <c r="I869"/>
  <c r="H869"/>
  <c r="I868"/>
  <c r="H868"/>
  <c r="I867"/>
  <c r="H867"/>
  <c r="I866"/>
  <c r="H866"/>
  <c r="I865"/>
  <c r="H865"/>
  <c r="I864"/>
  <c r="H864"/>
  <c r="I863"/>
  <c r="H863"/>
  <c r="I862"/>
  <c r="H862"/>
  <c r="I861"/>
  <c r="H861"/>
  <c r="I860"/>
  <c r="H860"/>
  <c r="I859"/>
  <c r="H859"/>
  <c r="I858"/>
  <c r="H858"/>
  <c r="I857"/>
  <c r="H857"/>
  <c r="I856"/>
  <c r="H856"/>
  <c r="I855"/>
  <c r="H855"/>
  <c r="I854"/>
  <c r="H854"/>
  <c r="I853"/>
  <c r="H853"/>
  <c r="I852"/>
  <c r="H852"/>
  <c r="I851"/>
  <c r="H851"/>
  <c r="I850"/>
  <c r="H850"/>
  <c r="I849"/>
  <c r="H849"/>
  <c r="I848"/>
  <c r="H848"/>
  <c r="I847"/>
  <c r="H847"/>
  <c r="I846"/>
  <c r="H846"/>
  <c r="I845"/>
  <c r="H845"/>
  <c r="I844"/>
  <c r="H844"/>
  <c r="I843"/>
  <c r="H843"/>
  <c r="I842"/>
  <c r="H842"/>
  <c r="I841"/>
  <c r="H841"/>
  <c r="I840"/>
  <c r="H840"/>
  <c r="I839"/>
  <c r="H839"/>
  <c r="I838"/>
  <c r="H838"/>
  <c r="I837"/>
  <c r="H837"/>
  <c r="I836"/>
  <c r="H836"/>
  <c r="I835"/>
  <c r="H835"/>
  <c r="I834"/>
  <c r="H834"/>
  <c r="I833"/>
  <c r="H833"/>
  <c r="I832"/>
  <c r="H832"/>
  <c r="I831"/>
  <c r="H831"/>
  <c r="I830"/>
  <c r="H830"/>
  <c r="I829"/>
  <c r="H829"/>
  <c r="I828"/>
  <c r="H828"/>
  <c r="I827"/>
  <c r="H827"/>
  <c r="I826"/>
  <c r="H826"/>
  <c r="I825"/>
  <c r="H825"/>
  <c r="I824"/>
  <c r="H824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I802"/>
  <c r="H802"/>
  <c r="I801"/>
  <c r="H80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6"/>
  <c r="I766" s="1"/>
  <c r="H765"/>
  <c r="I765" s="1"/>
  <c r="I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I711"/>
  <c r="H711"/>
  <c r="I710"/>
  <c r="H710"/>
  <c r="I709"/>
  <c r="H709"/>
  <c r="I708"/>
  <c r="H708"/>
  <c r="I707"/>
  <c r="H707"/>
  <c r="I706"/>
  <c r="H706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I499"/>
  <c r="H499"/>
  <c r="H498"/>
  <c r="I498" s="1"/>
  <c r="I497"/>
  <c r="H497"/>
  <c r="H496"/>
  <c r="I496" s="1"/>
  <c r="I495"/>
  <c r="H495"/>
  <c r="H494"/>
  <c r="I494" s="1"/>
  <c r="I493"/>
  <c r="H493"/>
  <c r="H492"/>
  <c r="I492" s="1"/>
  <c r="I491"/>
  <c r="H491"/>
  <c r="H490"/>
  <c r="I490" s="1"/>
  <c r="I489"/>
  <c r="H489"/>
  <c r="H488"/>
  <c r="I488" s="1"/>
  <c r="I487"/>
  <c r="H487"/>
  <c r="H486"/>
  <c r="I486" s="1"/>
  <c r="I485"/>
  <c r="H485"/>
  <c r="H484"/>
  <c r="I484" s="1"/>
  <c r="I483"/>
  <c r="H483"/>
  <c r="H482"/>
  <c r="I482" s="1"/>
  <c r="I481"/>
  <c r="H481"/>
  <c r="H480"/>
  <c r="I480" s="1"/>
  <c r="I479"/>
  <c r="H479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70"/>
  <c r="I470" s="1"/>
  <c r="I469"/>
  <c r="H469"/>
  <c r="H468"/>
  <c r="I468" s="1"/>
  <c r="I467"/>
  <c r="H467"/>
  <c r="H466"/>
  <c r="I466" s="1"/>
  <c r="I465"/>
  <c r="H465"/>
  <c r="H464"/>
  <c r="I464" s="1"/>
  <c r="I463"/>
  <c r="H463"/>
  <c r="H462"/>
  <c r="I462" s="1"/>
  <c r="I461"/>
  <c r="H461"/>
  <c r="H460"/>
  <c r="I460" s="1"/>
  <c r="I459"/>
  <c r="H459"/>
  <c r="H458"/>
  <c r="I458" s="1"/>
  <c r="I457"/>
  <c r="H457"/>
  <c r="H456"/>
  <c r="I456" s="1"/>
  <c r="I455"/>
  <c r="H455"/>
  <c r="H454"/>
  <c r="I454" s="1"/>
  <c r="I453"/>
  <c r="H453"/>
  <c r="H452"/>
  <c r="I452" s="1"/>
  <c r="I451"/>
  <c r="H451"/>
  <c r="H450"/>
  <c r="I450" s="1"/>
  <c r="I449"/>
  <c r="H449"/>
  <c r="H448"/>
  <c r="I448" s="1"/>
  <c r="I447"/>
  <c r="H447"/>
  <c r="H446"/>
  <c r="I446" s="1"/>
  <c r="I445"/>
  <c r="H445"/>
  <c r="H444"/>
  <c r="I444" s="1"/>
  <c r="I443"/>
  <c r="H443"/>
  <c r="H442"/>
  <c r="I442" s="1"/>
  <c r="I441"/>
  <c r="H441"/>
  <c r="H440"/>
  <c r="I440" s="1"/>
  <c r="I439"/>
  <c r="H439"/>
  <c r="H438"/>
  <c r="I438" s="1"/>
  <c r="I437"/>
  <c r="H437"/>
  <c r="H436"/>
  <c r="I436" s="1"/>
  <c r="I435"/>
  <c r="H435"/>
  <c r="H434"/>
  <c r="I434" s="1"/>
  <c r="I433"/>
  <c r="H433"/>
  <c r="H432"/>
  <c r="I432" s="1"/>
  <c r="I431"/>
  <c r="H431"/>
  <c r="H430"/>
  <c r="I430" s="1"/>
  <c r="I429"/>
  <c r="H429"/>
  <c r="H428"/>
  <c r="I428" s="1"/>
  <c r="I427"/>
  <c r="H427"/>
  <c r="H426"/>
  <c r="I426" s="1"/>
  <c r="I425"/>
  <c r="H425"/>
  <c r="H424"/>
  <c r="I424" s="1"/>
  <c r="I423"/>
  <c r="H423"/>
  <c r="H422"/>
  <c r="I422" s="1"/>
  <c r="I421"/>
  <c r="H421"/>
  <c r="H420"/>
  <c r="I420" s="1"/>
  <c r="I419"/>
  <c r="H419"/>
  <c r="H418"/>
  <c r="I418" s="1"/>
  <c r="I417"/>
  <c r="H417"/>
  <c r="H416"/>
  <c r="I416" s="1"/>
  <c r="I415"/>
  <c r="H415"/>
  <c r="H414"/>
  <c r="I414" s="1"/>
  <c r="I413"/>
  <c r="H413"/>
  <c r="H412"/>
  <c r="I412" s="1"/>
  <c r="I411"/>
  <c r="H411"/>
  <c r="H410"/>
  <c r="I410" s="1"/>
  <c r="I409"/>
  <c r="H409"/>
  <c r="H408"/>
  <c r="I408" s="1"/>
  <c r="I407"/>
  <c r="H407"/>
  <c r="H406"/>
  <c r="I406" s="1"/>
  <c r="I405"/>
  <c r="H405"/>
  <c r="H404"/>
  <c r="I404" s="1"/>
  <c r="I403"/>
  <c r="H403"/>
  <c r="H402"/>
  <c r="I402" s="1"/>
  <c r="I401"/>
  <c r="H401"/>
  <c r="H400"/>
  <c r="I400" s="1"/>
  <c r="I399"/>
  <c r="H399"/>
  <c r="H398"/>
  <c r="I398" s="1"/>
  <c r="I397"/>
  <c r="H397"/>
  <c r="H396"/>
  <c r="I396" s="1"/>
  <c r="I395"/>
  <c r="H395"/>
  <c r="H394"/>
  <c r="I394" s="1"/>
  <c r="I393"/>
  <c r="H393"/>
  <c r="H392"/>
  <c r="I392" s="1"/>
  <c r="I391"/>
  <c r="H391"/>
  <c r="H390"/>
  <c r="I390" s="1"/>
  <c r="I389"/>
  <c r="H389"/>
  <c r="H388"/>
  <c r="I388" s="1"/>
  <c r="I387"/>
  <c r="H387"/>
  <c r="H386"/>
  <c r="I386" s="1"/>
  <c r="I385"/>
  <c r="H385"/>
  <c r="H384"/>
  <c r="I384" s="1"/>
  <c r="I383"/>
  <c r="H383"/>
  <c r="H382"/>
  <c r="I382" s="1"/>
  <c r="I381"/>
  <c r="H381"/>
  <c r="H380"/>
  <c r="I380" s="1"/>
  <c r="I379"/>
  <c r="H379"/>
  <c r="H378"/>
  <c r="I378" s="1"/>
  <c r="I377"/>
  <c r="H377"/>
  <c r="H376"/>
  <c r="I376" s="1"/>
  <c r="I375"/>
  <c r="H375"/>
  <c r="H374"/>
  <c r="I374" s="1"/>
  <c r="I373"/>
  <c r="H373"/>
  <c r="H372"/>
  <c r="I372" s="1"/>
  <c r="I371"/>
  <c r="H371"/>
  <c r="H370"/>
  <c r="I370" s="1"/>
  <c r="I369"/>
  <c r="H369"/>
  <c r="H368"/>
  <c r="I368" s="1"/>
  <c r="I367"/>
  <c r="H367"/>
  <c r="H366"/>
  <c r="I366" s="1"/>
  <c r="I365"/>
  <c r="H365"/>
  <c r="H364"/>
  <c r="I364" s="1"/>
  <c r="I363"/>
  <c r="H363"/>
  <c r="H362"/>
  <c r="I362" s="1"/>
  <c r="I361"/>
  <c r="H361"/>
  <c r="H360"/>
  <c r="I360" s="1"/>
  <c r="I359"/>
  <c r="H359"/>
  <c r="H358"/>
  <c r="I358" s="1"/>
  <c r="I357"/>
  <c r="H357"/>
  <c r="H356"/>
  <c r="I356" s="1"/>
  <c r="I355"/>
  <c r="H355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3"/>
  <c r="H343"/>
  <c r="H342"/>
  <c r="I342" s="1"/>
  <c r="I341"/>
  <c r="H341"/>
  <c r="H340"/>
  <c r="I340" s="1"/>
  <c r="I339"/>
  <c r="H339"/>
  <c r="H338"/>
  <c r="I338" s="1"/>
  <c r="I337"/>
  <c r="H337"/>
  <c r="H336"/>
  <c r="I336" s="1"/>
  <c r="I335"/>
  <c r="H335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6"/>
  <c r="I326" s="1"/>
  <c r="I325"/>
  <c r="H325"/>
  <c r="H324"/>
  <c r="I324" s="1"/>
  <c r="I322"/>
  <c r="H322"/>
  <c r="H321"/>
  <c r="I321" s="1"/>
  <c r="I320"/>
  <c r="H320"/>
  <c r="H319"/>
  <c r="I319" s="1"/>
  <c r="I318"/>
  <c r="H318"/>
  <c r="H317"/>
  <c r="I317" s="1"/>
  <c r="I316"/>
  <c r="H316"/>
  <c r="H315"/>
  <c r="I315" s="1"/>
  <c r="I314"/>
  <c r="H314"/>
  <c r="H313"/>
  <c r="I313" s="1"/>
  <c r="I312"/>
  <c r="H312"/>
  <c r="H311"/>
  <c r="I311" s="1"/>
  <c r="I310"/>
  <c r="H310"/>
  <c r="H309"/>
  <c r="I309" s="1"/>
  <c r="I308"/>
  <c r="H308"/>
  <c r="H307"/>
  <c r="I307" s="1"/>
  <c r="I306"/>
  <c r="H306"/>
  <c r="H305"/>
  <c r="I305" s="1"/>
  <c r="I304"/>
  <c r="H304"/>
  <c r="H303"/>
  <c r="I303" s="1"/>
  <c r="I302"/>
  <c r="H302"/>
  <c r="H301"/>
  <c r="I301" s="1"/>
  <c r="I300"/>
  <c r="H300"/>
  <c r="H299"/>
  <c r="I299" s="1"/>
  <c r="I298"/>
  <c r="H298"/>
  <c r="H297"/>
  <c r="I297" s="1"/>
  <c r="I296"/>
  <c r="H296"/>
  <c r="H295"/>
  <c r="I295" s="1"/>
  <c r="I294"/>
  <c r="H294"/>
  <c r="H293"/>
  <c r="I293" s="1"/>
  <c r="I292"/>
  <c r="H292"/>
  <c r="H291"/>
  <c r="I291" s="1"/>
  <c r="I290"/>
  <c r="H290"/>
  <c r="H289"/>
  <c r="I289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7"/>
  <c r="I277" s="1"/>
  <c r="I276"/>
  <c r="H276"/>
  <c r="H275"/>
  <c r="I275" s="1"/>
  <c r="I274"/>
  <c r="H274"/>
  <c r="H273"/>
  <c r="I273" s="1"/>
  <c r="I272"/>
  <c r="H272"/>
  <c r="H271"/>
  <c r="I271" s="1"/>
  <c r="I270"/>
  <c r="H270"/>
  <c r="H269"/>
  <c r="I269" s="1"/>
  <c r="I268"/>
  <c r="H268"/>
  <c r="H267"/>
  <c r="I267" s="1"/>
  <c r="I266"/>
  <c r="H266"/>
  <c r="H265"/>
  <c r="I265" s="1"/>
  <c r="I264"/>
  <c r="H264"/>
  <c r="H263"/>
  <c r="I263" s="1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H225"/>
  <c r="I225" s="1"/>
  <c r="I224"/>
  <c r="H224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H148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1"/>
  <c r="H91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1"/>
  <c r="H61"/>
  <c r="H60"/>
  <c r="I60" s="1"/>
  <c r="I59"/>
  <c r="H59"/>
  <c r="H57"/>
  <c r="I57" s="1"/>
  <c r="I56"/>
  <c r="H56"/>
  <c r="H55"/>
  <c r="I55" s="1"/>
  <c r="I54"/>
  <c r="H54"/>
  <c r="H53"/>
  <c r="I53" s="1"/>
  <c r="I52"/>
  <c r="H52"/>
  <c r="H51"/>
  <c r="I51" s="1"/>
  <c r="I50"/>
  <c r="H50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974" l="1"/>
  <c r="I1023" s="1"/>
  <c r="H974"/>
  <c r="H1023" s="1"/>
</calcChain>
</file>

<file path=xl/sharedStrings.xml><?xml version="1.0" encoding="utf-8"?>
<sst xmlns="http://schemas.openxmlformats.org/spreadsheetml/2006/main" count="6540" uniqueCount="1759">
  <si>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</si>
  <si>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</si>
  <si>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</si>
  <si>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</si>
  <si>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</si>
  <si>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</si>
  <si>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</si>
  <si>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</si>
  <si>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</si>
  <si>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</si>
  <si>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</si>
  <si>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</si>
  <si>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</si>
  <si>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</si>
  <si>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</si>
  <si>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</si>
  <si>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</si>
  <si>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</si>
  <si>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</si>
  <si>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</si>
  <si>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</si>
  <si>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</si>
  <si>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</si>
  <si>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</si>
  <si>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</si>
  <si>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</si>
  <si>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</si>
  <si>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</si>
  <si>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</si>
  <si>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</si>
  <si>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</si>
  <si>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</si>
  <si>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</si>
  <si>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</si>
  <si>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</si>
  <si>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</si>
  <si>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</si>
  <si>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</si>
  <si>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</si>
  <si>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</si>
  <si>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</si>
  <si>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</si>
  <si>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</si>
  <si>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</si>
  <si>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</si>
  <si>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</si>
  <si>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</si>
  <si>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</si>
  <si>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</si>
  <si>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</si>
  <si>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</si>
  <si>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</si>
  <si>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</si>
  <si>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</si>
  <si>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</si>
  <si>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</si>
  <si>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</si>
  <si>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</si>
  <si>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</si>
  <si>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</si>
  <si>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</si>
  <si>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</si>
  <si>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</si>
  <si>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</si>
  <si>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</si>
  <si>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</si>
  <si>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</si>
  <si>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</si>
  <si>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</si>
  <si>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</si>
  <si>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</si>
  <si>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</si>
  <si>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</si>
  <si>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</si>
  <si>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</si>
  <si>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</si>
  <si>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</si>
  <si>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</si>
  <si>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</si>
  <si>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</si>
  <si>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</si>
  <si>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</si>
  <si>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</si>
  <si>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</si>
  <si>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</si>
  <si>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</si>
  <si>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</si>
  <si>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</si>
  <si>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</si>
  <si>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</si>
  <si>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</si>
  <si>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</si>
  <si>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</si>
  <si>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</si>
  <si>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</si>
  <si>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</si>
  <si>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</si>
  <si>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</si>
  <si>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</si>
  <si>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</si>
  <si>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</si>
  <si>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</si>
  <si>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</si>
  <si>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</si>
  <si>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</si>
  <si>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</si>
  <si>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</si>
  <si>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</si>
  <si>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</si>
  <si>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</si>
  <si>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</si>
  <si>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</si>
  <si>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</si>
  <si>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</si>
  <si>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</si>
  <si>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</si>
  <si>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</si>
  <si>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</si>
  <si>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</si>
  <si>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</si>
  <si>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</si>
  <si>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</si>
  <si>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</si>
  <si>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</si>
  <si>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</si>
  <si>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</si>
  <si>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</si>
  <si>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</si>
  <si>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</si>
  <si>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</si>
  <si>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</si>
  <si>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</si>
  <si>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</si>
  <si>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</si>
  <si>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</si>
  <si>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</si>
  <si>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</si>
  <si>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</si>
  <si>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</si>
  <si>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</si>
  <si>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</si>
  <si>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</si>
  <si>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</si>
  <si>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</si>
  <si>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</si>
  <si>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</si>
  <si>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</si>
  <si>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</si>
  <si>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</si>
  <si>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</si>
  <si>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</si>
  <si>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</si>
  <si>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</si>
  <si>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</si>
  <si>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</si>
  <si>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</si>
  <si>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</si>
  <si>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</si>
  <si>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</si>
  <si>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</si>
  <si>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</si>
  <si>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</si>
  <si>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</si>
  <si>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</si>
  <si>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</si>
  <si>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</si>
  <si>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</si>
  <si>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</si>
  <si>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</si>
  <si>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</si>
  <si>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</si>
  <si>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</si>
  <si>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</si>
  <si>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</si>
  <si>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</si>
  <si>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</si>
  <si>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</si>
  <si>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</si>
  <si>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</si>
  <si>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</si>
  <si>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</si>
  <si>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</si>
  <si>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</si>
  <si>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</si>
  <si>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</si>
  <si>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</si>
  <si>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</si>
  <si>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</si>
  <si>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</si>
  <si>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</si>
  <si>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</si>
  <si>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</si>
  <si>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</si>
  <si>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</si>
  <si>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</si>
  <si>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</si>
  <si>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</si>
  <si>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</si>
  <si>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</si>
  <si>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</si>
  <si>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</si>
  <si>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</si>
  <si>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</si>
  <si>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</si>
  <si>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</si>
  <si>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</si>
  <si>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</si>
  <si>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</si>
  <si>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</si>
  <si>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</si>
  <si>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</si>
  <si>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</si>
  <si>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</si>
  <si>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</si>
  <si>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</si>
  <si>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</si>
  <si>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</si>
  <si>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</si>
  <si>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</si>
  <si>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</si>
  <si>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</si>
  <si>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</si>
  <si>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</si>
  <si>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</si>
  <si>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</si>
  <si>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</si>
  <si>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</si>
  <si>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</si>
  <si>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</si>
  <si>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</si>
  <si>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</si>
  <si>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</si>
  <si>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</si>
  <si>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</si>
  <si>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</si>
  <si>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</si>
  <si>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</si>
  <si>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</si>
  <si>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</si>
  <si>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</si>
  <si>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</si>
  <si>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</si>
  <si>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</si>
  <si>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</si>
  <si>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</si>
  <si>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</si>
  <si>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</si>
  <si>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</si>
  <si>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</si>
  <si>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</si>
  <si>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</si>
  <si>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</si>
  <si>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</si>
  <si>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</si>
  <si>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</si>
  <si>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</si>
  <si>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</si>
  <si>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</si>
  <si>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</si>
  <si>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</si>
  <si>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</si>
  <si>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</si>
  <si>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</si>
  <si>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</si>
  <si>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</si>
  <si>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</si>
  <si>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</si>
  <si>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</si>
  <si>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</si>
  <si>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</si>
  <si>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</si>
  <si>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</si>
  <si>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</si>
  <si>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</si>
  <si>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</si>
  <si>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</si>
  <si>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</si>
  <si>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</si>
  <si>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</si>
  <si>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</si>
  <si>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</si>
  <si>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</si>
  <si>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</si>
  <si>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</si>
  <si>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</si>
  <si>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</si>
  <si>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</si>
  <si>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</si>
  <si>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</si>
  <si>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</si>
  <si>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</si>
  <si>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</si>
  <si>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</si>
  <si>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</si>
  <si>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</si>
  <si>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</si>
  <si>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</si>
  <si>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</si>
  <si>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</si>
  <si>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</si>
  <si>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</si>
  <si>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</si>
  <si>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</si>
  <si>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</si>
  <si>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</si>
  <si>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</si>
  <si>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</si>
  <si>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</si>
  <si>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</si>
  <si>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</si>
  <si>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</si>
  <si>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</si>
  <si>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</si>
  <si>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</si>
  <si>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</si>
  <si>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</si>
  <si>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</si>
  <si>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</si>
  <si>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</si>
  <si>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</si>
  <si>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</si>
  <si>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</si>
  <si>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</si>
  <si>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</si>
  <si>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</si>
  <si>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</si>
  <si>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</si>
  <si>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</si>
  <si>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</si>
  <si>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</si>
  <si>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</si>
  <si>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</si>
  <si>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</si>
  <si>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</si>
  <si>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</si>
  <si>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</si>
  <si>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</si>
  <si>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</si>
  <si>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</si>
  <si>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</si>
  <si>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</si>
  <si>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</si>
  <si>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</si>
  <si>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</si>
  <si>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</si>
  <si>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</si>
  <si>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</si>
  <si>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</si>
  <si>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</si>
  <si>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</si>
  <si>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</si>
  <si>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</si>
  <si>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</si>
  <si>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</si>
  <si>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</si>
  <si>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</si>
  <si>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</si>
  <si>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</si>
  <si>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</si>
  <si>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</si>
  <si>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</si>
  <si>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</si>
  <si>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</si>
  <si>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</si>
  <si>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</si>
  <si>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</si>
  <si>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</si>
  <si>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</si>
  <si>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</si>
  <si>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</si>
  <si>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</si>
  <si>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</si>
  <si>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</si>
  <si>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</si>
  <si>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</si>
  <si>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</si>
  <si>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</si>
  <si>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</si>
  <si>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</si>
  <si>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</si>
  <si>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</si>
  <si>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</si>
  <si>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</si>
  <si>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</si>
  <si>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</si>
  <si>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</si>
  <si>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</si>
  <si>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</si>
  <si>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</si>
  <si>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</si>
  <si>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</si>
  <si>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</si>
  <si>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</si>
  <si>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</si>
  <si>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</si>
  <si>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</si>
  <si>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</si>
  <si>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</si>
  <si>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</si>
  <si>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</si>
  <si>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</si>
  <si>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</si>
  <si>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</si>
  <si>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</si>
  <si>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</si>
  <si>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</si>
  <si>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</si>
  <si>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</si>
  <si>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</si>
  <si>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</si>
  <si>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</si>
  <si>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</si>
  <si>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</si>
  <si>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</si>
  <si>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</si>
  <si>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</si>
  <si>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</si>
  <si>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</si>
  <si>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</si>
  <si>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</si>
  <si>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</si>
  <si>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</si>
  <si>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</si>
  <si>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</si>
  <si>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</si>
  <si>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</si>
  <si>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</si>
  <si>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</si>
  <si>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</si>
  <si>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</si>
  <si>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</si>
  <si>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</si>
  <si>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</si>
  <si>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</si>
  <si>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</si>
  <si>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</si>
  <si>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</si>
  <si>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</si>
  <si>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</si>
  <si>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</si>
  <si>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</si>
  <si>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</si>
  <si>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</si>
  <si>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</si>
  <si>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</si>
  <si>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</si>
  <si>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</si>
  <si>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</si>
  <si>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</si>
  <si>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</si>
  <si>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</si>
  <si>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</si>
  <si>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</si>
  <si>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</si>
  <si>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</si>
  <si>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</si>
  <si>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</si>
  <si>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</si>
  <si>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</si>
  <si>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</si>
  <si>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</si>
  <si>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</si>
  <si>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</si>
  <si>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</si>
  <si>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</si>
  <si>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</si>
  <si>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</si>
  <si>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</si>
  <si>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</si>
  <si>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</si>
  <si>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</si>
  <si>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</si>
  <si>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</si>
  <si>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</si>
  <si>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</si>
  <si>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</si>
  <si>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</si>
  <si>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</si>
  <si>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</si>
  <si>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</si>
  <si>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</si>
  <si>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</si>
  <si>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</si>
  <si>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</si>
  <si>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</si>
  <si>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</si>
  <si>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</si>
  <si>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</si>
  <si>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</si>
  <si>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</si>
  <si>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</si>
  <si>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</si>
  <si>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</si>
  <si>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</si>
  <si>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</si>
  <si>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</si>
  <si>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</si>
  <si>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</si>
  <si>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</si>
  <si>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</si>
  <si>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</si>
  <si>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</si>
  <si>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</si>
  <si>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</si>
  <si>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</si>
  <si>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</si>
  <si>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</si>
  <si>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</si>
  <si>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</si>
  <si>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</si>
  <si>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</si>
  <si>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</si>
  <si>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</si>
  <si>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</si>
  <si>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</si>
  <si>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</si>
  <si>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</si>
  <si>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</si>
  <si>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</si>
  <si>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</si>
  <si>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</si>
  <si>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</si>
  <si>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</si>
  <si>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</si>
  <si>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</si>
  <si>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</si>
  <si>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</si>
  <si>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</si>
  <si>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</si>
  <si>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</si>
  <si>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</si>
  <si>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</si>
  <si>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</si>
  <si>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</si>
  <si>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</si>
  <si>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</si>
  <si>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</si>
  <si>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</si>
  <si>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</si>
  <si>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</si>
  <si>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</si>
  <si>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</si>
  <si>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</si>
  <si>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</si>
  <si>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</si>
  <si>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</si>
  <si>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</si>
  <si>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</si>
  <si>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</si>
  <si>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</si>
  <si>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</si>
  <si>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</si>
  <si>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</si>
  <si>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</si>
  <si>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</si>
  <si>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</si>
  <si>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</si>
  <si>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</si>
  <si>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</si>
  <si>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</si>
  <si>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</si>
  <si>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</si>
  <si>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</si>
  <si>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</si>
  <si>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</si>
  <si>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</si>
  <si>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</si>
  <si>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</si>
  <si>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</si>
  <si>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</si>
  <si>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</si>
  <si>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</si>
  <si>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</si>
  <si>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</si>
  <si>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</si>
  <si>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</si>
  <si>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</si>
  <si>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</si>
  <si>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</si>
  <si>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</si>
  <si>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</si>
  <si>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</si>
  <si>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</si>
  <si>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</si>
  <si>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</si>
  <si>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</si>
  <si>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</si>
  <si>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</si>
  <si>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</si>
  <si>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</si>
  <si>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</si>
  <si>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</si>
  <si>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</si>
  <si>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</si>
  <si>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</si>
  <si>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</si>
  <si>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</si>
  <si>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</si>
  <si>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</si>
  <si>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</si>
  <si>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</si>
  <si>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</si>
  <si>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</si>
  <si>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</si>
  <si>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</si>
  <si>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</si>
  <si>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</si>
  <si>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</si>
  <si>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</si>
  <si>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</si>
  <si>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</si>
  <si>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</si>
  <si>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</si>
  <si>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</si>
  <si>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</si>
  <si>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</si>
  <si>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</si>
  <si>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</si>
  <si>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</si>
  <si>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</si>
  <si>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</si>
  <si>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</si>
  <si>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</si>
  <si>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</si>
  <si>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</si>
  <si>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</si>
  <si>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</si>
  <si>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</si>
  <si>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</si>
  <si>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</si>
  <si>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</si>
  <si>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</si>
  <si>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</si>
  <si>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</si>
  <si>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</si>
  <si>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</si>
  <si>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</si>
  <si>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</si>
  <si>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</si>
  <si>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</si>
  <si>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</si>
  <si>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</si>
  <si>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</si>
  <si>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</si>
  <si>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</si>
  <si>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</si>
  <si>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</si>
  <si>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</si>
  <si>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</si>
  <si>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</si>
  <si>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</si>
  <si>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</si>
  <si>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</si>
  <si>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</si>
  <si>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</si>
  <si>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</si>
  <si>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</si>
  <si>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</si>
  <si>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</si>
  <si>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</si>
  <si>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</si>
  <si>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</si>
  <si>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</si>
  <si>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</si>
  <si>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</si>
  <si>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</si>
  <si>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</si>
  <si>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</si>
  <si>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</si>
  <si>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</si>
  <si>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</si>
  <si>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</si>
  <si>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</si>
  <si>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</si>
  <si>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</si>
  <si>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</si>
  <si>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</si>
  <si>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</si>
  <si>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</si>
  <si>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</si>
  <si>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</si>
  <si>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</si>
  <si>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</si>
  <si>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</si>
  <si>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</si>
  <si>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</si>
  <si>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</si>
  <si>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</si>
  <si>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</si>
  <si>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</si>
  <si>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</si>
  <si>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</si>
  <si>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</si>
  <si>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</si>
  <si>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</si>
  <si>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</si>
  <si>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</si>
  <si>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</si>
  <si>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</si>
  <si>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</si>
  <si>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</si>
  <si>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</si>
  <si>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</si>
  <si>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</si>
  <si>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</si>
  <si>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</si>
  <si>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</si>
  <si>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</si>
  <si>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</si>
  <si>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</si>
  <si>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</si>
  <si>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</si>
  <si>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</si>
  <si>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</si>
  <si>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</si>
  <si>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</si>
  <si>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</si>
  <si>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</si>
  <si>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</si>
  <si>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</si>
  <si>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</si>
  <si>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</si>
  <si>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</si>
  <si>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</si>
  <si>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</si>
  <si>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</si>
  <si>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</si>
  <si>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</si>
  <si>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</si>
  <si>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</si>
  <si>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</si>
  <si>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</si>
  <si>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</si>
  <si>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</si>
  <si>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</si>
  <si>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</si>
  <si>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</si>
  <si>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</si>
  <si>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</si>
  <si>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</si>
  <si>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</si>
  <si>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</si>
  <si>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</si>
  <si>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</si>
  <si>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</si>
  <si>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</si>
  <si>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</si>
  <si>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</si>
  <si>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</si>
  <si>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</si>
  <si>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</si>
  <si>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</si>
  <si>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</si>
  <si>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</si>
  <si>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</si>
  <si>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</si>
  <si>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</si>
  <si>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</si>
  <si>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</si>
  <si>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</si>
  <si>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</si>
  <si>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</si>
  <si>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</si>
  <si>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</si>
  <si>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</si>
  <si>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</si>
  <si>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</si>
  <si>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</si>
  <si>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</si>
  <si>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</si>
  <si>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</si>
  <si>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</si>
  <si>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</si>
  <si>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</si>
  <si>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</si>
  <si>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</si>
  <si>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</si>
  <si>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</si>
  <si>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</si>
  <si>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</si>
  <si>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</si>
  <si>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</si>
  <si>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</si>
  <si>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</si>
  <si>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</si>
  <si>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</si>
  <si>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</si>
  <si>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</si>
  <si>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</si>
  <si>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</si>
  <si>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</si>
  <si>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</si>
  <si>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</si>
  <si>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</si>
  <si>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</si>
  <si>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</si>
  <si>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</si>
  <si>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</si>
  <si>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</si>
  <si>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</si>
  <si>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</si>
  <si>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</si>
  <si>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</si>
  <si>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</si>
  <si>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</si>
  <si>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</si>
  <si>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</si>
  <si>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</si>
  <si>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</si>
  <si>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</si>
  <si>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</si>
  <si>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</si>
  <si>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</si>
  <si>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</si>
  <si>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</si>
  <si>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</si>
  <si>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</si>
  <si>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</si>
  <si>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</si>
  <si>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</si>
  <si>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</si>
  <si>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</si>
  <si>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</si>
  <si>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</si>
  <si>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</si>
  <si>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</si>
  <si>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</si>
  <si>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</si>
  <si>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</si>
  <si>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</si>
  <si>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</si>
  <si>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</si>
  <si>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</si>
  <si>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</si>
  <si>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</si>
  <si>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</si>
  <si>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</si>
  <si>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</si>
  <si>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</si>
  <si>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</si>
  <si>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</si>
  <si>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</si>
  <si>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</si>
  <si>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</si>
  <si>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</si>
  <si>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</si>
  <si>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</si>
  <si>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</si>
  <si>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</si>
  <si>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</si>
  <si>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</si>
  <si>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</si>
  <si>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</si>
  <si>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</si>
  <si>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</si>
  <si>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</si>
  <si>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</si>
  <si>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</si>
  <si>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</si>
  <si>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</si>
  <si>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</si>
  <si>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</si>
  <si>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</si>
  <si>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</si>
  <si>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</si>
  <si>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</si>
  <si>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</si>
  <si>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</si>
  <si>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</si>
  <si>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</si>
  <si>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</si>
  <si>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</si>
  <si>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</si>
  <si>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</si>
  <si>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</si>
  <si>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</si>
  <si>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</si>
  <si>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</si>
  <si>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</si>
  <si>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</si>
  <si>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</si>
  <si>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</si>
  <si>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</si>
  <si>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</si>
  <si>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</si>
  <si>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</si>
  <si>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</si>
  <si>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</si>
  <si>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</si>
  <si>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</si>
  <si>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</si>
  <si>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</si>
  <si>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</si>
  <si>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</si>
  <si>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</si>
  <si>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</si>
  <si>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</si>
  <si>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</si>
  <si>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</si>
  <si>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</si>
  <si>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</si>
  <si>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</si>
  <si>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</si>
  <si>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</si>
  <si>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</si>
  <si>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</si>
  <si>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</si>
  <si>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</si>
  <si>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</si>
  <si>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</si>
  <si>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</si>
  <si>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</si>
  <si>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</si>
  <si>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</si>
  <si>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</si>
  <si>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</si>
  <si>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</si>
  <si>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</si>
  <si>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</si>
  <si>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</si>
  <si>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</si>
  <si>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</si>
  <si>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</si>
  <si>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</si>
  <si>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</si>
  <si>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</si>
  <si>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</si>
  <si>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</si>
  <si>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</si>
  <si>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</si>
  <si>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</si>
  <si>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</si>
  <si>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</si>
  <si>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</si>
  <si>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</si>
  <si>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</si>
  <si>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</si>
  <si>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</si>
  <si>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</si>
  <si>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</si>
  <si>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</si>
  <si>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</si>
  <si>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</si>
  <si>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</si>
  <si>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</si>
  <si>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</si>
  <si>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</si>
  <si>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</si>
  <si>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</si>
  <si>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</si>
  <si>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</si>
  <si>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</si>
  <si>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</si>
  <si>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</si>
  <si>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</si>
  <si>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</si>
  <si>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</si>
  <si>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</si>
  <si>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</si>
  <si>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</si>
  <si>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</si>
  <si>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</si>
  <si>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</si>
  <si>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</si>
  <si>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</si>
  <si>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</si>
  <si>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</si>
  <si>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</si>
  <si>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</si>
  <si>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</si>
  <si>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</si>
  <si>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</si>
  <si>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</si>
  <si>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</si>
  <si>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</si>
  <si>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</si>
  <si>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</si>
  <si>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</si>
  <si>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</si>
  <si>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</si>
  <si>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</si>
  <si>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</si>
  <si>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</si>
  <si>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</si>
  <si>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</si>
  <si>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</si>
  <si>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</si>
  <si>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</si>
  <si>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</si>
  <si>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</si>
  <si>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</si>
  <si>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</si>
  <si>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</si>
  <si>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</si>
  <si>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</si>
  <si>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</si>
  <si>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</si>
  <si>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</si>
  <si>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</si>
  <si>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</si>
  <si>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</si>
  <si>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</si>
  <si>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</si>
  <si>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</si>
  <si>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</si>
  <si>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</si>
  <si>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</si>
  <si>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</si>
  <si>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</si>
  <si>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</si>
  <si>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</si>
  <si>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</si>
  <si>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</si>
  <si>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</si>
  <si>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</si>
  <si>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</si>
  <si>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</si>
  <si>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</si>
  <si>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</si>
  <si>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</si>
  <si>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</si>
  <si>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</si>
  <si>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</si>
  <si>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</si>
  <si>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</si>
  <si>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</si>
  <si>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</si>
  <si>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</si>
  <si>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</si>
  <si>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</si>
  <si>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</si>
  <si>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</si>
  <si>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</si>
  <si>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</si>
  <si>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</si>
  <si>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</si>
  <si>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</si>
  <si>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</si>
  <si>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</si>
  <si>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</si>
  <si>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</si>
  <si>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</si>
  <si>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</si>
  <si>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</si>
  <si>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</si>
  <si>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</si>
  <si>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</si>
  <si>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</si>
  <si>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</si>
  <si>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</si>
  <si>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</si>
  <si>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</si>
  <si>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</si>
  <si>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</si>
  <si>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</si>
  <si>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</si>
  <si>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</si>
  <si>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</si>
  <si>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</si>
  <si>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</si>
  <si>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</si>
  <si>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</si>
  <si>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</si>
  <si>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</si>
  <si>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</si>
  <si>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</si>
  <si>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</si>
  <si>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</si>
  <si>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</si>
  <si>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</si>
  <si>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</si>
  <si>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</si>
  <si>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</si>
  <si>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</si>
  <si>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</si>
  <si>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</si>
  <si>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</si>
  <si>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</si>
  <si>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</si>
  <si>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</si>
  <si>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</si>
  <si>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</si>
  <si>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</si>
  <si>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</si>
  <si>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</si>
  <si>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</si>
  <si>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</si>
  <si>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</si>
  <si>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</si>
  <si>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</si>
  <si>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</si>
  <si>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</si>
  <si>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</si>
  <si>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</si>
  <si>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</si>
  <si>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</si>
  <si>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</si>
  <si>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</si>
  <si>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</si>
  <si>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</si>
  <si>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</si>
  <si>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</si>
  <si>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</si>
  <si>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</si>
  <si>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</si>
  <si>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</si>
  <si>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</si>
  <si>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</si>
  <si>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</si>
  <si>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</si>
  <si>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</si>
  <si>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</si>
  <si>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</si>
  <si>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</si>
  <si>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</si>
  <si>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</si>
  <si>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</si>
  <si>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</si>
  <si>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</si>
  <si>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</si>
  <si>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</si>
  <si>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</si>
  <si>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</si>
  <si>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</si>
  <si>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</si>
  <si>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</si>
  <si>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</si>
  <si>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</si>
  <si>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</si>
  <si>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</si>
  <si>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</si>
  <si>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</si>
  <si>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</si>
  <si>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</si>
  <si>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</si>
  <si>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</si>
  <si>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</si>
  <si>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</si>
  <si>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</si>
  <si>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</si>
  <si>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</si>
  <si>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</si>
  <si>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</si>
  <si>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</si>
  <si>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</si>
  <si>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</si>
  <si>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</si>
  <si>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</si>
  <si>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</si>
  <si>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</si>
  <si>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</si>
  <si>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</si>
  <si>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</si>
  <si>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</si>
  <si>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</si>
  <si>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</si>
  <si>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</si>
  <si>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</si>
  <si>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</si>
  <si>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</si>
  <si>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</si>
  <si>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</si>
  <si>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</si>
  <si>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</si>
  <si>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</si>
  <si>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</si>
  <si>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</si>
  <si>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</si>
  <si>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</si>
  <si>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</si>
  <si>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</si>
  <si>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</si>
  <si>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</si>
  <si>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</si>
  <si>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</si>
  <si>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</si>
  <si>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</si>
  <si>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</si>
  <si>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</si>
  <si>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</si>
  <si>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</si>
  <si>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</si>
  <si>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</si>
  <si>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</si>
  <si>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</si>
  <si>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</si>
  <si>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</si>
  <si>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</si>
  <si>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</si>
  <si>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</si>
  <si>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</si>
  <si>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</si>
  <si>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</si>
  <si>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</si>
  <si>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</si>
  <si>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</si>
  <si>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</si>
  <si>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</si>
  <si>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</si>
  <si>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</si>
  <si>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</si>
  <si>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</si>
  <si>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</si>
  <si>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</si>
  <si>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</si>
  <si>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</si>
  <si>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</si>
  <si>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</si>
  <si>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</si>
  <si>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</si>
  <si>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</si>
  <si>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</si>
  <si>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</si>
  <si>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</si>
  <si>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</si>
  <si>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</si>
  <si>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</si>
  <si>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</si>
  <si>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</si>
  <si>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</si>
  <si>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</si>
  <si>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</si>
  <si>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</si>
  <si>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</si>
  <si>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</si>
  <si>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</si>
  <si>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</si>
  <si>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</si>
  <si>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</si>
  <si>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</si>
  <si>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</si>
  <si>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</si>
  <si>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</si>
  <si>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</si>
  <si>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</si>
  <si>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</si>
  <si>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</si>
  <si>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</si>
  <si>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</si>
  <si>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</si>
  <si>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</si>
  <si>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</si>
  <si>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</si>
  <si>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</si>
  <si>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</si>
  <si>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</si>
  <si>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</si>
  <si>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</si>
  <si>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</si>
  <si>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</si>
  <si>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</si>
  <si>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</si>
  <si>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</si>
  <si>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</si>
  <si>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</si>
  <si>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</si>
  <si>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</si>
  <si>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</si>
  <si>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</si>
  <si>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</si>
  <si>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</si>
  <si>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</si>
  <si>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</si>
  <si>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</si>
  <si>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</si>
  <si>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</si>
  <si>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</si>
  <si>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</si>
  <si>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</si>
  <si>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</si>
  <si>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</si>
  <si>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</si>
  <si>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</si>
  <si>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</si>
  <si>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</si>
  <si>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</si>
  <si>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</si>
  <si>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</si>
  <si>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</si>
  <si>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</si>
  <si>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</si>
  <si>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</si>
  <si>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</si>
  <si>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</si>
  <si>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</si>
  <si>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</si>
  <si>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</si>
  <si>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</si>
  <si>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</si>
  <si>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</si>
  <si>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</si>
  <si>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</si>
  <si>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</si>
  <si>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</si>
  <si>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</si>
  <si>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</si>
  <si>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</si>
  <si>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</si>
  <si>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</si>
  <si>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</si>
  <si>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</si>
  <si>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</si>
  <si>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</si>
  <si>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</si>
  <si>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</si>
  <si>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</si>
  <si>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</si>
  <si>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</si>
  <si>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</si>
  <si>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</si>
  <si>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</si>
  <si>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</si>
  <si>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</si>
  <si>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</si>
  <si>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</si>
  <si>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</si>
  <si>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</si>
  <si>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</si>
  <si>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</si>
  <si>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</si>
  <si>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</si>
  <si>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</si>
  <si>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</si>
  <si>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</si>
  <si>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</si>
  <si>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</si>
  <si>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</si>
  <si>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</si>
  <si>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</si>
  <si>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</si>
  <si>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</si>
  <si>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</si>
  <si>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</si>
  <si>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</si>
  <si>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</si>
  <si>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</si>
  <si>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</si>
  <si>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</si>
  <si>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</si>
  <si>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</si>
  <si>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</si>
  <si>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</si>
  <si>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</si>
  <si>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</si>
  <si>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</si>
  <si>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</si>
  <si>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</si>
  <si>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</si>
  <si>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</si>
  <si>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</si>
  <si>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</si>
  <si>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</si>
  <si>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</si>
  <si>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</si>
  <si>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</si>
  <si>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</si>
  <si>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</si>
  <si>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</si>
  <si>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</si>
  <si>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</si>
  <si>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</si>
  <si>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</si>
  <si>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</si>
  <si>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</si>
  <si>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</si>
  <si>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</si>
  <si>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</si>
  <si>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</si>
  <si>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</si>
  <si>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</si>
  <si>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</si>
  <si>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</si>
  <si>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</si>
  <si>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</si>
  <si>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</si>
  <si>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</si>
  <si>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</si>
  <si>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</si>
  <si>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</si>
  <si>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</si>
  <si>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</si>
  <si>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</si>
  <si>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</si>
  <si>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</si>
  <si>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</si>
  <si>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</si>
  <si>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</si>
  <si>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</si>
  <si>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</si>
  <si>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</si>
  <si>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</si>
  <si>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</si>
  <si>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</si>
  <si>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</si>
  <si>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</si>
  <si>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</si>
  <si>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</si>
  <si>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</si>
  <si>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</si>
  <si>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</si>
  <si>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</si>
  <si>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</si>
  <si>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</si>
  <si>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</si>
  <si>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</si>
  <si>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</si>
  <si>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</si>
  <si>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</si>
  <si>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</si>
  <si>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</si>
  <si>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</si>
  <si>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</si>
  <si>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</si>
  <si>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</si>
  <si>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</si>
  <si>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</si>
  <si>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</si>
  <si>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</si>
  <si>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</si>
  <si>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</si>
  <si>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</si>
  <si>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</si>
  <si>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</si>
  <si>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</si>
  <si>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</si>
  <si>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</si>
  <si>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</si>
  <si>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</si>
  <si>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</si>
  <si>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</si>
  <si>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</si>
  <si>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</si>
  <si>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</si>
  <si>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</si>
  <si>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</si>
  <si>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</si>
  <si>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</si>
  <si>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</si>
  <si>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</si>
  <si>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</si>
  <si>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</si>
  <si>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</si>
  <si>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</si>
  <si>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</si>
  <si>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</si>
  <si>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</si>
  <si>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</si>
  <si>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</si>
  <si>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</si>
  <si>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</si>
  <si>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</si>
  <si>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</si>
  <si>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</si>
  <si>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</si>
  <si>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</si>
  <si>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</si>
  <si>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</si>
  <si>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</si>
  <si>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</si>
  <si>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</si>
  <si>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</si>
  <si>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</si>
  <si>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</si>
  <si>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</si>
  <si>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</si>
  <si>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</si>
  <si>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</si>
  <si>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</si>
  <si>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</si>
  <si>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</si>
  <si>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</si>
  <si>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</si>
  <si>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</si>
  <si>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</si>
  <si>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</si>
  <si>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</si>
  <si>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</si>
  <si>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</si>
  <si>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</si>
  <si>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</si>
  <si>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</si>
  <si>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</si>
  <si>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</si>
  <si>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</si>
  <si>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</si>
  <si>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</si>
  <si>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</si>
  <si>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</si>
  <si>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</si>
  <si>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</si>
  <si>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</si>
  <si>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</si>
  <si>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</si>
  <si>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</si>
  <si>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</si>
  <si>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</si>
  <si>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</si>
  <si>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</si>
  <si>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</si>
  <si>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</si>
  <si>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</si>
  <si>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</si>
  <si>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</si>
  <si>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</si>
  <si>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</si>
  <si>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</si>
  <si>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</si>
  <si>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</si>
  <si>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</si>
  <si>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</si>
  <si>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</si>
  <si>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</si>
  <si>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</si>
  <si>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</si>
  <si>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</si>
  <si>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</si>
  <si>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</si>
  <si>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</si>
  <si>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</si>
  <si>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</si>
  <si>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</si>
  <si>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</si>
  <si>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</si>
  <si>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</si>
  <si>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</si>
  <si>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</si>
  <si>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</si>
  <si>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</si>
  <si>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</si>
  <si>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</si>
  <si>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</si>
  <si>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</si>
  <si>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</si>
  <si>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</si>
  <si>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</si>
  <si>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</si>
  <si>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</si>
  <si>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</si>
  <si>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</si>
  <si>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</si>
  <si>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</si>
  <si>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</si>
  <si>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</si>
  <si>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</si>
  <si>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</si>
  <si>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</si>
  <si>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</si>
  <si>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</si>
  <si>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</si>
  <si>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</si>
  <si>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</si>
  <si>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</si>
  <si>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</si>
  <si>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</si>
  <si>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</si>
  <si>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</si>
  <si>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</si>
  <si>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</si>
  <si>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</si>
  <si>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</si>
  <si>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</si>
  <si>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</si>
  <si>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</si>
  <si>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</si>
  <si>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</si>
  <si>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</si>
  <si>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</si>
  <si>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</si>
  <si>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</si>
  <si>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</si>
  <si>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</si>
  <si>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</si>
  <si>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</si>
  <si>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</si>
  <si>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</si>
  <si>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</si>
  <si>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</si>
  <si>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</si>
  <si>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</si>
  <si>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</si>
  <si>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</si>
  <si>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</si>
  <si>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</si>
  <si>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</si>
  <si>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</si>
  <si>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</si>
  <si>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</si>
  <si>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</si>
  <si>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</si>
  <si>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</si>
  <si>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</si>
  <si>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</si>
  <si>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</si>
  <si>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</si>
  <si>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</si>
  <si>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</si>
  <si>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</si>
  <si>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</si>
  <si>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</si>
  <si>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</si>
  <si>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</si>
  <si>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</si>
  <si>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</si>
  <si>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</si>
  <si>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</si>
  <si>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</si>
  <si>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</si>
  <si>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</si>
  <si>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</si>
  <si>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</si>
  <si>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</si>
  <si>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</si>
  <si>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</si>
  <si>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</si>
  <si>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</si>
  <si>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</si>
  <si>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</si>
  <si>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</si>
  <si>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</si>
  <si>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</si>
  <si>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Замена АКПП в сборе автомобиля Volkswagen Passat, 2010 г.в. и пневмоамортизатора Volkswagen Touareg, 2008 г.в.</t>
  </si>
  <si>
    <t>Снятие и установка новой АКПП автомобиля Volkswagen Passat, 2010 г.в. и пневмоамортизатора автомобиля Volkswagen Touareg, 2008 г.в. В стоимость включены цена агрегата, запасные части, работа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</si>
  <si>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</si>
  <si>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</si>
  <si>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</si>
  <si>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</si>
  <si>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</si>
  <si>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</si>
  <si>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</si>
  <si>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</si>
  <si>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</si>
  <si>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</si>
  <si>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</si>
  <si>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</si>
  <si>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</si>
  <si>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</si>
  <si>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</si>
  <si>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</si>
  <si>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</si>
  <si>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</si>
  <si>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</si>
  <si>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</si>
  <si>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</si>
  <si>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</si>
  <si>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</si>
  <si>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</si>
  <si>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</si>
  <si>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</si>
  <si>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</si>
  <si>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</si>
  <si>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</si>
  <si>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</si>
  <si>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</si>
  <si>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</si>
  <si>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</si>
  <si>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</si>
  <si>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</si>
  <si>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</si>
  <si>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</si>
  <si>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</si>
  <si>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</si>
  <si>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</si>
  <si>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</si>
  <si>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</si>
  <si>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</si>
  <si>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</si>
  <si>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</si>
  <si>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</si>
  <si>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</si>
  <si>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</si>
  <si>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</si>
  <si>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</si>
  <si>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</si>
  <si>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</si>
  <si>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</si>
  <si>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</si>
  <si>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</si>
  <si>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</si>
  <si>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</si>
  <si>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</si>
  <si>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</si>
  <si>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</si>
  <si>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</si>
  <si>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</si>
  <si>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</si>
  <si>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</si>
  <si>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</si>
  <si>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</si>
  <si>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</si>
  <si>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</si>
  <si>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</si>
  <si>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</si>
  <si>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</si>
  <si>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</si>
  <si>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</si>
  <si>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</si>
  <si>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</si>
  <si>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</si>
  <si>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</si>
  <si>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</si>
  <si>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</si>
  <si>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</si>
  <si>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</si>
  <si>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</si>
  <si>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</si>
  <si>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</si>
  <si>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</si>
  <si>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</si>
  <si>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</si>
  <si>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</si>
  <si>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</si>
  <si>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</si>
  <si>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</si>
  <si>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</si>
  <si>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</si>
  <si>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с 1 октября до 31 декабря 2012 года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</si>
  <si>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</si>
  <si>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</si>
  <si>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</si>
  <si>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</si>
  <si>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</si>
  <si>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</si>
  <si>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</si>
  <si>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</si>
  <si>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</si>
  <si>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</si>
  <si>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</si>
  <si>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</si>
  <si>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</si>
  <si>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</si>
  <si>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</si>
  <si>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</si>
  <si>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</si>
  <si>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</si>
  <si>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</si>
  <si>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</si>
  <si>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</si>
  <si>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</si>
  <si>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</si>
  <si>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</si>
  <si>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</si>
  <si>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</si>
  <si>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</si>
  <si>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Пассажирские перевозки обучающихся и преподавателей по утвержденным маршрутам. Количество автобусов - 7 единиц, не менее 45-50 посадочных мест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</si>
  <si>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</si>
  <si>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</si>
  <si>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</si>
  <si>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</si>
  <si>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</si>
  <si>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</si>
  <si>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</si>
  <si>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</si>
  <si>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</si>
  <si>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</si>
  <si>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от  «19» сентября 2012 года  №180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</si>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</sst>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28"/>
  <sheetViews>
    <sheetView tabSelected="1" topLeftCell="A1013" zoomScale="70" zoomScaleNormal="70" workbookViewId="0">
      <selection activeCell="H1035" sqref="H1035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878</v>
      </c>
      <c r="K2" s="21"/>
    </row>
    <row r="3" spans="1:12">
      <c r="J3" s="20" t="s">
        <v>50</v>
      </c>
      <c r="K3" s="21"/>
    </row>
    <row r="4" spans="1:12">
      <c r="J4" s="20" t="s">
        <v>745</v>
      </c>
      <c r="K4" s="21"/>
    </row>
    <row r="5" spans="1:12">
      <c r="J5" s="20" t="s">
        <v>1443</v>
      </c>
      <c r="K5" s="21"/>
    </row>
    <row r="6" spans="1:12">
      <c r="J6" s="22" t="s">
        <v>1470</v>
      </c>
      <c r="K6" s="21"/>
    </row>
    <row r="7" spans="1:12">
      <c r="J7" s="20" t="s">
        <v>1754</v>
      </c>
      <c r="K7" s="21"/>
    </row>
    <row r="8" spans="1:12">
      <c r="J8" s="22" t="s">
        <v>1471</v>
      </c>
    </row>
    <row r="9" spans="1:12">
      <c r="J9" s="23" t="s">
        <v>1472</v>
      </c>
    </row>
    <row r="10" spans="1:12">
      <c r="A10" s="139" t="s">
        <v>1474</v>
      </c>
      <c r="B10" s="139"/>
      <c r="C10" s="139"/>
      <c r="D10" s="139"/>
      <c r="E10" s="139"/>
      <c r="F10" s="139"/>
      <c r="G10" s="139"/>
      <c r="H10" s="139"/>
      <c r="I10" s="139"/>
      <c r="K10" s="127"/>
    </row>
    <row r="11" spans="1:12">
      <c r="A11" s="140" t="s">
        <v>1475</v>
      </c>
      <c r="B11" s="140"/>
      <c r="C11" s="140"/>
      <c r="D11" s="140"/>
      <c r="E11" s="140"/>
      <c r="F11" s="140"/>
      <c r="G11" s="140"/>
      <c r="H11" s="140"/>
      <c r="I11" s="140"/>
      <c r="J11" s="24"/>
      <c r="K11" s="24"/>
    </row>
    <row r="12" spans="1:12" ht="85.5">
      <c r="A12" s="126" t="s">
        <v>1462</v>
      </c>
      <c r="B12" s="1" t="s">
        <v>1444</v>
      </c>
      <c r="C12" s="1" t="s">
        <v>1445</v>
      </c>
      <c r="D12" s="2" t="s">
        <v>1446</v>
      </c>
      <c r="E12" s="1" t="s">
        <v>1447</v>
      </c>
      <c r="F12" s="3" t="s">
        <v>0</v>
      </c>
      <c r="G12" s="4" t="s">
        <v>1448</v>
      </c>
      <c r="H12" s="4" t="s">
        <v>1463</v>
      </c>
      <c r="I12" s="4" t="s">
        <v>1464</v>
      </c>
      <c r="J12" s="5" t="s">
        <v>1</v>
      </c>
      <c r="K12" s="5" t="s">
        <v>2</v>
      </c>
      <c r="L12" s="4" t="s">
        <v>753</v>
      </c>
    </row>
    <row r="13" spans="1:12">
      <c r="A13" s="126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41" t="s">
        <v>1457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3"/>
      <c r="L14" s="25"/>
    </row>
    <row r="15" spans="1:12" s="26" customFormat="1" ht="14.25">
      <c r="A15" s="132" t="s">
        <v>1458</v>
      </c>
      <c r="B15" s="133"/>
      <c r="C15" s="133"/>
      <c r="D15" s="133"/>
      <c r="E15" s="133"/>
      <c r="F15" s="133"/>
      <c r="G15" s="133"/>
      <c r="H15" s="133"/>
      <c r="I15" s="133"/>
      <c r="J15" s="134"/>
      <c r="K15" s="15"/>
      <c r="L15" s="15"/>
    </row>
    <row r="16" spans="1:12" ht="45">
      <c r="A16" s="6">
        <v>1</v>
      </c>
      <c r="B16" s="9" t="s">
        <v>4</v>
      </c>
      <c r="C16" s="8" t="s">
        <v>746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747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762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1719</v>
      </c>
    </row>
    <row r="19" spans="1:12" ht="45">
      <c r="A19" s="6">
        <v>4</v>
      </c>
      <c r="B19" s="7" t="s">
        <v>73</v>
      </c>
      <c r="C19" s="7" t="s">
        <v>747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95</v>
      </c>
      <c r="C28" s="7" t="s">
        <v>747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>
      <c r="A30" s="6">
        <v>15</v>
      </c>
      <c r="B30" s="7" t="s">
        <v>112</v>
      </c>
      <c r="C30" s="8" t="s">
        <v>5</v>
      </c>
      <c r="D30" s="7" t="s">
        <v>112</v>
      </c>
      <c r="E30" s="7" t="s">
        <v>740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748</v>
      </c>
      <c r="K30" s="7" t="s">
        <v>3</v>
      </c>
      <c r="L30" s="29"/>
    </row>
    <row r="31" spans="1:12" ht="4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748</v>
      </c>
      <c r="K31" s="7" t="s">
        <v>3</v>
      </c>
      <c r="L31" s="29"/>
    </row>
    <row r="32" spans="1:12" ht="45">
      <c r="A32" s="6">
        <v>17</v>
      </c>
      <c r="B32" s="7" t="s">
        <v>114</v>
      </c>
      <c r="C32" s="8" t="s">
        <v>5</v>
      </c>
      <c r="D32" s="7" t="s">
        <v>114</v>
      </c>
      <c r="E32" s="7" t="s">
        <v>741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748</v>
      </c>
      <c r="K32" s="7" t="s">
        <v>3</v>
      </c>
      <c r="L32" s="29"/>
    </row>
    <row r="33" spans="1:12" ht="45">
      <c r="A33" s="6">
        <v>18</v>
      </c>
      <c r="B33" s="7" t="s">
        <v>115</v>
      </c>
      <c r="C33" s="8" t="s">
        <v>5</v>
      </c>
      <c r="D33" s="7" t="s">
        <v>115</v>
      </c>
      <c r="E33" s="7" t="s">
        <v>742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748</v>
      </c>
      <c r="K33" s="7" t="s">
        <v>3</v>
      </c>
      <c r="L33" s="29"/>
    </row>
    <row r="34" spans="1:12" ht="45">
      <c r="A34" s="6">
        <v>19</v>
      </c>
      <c r="B34" s="7" t="s">
        <v>508</v>
      </c>
      <c r="C34" s="8" t="s">
        <v>5</v>
      </c>
      <c r="D34" s="7" t="s">
        <v>508</v>
      </c>
      <c r="E34" s="7" t="s">
        <v>743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748</v>
      </c>
      <c r="K34" s="7" t="s">
        <v>3</v>
      </c>
      <c r="L34" s="29"/>
    </row>
    <row r="35" spans="1:12" ht="45">
      <c r="A35" s="6">
        <v>20</v>
      </c>
      <c r="B35" s="7" t="s">
        <v>791</v>
      </c>
      <c r="C35" s="8" t="s">
        <v>5</v>
      </c>
      <c r="D35" s="7" t="s">
        <v>791</v>
      </c>
      <c r="E35" s="7" t="s">
        <v>741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748</v>
      </c>
      <c r="K35" s="7" t="s">
        <v>3</v>
      </c>
      <c r="L35" s="6" t="s">
        <v>755</v>
      </c>
    </row>
    <row r="36" spans="1:12" ht="45">
      <c r="A36" s="6">
        <v>21</v>
      </c>
      <c r="B36" s="7" t="s">
        <v>509</v>
      </c>
      <c r="C36" s="8" t="s">
        <v>5</v>
      </c>
      <c r="D36" s="7" t="s">
        <v>509</v>
      </c>
      <c r="E36" s="8" t="s">
        <v>742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748</v>
      </c>
      <c r="K36" s="7" t="s">
        <v>3</v>
      </c>
      <c r="L36" s="29"/>
    </row>
    <row r="37" spans="1:12" ht="45">
      <c r="A37" s="6">
        <v>22</v>
      </c>
      <c r="B37" s="7" t="s">
        <v>116</v>
      </c>
      <c r="C37" s="8" t="s">
        <v>5</v>
      </c>
      <c r="D37" s="7" t="s">
        <v>116</v>
      </c>
      <c r="E37" s="8" t="s">
        <v>741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748</v>
      </c>
      <c r="K37" s="7" t="s">
        <v>3</v>
      </c>
      <c r="L37" s="29"/>
    </row>
    <row r="38" spans="1:12" ht="4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748</v>
      </c>
      <c r="K38" s="7" t="s">
        <v>3</v>
      </c>
      <c r="L38" s="29"/>
    </row>
    <row r="39" spans="1:12" ht="4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748</v>
      </c>
      <c r="K39" s="7" t="s">
        <v>3</v>
      </c>
      <c r="L39" s="29"/>
    </row>
    <row r="40" spans="1:12" ht="45">
      <c r="A40" s="6">
        <v>25</v>
      </c>
      <c r="B40" s="31" t="s">
        <v>119</v>
      </c>
      <c r="C40" s="8" t="s">
        <v>5</v>
      </c>
      <c r="D40" s="7" t="s">
        <v>147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748</v>
      </c>
      <c r="K40" s="7" t="s">
        <v>3</v>
      </c>
      <c r="L40" s="29"/>
    </row>
    <row r="41" spans="1:12" ht="4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748</v>
      </c>
      <c r="K41" s="7" t="s">
        <v>3</v>
      </c>
      <c r="L41" s="29"/>
    </row>
    <row r="42" spans="1:12" ht="45">
      <c r="A42" s="6">
        <v>27</v>
      </c>
      <c r="B42" s="7" t="s">
        <v>148</v>
      </c>
      <c r="C42" s="8" t="s">
        <v>5</v>
      </c>
      <c r="D42" s="7" t="s">
        <v>149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748</v>
      </c>
      <c r="K42" s="7" t="s">
        <v>3</v>
      </c>
      <c r="L42" s="29"/>
    </row>
    <row r="43" spans="1:12" ht="4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748</v>
      </c>
      <c r="K43" s="7" t="s">
        <v>3</v>
      </c>
      <c r="L43" s="6" t="s">
        <v>829</v>
      </c>
    </row>
    <row r="44" spans="1:12" ht="4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748</v>
      </c>
      <c r="K44" s="7" t="s">
        <v>3</v>
      </c>
      <c r="L44" s="29"/>
    </row>
    <row r="45" spans="1:12" ht="45">
      <c r="A45" s="6">
        <v>30</v>
      </c>
      <c r="B45" s="7" t="s">
        <v>123</v>
      </c>
      <c r="C45" s="8" t="s">
        <v>5</v>
      </c>
      <c r="D45" s="7" t="s">
        <v>124</v>
      </c>
      <c r="E45" s="7" t="s">
        <v>150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748</v>
      </c>
      <c r="K45" s="7" t="s">
        <v>3</v>
      </c>
      <c r="L45" s="29"/>
    </row>
    <row r="46" spans="1:12" ht="45">
      <c r="A46" s="6">
        <v>31</v>
      </c>
      <c r="B46" s="7" t="s">
        <v>125</v>
      </c>
      <c r="C46" s="8" t="s">
        <v>5</v>
      </c>
      <c r="D46" s="7" t="s">
        <v>126</v>
      </c>
      <c r="E46" s="7" t="s">
        <v>742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748</v>
      </c>
      <c r="K46" s="7" t="s">
        <v>3</v>
      </c>
      <c r="L46" s="29"/>
    </row>
    <row r="47" spans="1:12" ht="45">
      <c r="A47" s="6">
        <v>32</v>
      </c>
      <c r="B47" s="7" t="s">
        <v>127</v>
      </c>
      <c r="C47" s="8" t="s">
        <v>5</v>
      </c>
      <c r="D47" s="7" t="s">
        <v>128</v>
      </c>
      <c r="E47" s="7" t="s">
        <v>742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748</v>
      </c>
      <c r="K47" s="7" t="s">
        <v>3</v>
      </c>
      <c r="L47" s="29"/>
    </row>
    <row r="48" spans="1:12" ht="4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748</v>
      </c>
      <c r="K48" s="7" t="s">
        <v>3</v>
      </c>
      <c r="L48" s="29"/>
    </row>
    <row r="49" spans="1:12" ht="45">
      <c r="A49" s="6">
        <v>34</v>
      </c>
      <c r="B49" s="6" t="s">
        <v>828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748</v>
      </c>
      <c r="K49" s="7" t="s">
        <v>3</v>
      </c>
      <c r="L49" s="6" t="s">
        <v>828</v>
      </c>
    </row>
    <row r="50" spans="1:12" ht="4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748</v>
      </c>
      <c r="K50" s="7" t="s">
        <v>3</v>
      </c>
      <c r="L50" s="29"/>
    </row>
    <row r="51" spans="1:12" ht="45">
      <c r="A51" s="6">
        <v>36</v>
      </c>
      <c r="B51" s="6" t="s">
        <v>828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748</v>
      </c>
      <c r="K51" s="7" t="s">
        <v>3</v>
      </c>
      <c r="L51" s="6" t="s">
        <v>828</v>
      </c>
    </row>
    <row r="52" spans="1:12" ht="45">
      <c r="A52" s="6">
        <v>37</v>
      </c>
      <c r="B52" s="7" t="s">
        <v>134</v>
      </c>
      <c r="C52" s="8" t="s">
        <v>5</v>
      </c>
      <c r="D52" s="7" t="s">
        <v>135</v>
      </c>
      <c r="E52" s="7" t="s">
        <v>741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748</v>
      </c>
      <c r="K52" s="7" t="s">
        <v>3</v>
      </c>
      <c r="L52" s="29"/>
    </row>
    <row r="53" spans="1:12" ht="4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748</v>
      </c>
      <c r="K53" s="7" t="s">
        <v>3</v>
      </c>
      <c r="L53" s="29"/>
    </row>
    <row r="54" spans="1:12" ht="4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748</v>
      </c>
      <c r="K54" s="7" t="s">
        <v>3</v>
      </c>
      <c r="L54" s="29"/>
    </row>
    <row r="55" spans="1:12" ht="45">
      <c r="A55" s="6">
        <v>40</v>
      </c>
      <c r="B55" s="7" t="s">
        <v>792</v>
      </c>
      <c r="C55" s="8" t="s">
        <v>5</v>
      </c>
      <c r="D55" s="7" t="s">
        <v>792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748</v>
      </c>
      <c r="K55" s="7" t="s">
        <v>3</v>
      </c>
      <c r="L55" s="29"/>
    </row>
    <row r="56" spans="1:12" ht="4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748</v>
      </c>
      <c r="K56" s="7" t="s">
        <v>3</v>
      </c>
      <c r="L56" s="29"/>
    </row>
    <row r="57" spans="1:12" ht="4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748</v>
      </c>
      <c r="K57" s="7" t="s">
        <v>3</v>
      </c>
      <c r="L57" s="29"/>
    </row>
    <row r="58" spans="1:12" ht="45">
      <c r="A58" s="6">
        <v>43</v>
      </c>
      <c r="B58" s="6" t="s">
        <v>828</v>
      </c>
      <c r="C58" s="8" t="s">
        <v>5</v>
      </c>
      <c r="D58" s="7" t="s">
        <v>510</v>
      </c>
      <c r="E58" s="7" t="s">
        <v>136</v>
      </c>
      <c r="F58" s="7"/>
      <c r="G58" s="12"/>
      <c r="H58" s="12"/>
      <c r="I58" s="12"/>
      <c r="J58" s="7" t="s">
        <v>748</v>
      </c>
      <c r="K58" s="7" t="s">
        <v>3</v>
      </c>
      <c r="L58" s="33" t="s">
        <v>828</v>
      </c>
    </row>
    <row r="59" spans="1:12" ht="45">
      <c r="A59" s="6">
        <v>44</v>
      </c>
      <c r="B59" s="7" t="s">
        <v>511</v>
      </c>
      <c r="C59" s="8" t="s">
        <v>5</v>
      </c>
      <c r="D59" s="7" t="s">
        <v>511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748</v>
      </c>
      <c r="K59" s="7" t="s">
        <v>3</v>
      </c>
      <c r="L59" s="33" t="s">
        <v>829</v>
      </c>
    </row>
    <row r="60" spans="1:12" ht="45">
      <c r="A60" s="6">
        <v>45</v>
      </c>
      <c r="B60" s="7" t="s">
        <v>1627</v>
      </c>
      <c r="C60" s="8" t="s">
        <v>5</v>
      </c>
      <c r="D60" s="7" t="s">
        <v>1627</v>
      </c>
      <c r="E60" s="7" t="s">
        <v>136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748</v>
      </c>
      <c r="K60" s="7" t="s">
        <v>3</v>
      </c>
      <c r="L60" s="29" t="s">
        <v>1628</v>
      </c>
    </row>
    <row r="61" spans="1:12" ht="45">
      <c r="A61" s="6">
        <v>46</v>
      </c>
      <c r="B61" s="6" t="s">
        <v>828</v>
      </c>
      <c r="C61" s="8" t="s">
        <v>5</v>
      </c>
      <c r="D61" s="7" t="s">
        <v>144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748</v>
      </c>
      <c r="K61" s="7" t="s">
        <v>3</v>
      </c>
      <c r="L61" s="33" t="s">
        <v>828</v>
      </c>
    </row>
    <row r="62" spans="1:12" ht="45">
      <c r="A62" s="6">
        <v>47</v>
      </c>
      <c r="B62" s="6" t="s">
        <v>828</v>
      </c>
      <c r="C62" s="8" t="s">
        <v>5</v>
      </c>
      <c r="D62" s="7" t="s">
        <v>145</v>
      </c>
      <c r="E62" s="7" t="s">
        <v>741</v>
      </c>
      <c r="F62" s="7"/>
      <c r="G62" s="12"/>
      <c r="H62" s="12"/>
      <c r="I62" s="12"/>
      <c r="J62" s="7" t="s">
        <v>748</v>
      </c>
      <c r="K62" s="7" t="s">
        <v>3</v>
      </c>
      <c r="L62" s="33" t="s">
        <v>828</v>
      </c>
    </row>
    <row r="63" spans="1:12" ht="45">
      <c r="A63" s="6">
        <v>48</v>
      </c>
      <c r="B63" s="7" t="s">
        <v>512</v>
      </c>
      <c r="C63" s="7" t="s">
        <v>747</v>
      </c>
      <c r="D63" s="7" t="s">
        <v>1533</v>
      </c>
      <c r="E63" s="7" t="s">
        <v>150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748</v>
      </c>
      <c r="K63" s="7" t="s">
        <v>3</v>
      </c>
      <c r="L63" s="29" t="s">
        <v>1503</v>
      </c>
    </row>
    <row r="64" spans="1:12" ht="45">
      <c r="A64" s="6">
        <v>49</v>
      </c>
      <c r="B64" s="31" t="s">
        <v>146</v>
      </c>
      <c r="C64" s="7" t="s">
        <v>5</v>
      </c>
      <c r="D64" s="31" t="s">
        <v>744</v>
      </c>
      <c r="E64" s="31" t="s">
        <v>136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748</v>
      </c>
      <c r="K64" s="7" t="s">
        <v>3</v>
      </c>
      <c r="L64" s="29" t="s">
        <v>1556</v>
      </c>
    </row>
    <row r="65" spans="1:12" ht="45">
      <c r="A65" s="6">
        <v>50</v>
      </c>
      <c r="B65" s="34" t="s">
        <v>158</v>
      </c>
      <c r="C65" s="34" t="s">
        <v>159</v>
      </c>
      <c r="D65" s="8" t="s">
        <v>173</v>
      </c>
      <c r="E65" s="34" t="s">
        <v>160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154</v>
      </c>
      <c r="K65" s="7" t="s">
        <v>3</v>
      </c>
      <c r="L65" s="29"/>
    </row>
    <row r="66" spans="1:12" ht="45">
      <c r="A66" s="6">
        <v>51</v>
      </c>
      <c r="B66" s="8" t="s">
        <v>161</v>
      </c>
      <c r="C66" s="8" t="s">
        <v>5</v>
      </c>
      <c r="D66" s="8" t="s">
        <v>161</v>
      </c>
      <c r="E66" s="8" t="s">
        <v>160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154</v>
      </c>
      <c r="K66" s="7" t="s">
        <v>3</v>
      </c>
      <c r="L66" s="29"/>
    </row>
    <row r="67" spans="1:12" ht="45">
      <c r="A67" s="6">
        <v>52</v>
      </c>
      <c r="B67" s="8" t="s">
        <v>162</v>
      </c>
      <c r="C67" s="8" t="s">
        <v>159</v>
      </c>
      <c r="D67" s="8" t="s">
        <v>163</v>
      </c>
      <c r="E67" s="8" t="s">
        <v>160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154</v>
      </c>
      <c r="K67" s="7" t="s">
        <v>3</v>
      </c>
      <c r="L67" s="29"/>
    </row>
    <row r="68" spans="1:12" ht="45">
      <c r="A68" s="6">
        <v>53</v>
      </c>
      <c r="B68" s="8" t="s">
        <v>164</v>
      </c>
      <c r="C68" s="8" t="s">
        <v>5</v>
      </c>
      <c r="D68" s="8" t="s">
        <v>165</v>
      </c>
      <c r="E68" s="8" t="s">
        <v>160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154</v>
      </c>
      <c r="K68" s="7" t="s">
        <v>3</v>
      </c>
      <c r="L68" s="29"/>
    </row>
    <row r="69" spans="1:12" ht="45">
      <c r="A69" s="6">
        <v>54</v>
      </c>
      <c r="B69" s="8" t="s">
        <v>166</v>
      </c>
      <c r="C69" s="8" t="s">
        <v>159</v>
      </c>
      <c r="D69" s="8" t="s">
        <v>167</v>
      </c>
      <c r="E69" s="8" t="s">
        <v>160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154</v>
      </c>
      <c r="K69" s="7" t="s">
        <v>3</v>
      </c>
      <c r="L69" s="29"/>
    </row>
    <row r="70" spans="1:12" ht="120">
      <c r="A70" s="6">
        <v>55</v>
      </c>
      <c r="B70" s="8" t="s">
        <v>1153</v>
      </c>
      <c r="C70" s="8" t="s">
        <v>5</v>
      </c>
      <c r="D70" s="7" t="s">
        <v>1154</v>
      </c>
      <c r="E70" s="8" t="s">
        <v>150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1155</v>
      </c>
      <c r="K70" s="7" t="s">
        <v>3</v>
      </c>
      <c r="L70" s="38" t="s">
        <v>1156</v>
      </c>
    </row>
    <row r="71" spans="1:12" ht="45">
      <c r="A71" s="6">
        <v>56</v>
      </c>
      <c r="B71" s="8" t="s">
        <v>170</v>
      </c>
      <c r="C71" s="8" t="s">
        <v>5</v>
      </c>
      <c r="D71" s="8" t="s">
        <v>171</v>
      </c>
      <c r="E71" s="8" t="s">
        <v>160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154</v>
      </c>
      <c r="K71" s="7" t="s">
        <v>3</v>
      </c>
      <c r="L71" s="29"/>
    </row>
    <row r="72" spans="1:12" ht="60">
      <c r="A72" s="6">
        <v>57</v>
      </c>
      <c r="B72" s="8" t="s">
        <v>185</v>
      </c>
      <c r="C72" s="8" t="s">
        <v>62</v>
      </c>
      <c r="D72" s="8" t="s">
        <v>185</v>
      </c>
      <c r="E72" s="8" t="s">
        <v>160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737</v>
      </c>
      <c r="K72" s="8" t="s">
        <v>186</v>
      </c>
      <c r="L72" s="29"/>
    </row>
    <row r="73" spans="1:12" ht="60">
      <c r="A73" s="6">
        <v>58</v>
      </c>
      <c r="B73" s="8" t="s">
        <v>187</v>
      </c>
      <c r="C73" s="8" t="s">
        <v>62</v>
      </c>
      <c r="D73" s="8" t="s">
        <v>187</v>
      </c>
      <c r="E73" s="8" t="s">
        <v>160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737</v>
      </c>
      <c r="K73" s="8" t="s">
        <v>186</v>
      </c>
      <c r="L73" s="29"/>
    </row>
    <row r="74" spans="1:12" ht="45">
      <c r="A74" s="6">
        <v>59</v>
      </c>
      <c r="B74" s="7" t="s">
        <v>785</v>
      </c>
      <c r="C74" s="8" t="s">
        <v>62</v>
      </c>
      <c r="D74" s="7" t="s">
        <v>785</v>
      </c>
      <c r="E74" s="8" t="s">
        <v>160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186</v>
      </c>
      <c r="L74" s="6" t="s">
        <v>784</v>
      </c>
    </row>
    <row r="75" spans="1:12" ht="45">
      <c r="A75" s="6">
        <v>60</v>
      </c>
      <c r="B75" s="8" t="s">
        <v>188</v>
      </c>
      <c r="C75" s="8" t="s">
        <v>62</v>
      </c>
      <c r="D75" s="8" t="s">
        <v>188</v>
      </c>
      <c r="E75" s="8" t="s">
        <v>189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209</v>
      </c>
      <c r="K75" s="8" t="s">
        <v>186</v>
      </c>
      <c r="L75" s="29"/>
    </row>
    <row r="76" spans="1:12" ht="45">
      <c r="A76" s="6">
        <v>61</v>
      </c>
      <c r="B76" s="8" t="s">
        <v>190</v>
      </c>
      <c r="C76" s="8" t="s">
        <v>62</v>
      </c>
      <c r="D76" s="8" t="s">
        <v>190</v>
      </c>
      <c r="E76" s="8" t="s">
        <v>160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209</v>
      </c>
      <c r="K76" s="8" t="s">
        <v>186</v>
      </c>
      <c r="L76" s="29"/>
    </row>
    <row r="77" spans="1:12" ht="45">
      <c r="A77" s="6">
        <v>62</v>
      </c>
      <c r="B77" s="8" t="s">
        <v>191</v>
      </c>
      <c r="C77" s="8" t="s">
        <v>62</v>
      </c>
      <c r="D77" s="8" t="s">
        <v>192</v>
      </c>
      <c r="E77" s="8" t="s">
        <v>160</v>
      </c>
      <c r="F77" s="8">
        <v>9</v>
      </c>
      <c r="G77" s="37">
        <v>480</v>
      </c>
      <c r="H77" s="36">
        <f t="shared" si="5"/>
        <v>4320</v>
      </c>
      <c r="I77" s="12">
        <f t="shared" si="6"/>
        <v>4838.4000000000005</v>
      </c>
      <c r="J77" s="8" t="s">
        <v>209</v>
      </c>
      <c r="K77" s="8" t="s">
        <v>186</v>
      </c>
      <c r="L77" s="29"/>
    </row>
    <row r="78" spans="1:12" ht="60">
      <c r="A78" s="6">
        <v>63</v>
      </c>
      <c r="B78" s="8" t="s">
        <v>193</v>
      </c>
      <c r="C78" s="8" t="s">
        <v>62</v>
      </c>
      <c r="D78" s="8" t="s">
        <v>193</v>
      </c>
      <c r="E78" s="8" t="s">
        <v>160</v>
      </c>
      <c r="F78" s="39">
        <v>5000</v>
      </c>
      <c r="G78" s="37">
        <v>35</v>
      </c>
      <c r="H78" s="36">
        <f t="shared" si="5"/>
        <v>175000</v>
      </c>
      <c r="I78" s="12">
        <f t="shared" si="6"/>
        <v>196000.00000000003</v>
      </c>
      <c r="J78" s="8" t="s">
        <v>208</v>
      </c>
      <c r="K78" s="40" t="s">
        <v>186</v>
      </c>
      <c r="L78" s="29"/>
    </row>
    <row r="79" spans="1:12" ht="60">
      <c r="A79" s="6">
        <v>64</v>
      </c>
      <c r="B79" s="8" t="s">
        <v>194</v>
      </c>
      <c r="C79" s="8" t="s">
        <v>62</v>
      </c>
      <c r="D79" s="8" t="s">
        <v>194</v>
      </c>
      <c r="E79" s="8" t="s">
        <v>160</v>
      </c>
      <c r="F79" s="39">
        <v>5000</v>
      </c>
      <c r="G79" s="37">
        <v>35</v>
      </c>
      <c r="H79" s="36">
        <f t="shared" si="5"/>
        <v>175000</v>
      </c>
      <c r="I79" s="12">
        <f t="shared" si="6"/>
        <v>196000.00000000003</v>
      </c>
      <c r="J79" s="8" t="s">
        <v>208</v>
      </c>
      <c r="K79" s="40" t="s">
        <v>186</v>
      </c>
      <c r="L79" s="29"/>
    </row>
    <row r="80" spans="1:12" ht="60">
      <c r="A80" s="6">
        <v>65</v>
      </c>
      <c r="B80" s="8" t="s">
        <v>195</v>
      </c>
      <c r="C80" s="8" t="s">
        <v>62</v>
      </c>
      <c r="D80" s="8" t="s">
        <v>196</v>
      </c>
      <c r="E80" s="8" t="s">
        <v>160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208</v>
      </c>
      <c r="K80" s="40" t="s">
        <v>186</v>
      </c>
      <c r="L80" s="29"/>
    </row>
    <row r="81" spans="1:12" ht="60">
      <c r="A81" s="6">
        <v>66</v>
      </c>
      <c r="B81" s="8" t="s">
        <v>197</v>
      </c>
      <c r="C81" s="8" t="s">
        <v>62</v>
      </c>
      <c r="D81" s="8" t="s">
        <v>197</v>
      </c>
      <c r="E81" s="8" t="s">
        <v>160</v>
      </c>
      <c r="F81" s="39">
        <v>1000</v>
      </c>
      <c r="G81" s="37">
        <v>20</v>
      </c>
      <c r="H81" s="36">
        <f t="shared" si="5"/>
        <v>20000</v>
      </c>
      <c r="I81" s="12">
        <f t="shared" si="6"/>
        <v>22400.000000000004</v>
      </c>
      <c r="J81" s="8" t="s">
        <v>208</v>
      </c>
      <c r="K81" s="40" t="s">
        <v>186</v>
      </c>
      <c r="L81" s="29"/>
    </row>
    <row r="82" spans="1:12" ht="60">
      <c r="A82" s="6">
        <v>67</v>
      </c>
      <c r="B82" s="34" t="s">
        <v>198</v>
      </c>
      <c r="C82" s="34" t="s">
        <v>62</v>
      </c>
      <c r="D82" s="34" t="s">
        <v>199</v>
      </c>
      <c r="E82" s="34" t="s">
        <v>189</v>
      </c>
      <c r="F82" s="41">
        <v>1000</v>
      </c>
      <c r="G82" s="35">
        <v>40</v>
      </c>
      <c r="H82" s="36">
        <f t="shared" si="5"/>
        <v>40000</v>
      </c>
      <c r="I82" s="12">
        <f t="shared" si="6"/>
        <v>44800.000000000007</v>
      </c>
      <c r="J82" s="8" t="s">
        <v>208</v>
      </c>
      <c r="K82" s="34" t="s">
        <v>186</v>
      </c>
      <c r="L82" s="29"/>
    </row>
    <row r="83" spans="1:12" ht="60">
      <c r="A83" s="6">
        <v>68</v>
      </c>
      <c r="B83" s="8" t="s">
        <v>200</v>
      </c>
      <c r="C83" s="8" t="s">
        <v>62</v>
      </c>
      <c r="D83" s="8" t="s">
        <v>201</v>
      </c>
      <c r="E83" s="8" t="s">
        <v>160</v>
      </c>
      <c r="F83" s="39">
        <v>1000</v>
      </c>
      <c r="G83" s="37">
        <v>22</v>
      </c>
      <c r="H83" s="36">
        <f t="shared" si="5"/>
        <v>22000</v>
      </c>
      <c r="I83" s="12">
        <f t="shared" si="6"/>
        <v>24640.000000000004</v>
      </c>
      <c r="J83" s="8" t="s">
        <v>208</v>
      </c>
      <c r="K83" s="8" t="s">
        <v>186</v>
      </c>
      <c r="L83" s="29"/>
    </row>
    <row r="84" spans="1:12" ht="45">
      <c r="A84" s="6">
        <v>69</v>
      </c>
      <c r="B84" s="8" t="s">
        <v>731</v>
      </c>
      <c r="C84" s="8" t="s">
        <v>5</v>
      </c>
      <c r="D84" s="8" t="s">
        <v>731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202</v>
      </c>
      <c r="K84" s="8" t="s">
        <v>186</v>
      </c>
      <c r="L84" s="29"/>
    </row>
    <row r="85" spans="1:12" ht="60">
      <c r="A85" s="6">
        <v>70</v>
      </c>
      <c r="B85" s="8" t="s">
        <v>203</v>
      </c>
      <c r="C85" s="8" t="s">
        <v>62</v>
      </c>
      <c r="D85" s="8" t="s">
        <v>204</v>
      </c>
      <c r="E85" s="8" t="s">
        <v>160</v>
      </c>
      <c r="F85" s="8">
        <v>500</v>
      </c>
      <c r="G85" s="37">
        <v>22</v>
      </c>
      <c r="H85" s="36">
        <f t="shared" si="5"/>
        <v>11000</v>
      </c>
      <c r="I85" s="12">
        <f t="shared" si="6"/>
        <v>12320.000000000002</v>
      </c>
      <c r="J85" s="8" t="s">
        <v>208</v>
      </c>
      <c r="K85" s="8" t="s">
        <v>186</v>
      </c>
      <c r="L85" s="29"/>
    </row>
    <row r="86" spans="1:12" ht="60">
      <c r="A86" s="6">
        <v>71</v>
      </c>
      <c r="B86" s="8" t="s">
        <v>205</v>
      </c>
      <c r="C86" s="8" t="s">
        <v>62</v>
      </c>
      <c r="D86" s="8" t="s">
        <v>206</v>
      </c>
      <c r="E86" s="8" t="s">
        <v>160</v>
      </c>
      <c r="F86" s="8">
        <v>500</v>
      </c>
      <c r="G86" s="37">
        <v>22</v>
      </c>
      <c r="H86" s="36">
        <f t="shared" si="5"/>
        <v>11000</v>
      </c>
      <c r="I86" s="12">
        <f t="shared" si="6"/>
        <v>12320.000000000002</v>
      </c>
      <c r="J86" s="8" t="s">
        <v>208</v>
      </c>
      <c r="K86" s="8" t="s">
        <v>186</v>
      </c>
      <c r="L86" s="29"/>
    </row>
    <row r="87" spans="1:12" ht="60">
      <c r="A87" s="6">
        <v>72</v>
      </c>
      <c r="B87" s="34" t="s">
        <v>207</v>
      </c>
      <c r="C87" s="34" t="s">
        <v>62</v>
      </c>
      <c r="D87" s="34" t="s">
        <v>207</v>
      </c>
      <c r="E87" s="34" t="s">
        <v>160</v>
      </c>
      <c r="F87" s="34">
        <v>300</v>
      </c>
      <c r="G87" s="35">
        <v>35</v>
      </c>
      <c r="H87" s="36">
        <f t="shared" si="5"/>
        <v>10500</v>
      </c>
      <c r="I87" s="12">
        <f t="shared" si="6"/>
        <v>11760.000000000002</v>
      </c>
      <c r="J87" s="34" t="s">
        <v>208</v>
      </c>
      <c r="K87" s="34" t="s">
        <v>186</v>
      </c>
      <c r="L87" s="29"/>
    </row>
    <row r="88" spans="1:12" ht="75">
      <c r="A88" s="6">
        <v>73</v>
      </c>
      <c r="B88" s="8" t="s">
        <v>518</v>
      </c>
      <c r="C88" s="8" t="s">
        <v>5</v>
      </c>
      <c r="D88" s="8" t="s">
        <v>518</v>
      </c>
      <c r="E88" s="7" t="s">
        <v>150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217</v>
      </c>
      <c r="K88" s="34" t="s">
        <v>186</v>
      </c>
      <c r="L88" s="29"/>
    </row>
    <row r="89" spans="1:12" ht="105">
      <c r="A89" s="6">
        <v>74</v>
      </c>
      <c r="B89" s="8" t="s">
        <v>519</v>
      </c>
      <c r="C89" s="8" t="s">
        <v>5</v>
      </c>
      <c r="D89" s="8" t="s">
        <v>519</v>
      </c>
      <c r="E89" s="7" t="s">
        <v>150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217</v>
      </c>
      <c r="K89" s="34" t="s">
        <v>186</v>
      </c>
      <c r="L89" s="29"/>
    </row>
    <row r="90" spans="1:12" ht="60">
      <c r="A90" s="6">
        <v>75</v>
      </c>
      <c r="B90" s="8" t="s">
        <v>225</v>
      </c>
      <c r="C90" s="7" t="s">
        <v>214</v>
      </c>
      <c r="D90" s="8" t="s">
        <v>879</v>
      </c>
      <c r="E90" s="7" t="s">
        <v>136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217</v>
      </c>
      <c r="K90" s="34" t="s">
        <v>186</v>
      </c>
      <c r="L90" s="29"/>
    </row>
    <row r="91" spans="1:12" ht="60">
      <c r="A91" s="6">
        <v>76</v>
      </c>
      <c r="B91" s="34" t="s">
        <v>226</v>
      </c>
      <c r="C91" s="31" t="s">
        <v>214</v>
      </c>
      <c r="D91" s="34" t="s">
        <v>880</v>
      </c>
      <c r="E91" s="31" t="s">
        <v>136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217</v>
      </c>
      <c r="K91" s="34" t="s">
        <v>186</v>
      </c>
      <c r="L91" s="29"/>
    </row>
    <row r="92" spans="1:12" ht="45">
      <c r="A92" s="6">
        <v>77</v>
      </c>
      <c r="B92" s="8" t="s">
        <v>227</v>
      </c>
      <c r="C92" s="7" t="s">
        <v>214</v>
      </c>
      <c r="D92" s="8" t="s">
        <v>520</v>
      </c>
      <c r="E92" s="7" t="s">
        <v>136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217</v>
      </c>
      <c r="K92" s="34" t="s">
        <v>186</v>
      </c>
      <c r="L92" s="29"/>
    </row>
    <row r="93" spans="1:12" ht="45">
      <c r="A93" s="6">
        <v>78</v>
      </c>
      <c r="B93" s="34" t="s">
        <v>728</v>
      </c>
      <c r="C93" s="31" t="s">
        <v>214</v>
      </c>
      <c r="D93" s="34" t="s">
        <v>729</v>
      </c>
      <c r="E93" s="31" t="s">
        <v>136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217</v>
      </c>
      <c r="K93" s="8" t="s">
        <v>186</v>
      </c>
      <c r="L93" s="29"/>
    </row>
    <row r="94" spans="1:12" ht="60">
      <c r="A94" s="6">
        <v>79</v>
      </c>
      <c r="B94" s="31" t="s">
        <v>229</v>
      </c>
      <c r="C94" s="31" t="s">
        <v>214</v>
      </c>
      <c r="D94" s="31" t="s">
        <v>229</v>
      </c>
      <c r="E94" s="31" t="s">
        <v>136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217</v>
      </c>
      <c r="K94" s="8" t="s">
        <v>186</v>
      </c>
      <c r="L94" s="29"/>
    </row>
    <row r="95" spans="1:12" ht="60">
      <c r="A95" s="6">
        <v>80</v>
      </c>
      <c r="B95" s="7" t="s">
        <v>230</v>
      </c>
      <c r="C95" s="7" t="s">
        <v>214</v>
      </c>
      <c r="D95" s="7" t="s">
        <v>230</v>
      </c>
      <c r="E95" s="7" t="s">
        <v>136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217</v>
      </c>
      <c r="K95" s="8" t="s">
        <v>186</v>
      </c>
      <c r="L95" s="29"/>
    </row>
    <row r="96" spans="1:12" ht="60">
      <c r="A96" s="6">
        <v>81</v>
      </c>
      <c r="B96" s="31" t="s">
        <v>507</v>
      </c>
      <c r="C96" s="31" t="s">
        <v>214</v>
      </c>
      <c r="D96" s="31" t="s">
        <v>507</v>
      </c>
      <c r="E96" s="31" t="s">
        <v>136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217</v>
      </c>
      <c r="K96" s="8" t="s">
        <v>186</v>
      </c>
      <c r="L96" s="29"/>
    </row>
    <row r="97" spans="1:12" ht="60">
      <c r="A97" s="6">
        <v>82</v>
      </c>
      <c r="B97" s="31" t="s">
        <v>231</v>
      </c>
      <c r="C97" s="31" t="s">
        <v>214</v>
      </c>
      <c r="D97" s="31" t="s">
        <v>231</v>
      </c>
      <c r="E97" s="31" t="s">
        <v>136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217</v>
      </c>
      <c r="K97" s="8" t="s">
        <v>186</v>
      </c>
      <c r="L97" s="29"/>
    </row>
    <row r="98" spans="1:12" ht="60">
      <c r="A98" s="6">
        <v>83</v>
      </c>
      <c r="B98" s="7" t="s">
        <v>232</v>
      </c>
      <c r="C98" s="7" t="s">
        <v>214</v>
      </c>
      <c r="D98" s="7" t="s">
        <v>232</v>
      </c>
      <c r="E98" s="7" t="s">
        <v>136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217</v>
      </c>
      <c r="K98" s="8" t="s">
        <v>186</v>
      </c>
      <c r="L98" s="29"/>
    </row>
    <row r="99" spans="1:12" ht="60">
      <c r="A99" s="6">
        <v>84</v>
      </c>
      <c r="B99" s="7" t="s">
        <v>233</v>
      </c>
      <c r="C99" s="7" t="s">
        <v>214</v>
      </c>
      <c r="D99" s="7" t="s">
        <v>233</v>
      </c>
      <c r="E99" s="7" t="s">
        <v>136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217</v>
      </c>
      <c r="K99" s="8" t="s">
        <v>186</v>
      </c>
      <c r="L99" s="29"/>
    </row>
    <row r="100" spans="1:12" ht="60">
      <c r="A100" s="6">
        <v>85</v>
      </c>
      <c r="B100" s="7" t="s">
        <v>234</v>
      </c>
      <c r="C100" s="7" t="s">
        <v>214</v>
      </c>
      <c r="D100" s="7" t="s">
        <v>234</v>
      </c>
      <c r="E100" s="7" t="s">
        <v>136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217</v>
      </c>
      <c r="K100" s="8" t="s">
        <v>186</v>
      </c>
      <c r="L100" s="29"/>
    </row>
    <row r="101" spans="1:12" ht="45">
      <c r="A101" s="6">
        <v>86</v>
      </c>
      <c r="B101" s="31" t="s">
        <v>235</v>
      </c>
      <c r="C101" s="31" t="s">
        <v>214</v>
      </c>
      <c r="D101" s="31" t="s">
        <v>235</v>
      </c>
      <c r="E101" s="31" t="s">
        <v>136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217</v>
      </c>
      <c r="K101" s="8" t="s">
        <v>186</v>
      </c>
      <c r="L101" s="29"/>
    </row>
    <row r="102" spans="1:12" ht="45">
      <c r="A102" s="6">
        <v>87</v>
      </c>
      <c r="B102" s="31" t="s">
        <v>236</v>
      </c>
      <c r="C102" s="31" t="s">
        <v>214</v>
      </c>
      <c r="D102" s="31" t="s">
        <v>236</v>
      </c>
      <c r="E102" s="31" t="s">
        <v>136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217</v>
      </c>
      <c r="K102" s="8" t="s">
        <v>186</v>
      </c>
      <c r="L102" s="29"/>
    </row>
    <row r="103" spans="1:12" ht="45">
      <c r="A103" s="6">
        <v>88</v>
      </c>
      <c r="B103" s="7" t="s">
        <v>237</v>
      </c>
      <c r="C103" s="7" t="s">
        <v>214</v>
      </c>
      <c r="D103" s="7" t="s">
        <v>237</v>
      </c>
      <c r="E103" s="7" t="s">
        <v>136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217</v>
      </c>
      <c r="K103" s="8" t="s">
        <v>186</v>
      </c>
      <c r="L103" s="29"/>
    </row>
    <row r="104" spans="1:12" ht="45">
      <c r="A104" s="6">
        <v>89</v>
      </c>
      <c r="B104" s="7" t="s">
        <v>238</v>
      </c>
      <c r="C104" s="7" t="s">
        <v>214</v>
      </c>
      <c r="D104" s="7" t="s">
        <v>238</v>
      </c>
      <c r="E104" s="7" t="s">
        <v>136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217</v>
      </c>
      <c r="K104" s="8" t="s">
        <v>186</v>
      </c>
      <c r="L104" s="29"/>
    </row>
    <row r="105" spans="1:12" ht="45">
      <c r="A105" s="6">
        <v>90</v>
      </c>
      <c r="B105" s="7" t="s">
        <v>239</v>
      </c>
      <c r="C105" s="7" t="s">
        <v>214</v>
      </c>
      <c r="D105" s="7" t="s">
        <v>239</v>
      </c>
      <c r="E105" s="7" t="s">
        <v>136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217</v>
      </c>
      <c r="K105" s="8" t="s">
        <v>186</v>
      </c>
      <c r="L105" s="29"/>
    </row>
    <row r="106" spans="1:12" ht="45">
      <c r="A106" s="6">
        <v>91</v>
      </c>
      <c r="B106" s="7" t="s">
        <v>240</v>
      </c>
      <c r="C106" s="7" t="s">
        <v>214</v>
      </c>
      <c r="D106" s="7" t="s">
        <v>240</v>
      </c>
      <c r="E106" s="7" t="s">
        <v>136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217</v>
      </c>
      <c r="K106" s="8" t="s">
        <v>186</v>
      </c>
      <c r="L106" s="29"/>
    </row>
    <row r="107" spans="1:12" ht="45">
      <c r="A107" s="6">
        <v>92</v>
      </c>
      <c r="B107" s="7" t="s">
        <v>241</v>
      </c>
      <c r="C107" s="7" t="s">
        <v>214</v>
      </c>
      <c r="D107" s="7" t="s">
        <v>241</v>
      </c>
      <c r="E107" s="7" t="s">
        <v>136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217</v>
      </c>
      <c r="K107" s="8" t="s">
        <v>186</v>
      </c>
      <c r="L107" s="29"/>
    </row>
    <row r="108" spans="1:12" ht="45">
      <c r="A108" s="6">
        <v>93</v>
      </c>
      <c r="B108" s="7" t="s">
        <v>242</v>
      </c>
      <c r="C108" s="7" t="s">
        <v>214</v>
      </c>
      <c r="D108" s="7" t="s">
        <v>242</v>
      </c>
      <c r="E108" s="7" t="s">
        <v>136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217</v>
      </c>
      <c r="K108" s="8" t="s">
        <v>186</v>
      </c>
      <c r="L108" s="29"/>
    </row>
    <row r="109" spans="1:12" ht="45">
      <c r="A109" s="6">
        <v>94</v>
      </c>
      <c r="B109" s="7" t="s">
        <v>243</v>
      </c>
      <c r="C109" s="7" t="s">
        <v>214</v>
      </c>
      <c r="D109" s="7" t="s">
        <v>243</v>
      </c>
      <c r="E109" s="7" t="s">
        <v>136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217</v>
      </c>
      <c r="K109" s="8" t="s">
        <v>186</v>
      </c>
      <c r="L109" s="29"/>
    </row>
    <row r="110" spans="1:12" ht="45">
      <c r="A110" s="6">
        <v>95</v>
      </c>
      <c r="B110" s="7" t="s">
        <v>244</v>
      </c>
      <c r="C110" s="7" t="s">
        <v>214</v>
      </c>
      <c r="D110" s="7" t="s">
        <v>244</v>
      </c>
      <c r="E110" s="7" t="s">
        <v>136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217</v>
      </c>
      <c r="K110" s="8" t="s">
        <v>186</v>
      </c>
      <c r="L110" s="29"/>
    </row>
    <row r="111" spans="1:12" ht="45">
      <c r="A111" s="6">
        <v>96</v>
      </c>
      <c r="B111" s="7" t="s">
        <v>245</v>
      </c>
      <c r="C111" s="7" t="s">
        <v>214</v>
      </c>
      <c r="D111" s="7" t="s">
        <v>245</v>
      </c>
      <c r="E111" s="7" t="s">
        <v>136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217</v>
      </c>
      <c r="K111" s="8" t="s">
        <v>186</v>
      </c>
      <c r="L111" s="29"/>
    </row>
    <row r="112" spans="1:12" ht="45">
      <c r="A112" s="6">
        <v>97</v>
      </c>
      <c r="B112" s="7" t="s">
        <v>246</v>
      </c>
      <c r="C112" s="7" t="s">
        <v>214</v>
      </c>
      <c r="D112" s="7" t="s">
        <v>246</v>
      </c>
      <c r="E112" s="7" t="s">
        <v>136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217</v>
      </c>
      <c r="K112" s="8" t="s">
        <v>186</v>
      </c>
      <c r="L112" s="29"/>
    </row>
    <row r="113" spans="1:12" ht="45">
      <c r="A113" s="6">
        <v>98</v>
      </c>
      <c r="B113" s="7" t="s">
        <v>247</v>
      </c>
      <c r="C113" s="7" t="s">
        <v>214</v>
      </c>
      <c r="D113" s="7" t="s">
        <v>247</v>
      </c>
      <c r="E113" s="7" t="s">
        <v>136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217</v>
      </c>
      <c r="K113" s="8" t="s">
        <v>186</v>
      </c>
      <c r="L113" s="29"/>
    </row>
    <row r="114" spans="1:12" ht="45">
      <c r="A114" s="6">
        <v>99</v>
      </c>
      <c r="B114" s="7" t="s">
        <v>248</v>
      </c>
      <c r="C114" s="7" t="s">
        <v>214</v>
      </c>
      <c r="D114" s="7" t="s">
        <v>248</v>
      </c>
      <c r="E114" s="7" t="s">
        <v>136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217</v>
      </c>
      <c r="K114" s="8" t="s">
        <v>186</v>
      </c>
      <c r="L114" s="29"/>
    </row>
    <row r="115" spans="1:12" ht="45">
      <c r="A115" s="6">
        <v>100</v>
      </c>
      <c r="B115" s="7" t="s">
        <v>249</v>
      </c>
      <c r="C115" s="7" t="s">
        <v>214</v>
      </c>
      <c r="D115" s="7" t="s">
        <v>249</v>
      </c>
      <c r="E115" s="7" t="s">
        <v>136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217</v>
      </c>
      <c r="K115" s="8" t="s">
        <v>186</v>
      </c>
      <c r="L115" s="29"/>
    </row>
    <row r="116" spans="1:12" ht="45">
      <c r="A116" s="6">
        <v>101</v>
      </c>
      <c r="B116" s="7" t="s">
        <v>250</v>
      </c>
      <c r="C116" s="7" t="s">
        <v>214</v>
      </c>
      <c r="D116" s="7" t="s">
        <v>250</v>
      </c>
      <c r="E116" s="7" t="s">
        <v>136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217</v>
      </c>
      <c r="K116" s="8" t="s">
        <v>186</v>
      </c>
      <c r="L116" s="29"/>
    </row>
    <row r="117" spans="1:12" ht="45">
      <c r="A117" s="6">
        <v>102</v>
      </c>
      <c r="B117" s="7" t="s">
        <v>251</v>
      </c>
      <c r="C117" s="7" t="s">
        <v>214</v>
      </c>
      <c r="D117" s="7" t="s">
        <v>251</v>
      </c>
      <c r="E117" s="7" t="s">
        <v>136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217</v>
      </c>
      <c r="K117" s="8" t="s">
        <v>186</v>
      </c>
      <c r="L117" s="29"/>
    </row>
    <row r="118" spans="1:12" ht="45">
      <c r="A118" s="6">
        <v>103</v>
      </c>
      <c r="B118" s="7" t="s">
        <v>252</v>
      </c>
      <c r="C118" s="7" t="s">
        <v>214</v>
      </c>
      <c r="D118" s="7" t="s">
        <v>252</v>
      </c>
      <c r="E118" s="7" t="s">
        <v>136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217</v>
      </c>
      <c r="K118" s="8" t="s">
        <v>186</v>
      </c>
      <c r="L118" s="29"/>
    </row>
    <row r="119" spans="1:12" ht="45">
      <c r="A119" s="6">
        <v>104</v>
      </c>
      <c r="B119" s="7" t="s">
        <v>513</v>
      </c>
      <c r="C119" s="7" t="s">
        <v>214</v>
      </c>
      <c r="D119" s="7" t="s">
        <v>513</v>
      </c>
      <c r="E119" s="7" t="s">
        <v>136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217</v>
      </c>
      <c r="K119" s="8" t="s">
        <v>186</v>
      </c>
      <c r="L119" s="29"/>
    </row>
    <row r="120" spans="1:12" ht="45">
      <c r="A120" s="6">
        <v>105</v>
      </c>
      <c r="B120" s="7" t="s">
        <v>253</v>
      </c>
      <c r="C120" s="7" t="s">
        <v>214</v>
      </c>
      <c r="D120" s="7" t="s">
        <v>253</v>
      </c>
      <c r="E120" s="7" t="s">
        <v>136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217</v>
      </c>
      <c r="K120" s="8" t="s">
        <v>186</v>
      </c>
      <c r="L120" s="29"/>
    </row>
    <row r="121" spans="1:12" ht="45">
      <c r="A121" s="6">
        <v>106</v>
      </c>
      <c r="B121" s="7" t="s">
        <v>254</v>
      </c>
      <c r="C121" s="7" t="s">
        <v>214</v>
      </c>
      <c r="D121" s="7" t="s">
        <v>254</v>
      </c>
      <c r="E121" s="7" t="s">
        <v>136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217</v>
      </c>
      <c r="K121" s="8" t="s">
        <v>186</v>
      </c>
      <c r="L121" s="29"/>
    </row>
    <row r="122" spans="1:12" ht="45">
      <c r="A122" s="6">
        <v>107</v>
      </c>
      <c r="B122" s="7" t="s">
        <v>255</v>
      </c>
      <c r="C122" s="7" t="s">
        <v>214</v>
      </c>
      <c r="D122" s="7" t="s">
        <v>255</v>
      </c>
      <c r="E122" s="7" t="s">
        <v>136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217</v>
      </c>
      <c r="K122" s="8" t="s">
        <v>186</v>
      </c>
      <c r="L122" s="29"/>
    </row>
    <row r="123" spans="1:12" ht="45">
      <c r="A123" s="6">
        <v>108</v>
      </c>
      <c r="B123" s="7" t="s">
        <v>256</v>
      </c>
      <c r="C123" s="7" t="s">
        <v>214</v>
      </c>
      <c r="D123" s="7" t="s">
        <v>256</v>
      </c>
      <c r="E123" s="7" t="s">
        <v>136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217</v>
      </c>
      <c r="K123" s="8" t="s">
        <v>186</v>
      </c>
      <c r="L123" s="29"/>
    </row>
    <row r="124" spans="1:12" ht="45">
      <c r="A124" s="6">
        <v>109</v>
      </c>
      <c r="B124" s="7" t="s">
        <v>257</v>
      </c>
      <c r="C124" s="7" t="s">
        <v>214</v>
      </c>
      <c r="D124" s="7" t="s">
        <v>257</v>
      </c>
      <c r="E124" s="7" t="s">
        <v>136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217</v>
      </c>
      <c r="K124" s="8" t="s">
        <v>186</v>
      </c>
      <c r="L124" s="29"/>
    </row>
    <row r="125" spans="1:12" ht="45">
      <c r="A125" s="6">
        <v>110</v>
      </c>
      <c r="B125" s="7" t="s">
        <v>258</v>
      </c>
      <c r="C125" s="7" t="s">
        <v>214</v>
      </c>
      <c r="D125" s="7" t="s">
        <v>258</v>
      </c>
      <c r="E125" s="7" t="s">
        <v>136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217</v>
      </c>
      <c r="K125" s="8" t="s">
        <v>186</v>
      </c>
      <c r="L125" s="29"/>
    </row>
    <row r="126" spans="1:12" ht="45">
      <c r="A126" s="6">
        <v>111</v>
      </c>
      <c r="B126" s="7" t="s">
        <v>259</v>
      </c>
      <c r="C126" s="7" t="s">
        <v>214</v>
      </c>
      <c r="D126" s="7" t="s">
        <v>259</v>
      </c>
      <c r="E126" s="7" t="s">
        <v>136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217</v>
      </c>
      <c r="K126" s="8" t="s">
        <v>186</v>
      </c>
      <c r="L126" s="29"/>
    </row>
    <row r="127" spans="1:12" ht="45">
      <c r="A127" s="6">
        <v>112</v>
      </c>
      <c r="B127" s="7" t="s">
        <v>260</v>
      </c>
      <c r="C127" s="7" t="s">
        <v>214</v>
      </c>
      <c r="D127" s="7" t="s">
        <v>260</v>
      </c>
      <c r="E127" s="7" t="s">
        <v>136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217</v>
      </c>
      <c r="K127" s="8" t="s">
        <v>186</v>
      </c>
      <c r="L127" s="29"/>
    </row>
    <row r="128" spans="1:12" ht="45">
      <c r="A128" s="6">
        <v>113</v>
      </c>
      <c r="B128" s="7" t="s">
        <v>261</v>
      </c>
      <c r="C128" s="7" t="s">
        <v>214</v>
      </c>
      <c r="D128" s="7" t="s">
        <v>261</v>
      </c>
      <c r="E128" s="7" t="s">
        <v>136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217</v>
      </c>
      <c r="K128" s="8" t="s">
        <v>186</v>
      </c>
      <c r="L128" s="29"/>
    </row>
    <row r="129" spans="1:12" ht="45">
      <c r="A129" s="6">
        <v>114</v>
      </c>
      <c r="B129" s="7" t="s">
        <v>262</v>
      </c>
      <c r="C129" s="7" t="s">
        <v>214</v>
      </c>
      <c r="D129" s="7" t="s">
        <v>262</v>
      </c>
      <c r="E129" s="7" t="s">
        <v>136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217</v>
      </c>
      <c r="K129" s="8" t="s">
        <v>186</v>
      </c>
      <c r="L129" s="29"/>
    </row>
    <row r="130" spans="1:12" ht="45">
      <c r="A130" s="6">
        <v>115</v>
      </c>
      <c r="B130" s="7" t="s">
        <v>263</v>
      </c>
      <c r="C130" s="7" t="s">
        <v>214</v>
      </c>
      <c r="D130" s="7" t="s">
        <v>263</v>
      </c>
      <c r="E130" s="7" t="s">
        <v>136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217</v>
      </c>
      <c r="K130" s="8" t="s">
        <v>186</v>
      </c>
      <c r="L130" s="29"/>
    </row>
    <row r="131" spans="1:12" ht="45">
      <c r="A131" s="6">
        <v>116</v>
      </c>
      <c r="B131" s="7" t="s">
        <v>264</v>
      </c>
      <c r="C131" s="7" t="s">
        <v>214</v>
      </c>
      <c r="D131" s="7" t="s">
        <v>264</v>
      </c>
      <c r="E131" s="7" t="s">
        <v>136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217</v>
      </c>
      <c r="K131" s="8" t="s">
        <v>186</v>
      </c>
      <c r="L131" s="29"/>
    </row>
    <row r="132" spans="1:12" ht="45">
      <c r="A132" s="6">
        <v>117</v>
      </c>
      <c r="B132" s="7" t="s">
        <v>265</v>
      </c>
      <c r="C132" s="7" t="s">
        <v>214</v>
      </c>
      <c r="D132" s="7" t="s">
        <v>265</v>
      </c>
      <c r="E132" s="7" t="s">
        <v>136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217</v>
      </c>
      <c r="K132" s="8" t="s">
        <v>186</v>
      </c>
      <c r="L132" s="29"/>
    </row>
    <row r="133" spans="1:12" ht="45">
      <c r="A133" s="6">
        <v>118</v>
      </c>
      <c r="B133" s="8" t="s">
        <v>266</v>
      </c>
      <c r="C133" s="7" t="s">
        <v>214</v>
      </c>
      <c r="D133" s="8" t="s">
        <v>266</v>
      </c>
      <c r="E133" s="7" t="s">
        <v>136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217</v>
      </c>
      <c r="K133" s="8" t="s">
        <v>186</v>
      </c>
      <c r="L133" s="29"/>
    </row>
    <row r="134" spans="1:12" ht="45">
      <c r="A134" s="6">
        <v>119</v>
      </c>
      <c r="B134" s="8" t="s">
        <v>267</v>
      </c>
      <c r="C134" s="7" t="s">
        <v>214</v>
      </c>
      <c r="D134" s="8" t="s">
        <v>267</v>
      </c>
      <c r="E134" s="7" t="s">
        <v>136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217</v>
      </c>
      <c r="K134" s="8" t="s">
        <v>186</v>
      </c>
      <c r="L134" s="29"/>
    </row>
    <row r="135" spans="1:12" ht="45">
      <c r="A135" s="6">
        <v>120</v>
      </c>
      <c r="B135" s="8" t="s">
        <v>268</v>
      </c>
      <c r="C135" s="7" t="s">
        <v>214</v>
      </c>
      <c r="D135" s="8" t="s">
        <v>268</v>
      </c>
      <c r="E135" s="7" t="s">
        <v>136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217</v>
      </c>
      <c r="K135" s="8" t="s">
        <v>186</v>
      </c>
      <c r="L135" s="29"/>
    </row>
    <row r="136" spans="1:12" ht="45">
      <c r="A136" s="6">
        <v>121</v>
      </c>
      <c r="B136" s="8" t="s">
        <v>269</v>
      </c>
      <c r="C136" s="7" t="s">
        <v>214</v>
      </c>
      <c r="D136" s="8" t="s">
        <v>269</v>
      </c>
      <c r="E136" s="7" t="s">
        <v>136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217</v>
      </c>
      <c r="K136" s="8" t="s">
        <v>186</v>
      </c>
      <c r="L136" s="29"/>
    </row>
    <row r="137" spans="1:12" ht="45">
      <c r="A137" s="6">
        <v>122</v>
      </c>
      <c r="B137" s="8" t="s">
        <v>270</v>
      </c>
      <c r="C137" s="7" t="s">
        <v>214</v>
      </c>
      <c r="D137" s="8" t="s">
        <v>270</v>
      </c>
      <c r="E137" s="7" t="s">
        <v>136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217</v>
      </c>
      <c r="K137" s="8" t="s">
        <v>186</v>
      </c>
      <c r="L137" s="29"/>
    </row>
    <row r="138" spans="1:12" ht="45">
      <c r="A138" s="6">
        <v>123</v>
      </c>
      <c r="B138" s="8" t="s">
        <v>271</v>
      </c>
      <c r="C138" s="7" t="s">
        <v>214</v>
      </c>
      <c r="D138" s="8" t="s">
        <v>271</v>
      </c>
      <c r="E138" s="7" t="s">
        <v>136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217</v>
      </c>
      <c r="K138" s="8" t="s">
        <v>186</v>
      </c>
      <c r="L138" s="29"/>
    </row>
    <row r="139" spans="1:12" ht="45">
      <c r="A139" s="6">
        <v>124</v>
      </c>
      <c r="B139" s="8" t="s">
        <v>272</v>
      </c>
      <c r="C139" s="7" t="s">
        <v>214</v>
      </c>
      <c r="D139" s="8" t="s">
        <v>514</v>
      </c>
      <c r="E139" s="7" t="s">
        <v>136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217</v>
      </c>
      <c r="K139" s="8" t="s">
        <v>186</v>
      </c>
      <c r="L139" s="29"/>
    </row>
    <row r="140" spans="1:12" ht="45">
      <c r="A140" s="6">
        <v>125</v>
      </c>
      <c r="B140" s="8" t="s">
        <v>273</v>
      </c>
      <c r="C140" s="7" t="s">
        <v>214</v>
      </c>
      <c r="D140" s="8" t="s">
        <v>515</v>
      </c>
      <c r="E140" s="7" t="s">
        <v>136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217</v>
      </c>
      <c r="K140" s="8" t="s">
        <v>186</v>
      </c>
      <c r="L140" s="29"/>
    </row>
    <row r="141" spans="1:12" ht="45">
      <c r="A141" s="6">
        <v>126</v>
      </c>
      <c r="B141" s="8" t="s">
        <v>274</v>
      </c>
      <c r="C141" s="7" t="s">
        <v>214</v>
      </c>
      <c r="D141" s="8" t="s">
        <v>274</v>
      </c>
      <c r="E141" s="7" t="s">
        <v>136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217</v>
      </c>
      <c r="K141" s="8" t="s">
        <v>186</v>
      </c>
      <c r="L141" s="29"/>
    </row>
    <row r="142" spans="1:12" ht="45">
      <c r="A142" s="6">
        <v>127</v>
      </c>
      <c r="B142" s="8" t="s">
        <v>275</v>
      </c>
      <c r="C142" s="7" t="s">
        <v>214</v>
      </c>
      <c r="D142" s="8" t="s">
        <v>276</v>
      </c>
      <c r="E142" s="7" t="s">
        <v>136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217</v>
      </c>
      <c r="K142" s="8" t="s">
        <v>186</v>
      </c>
      <c r="L142" s="29"/>
    </row>
    <row r="143" spans="1:12" ht="45">
      <c r="A143" s="6">
        <v>128</v>
      </c>
      <c r="B143" s="8" t="s">
        <v>277</v>
      </c>
      <c r="C143" s="7" t="s">
        <v>214</v>
      </c>
      <c r="D143" s="8" t="s">
        <v>277</v>
      </c>
      <c r="E143" s="7" t="s">
        <v>136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217</v>
      </c>
      <c r="K143" s="8" t="s">
        <v>186</v>
      </c>
      <c r="L143" s="29"/>
    </row>
    <row r="144" spans="1:12" ht="45">
      <c r="A144" s="6">
        <v>129</v>
      </c>
      <c r="B144" s="8" t="s">
        <v>278</v>
      </c>
      <c r="C144" s="7" t="s">
        <v>214</v>
      </c>
      <c r="D144" s="8" t="s">
        <v>278</v>
      </c>
      <c r="E144" s="7" t="s">
        <v>136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217</v>
      </c>
      <c r="K144" s="8" t="s">
        <v>186</v>
      </c>
      <c r="L144" s="29"/>
    </row>
    <row r="145" spans="1:12" ht="45">
      <c r="A145" s="6">
        <v>130</v>
      </c>
      <c r="B145" s="8" t="s">
        <v>279</v>
      </c>
      <c r="C145" s="7" t="s">
        <v>214</v>
      </c>
      <c r="D145" s="8" t="s">
        <v>279</v>
      </c>
      <c r="E145" s="38" t="s">
        <v>136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217</v>
      </c>
      <c r="K145" s="8" t="s">
        <v>186</v>
      </c>
      <c r="L145" s="29"/>
    </row>
    <row r="146" spans="1:12" ht="45">
      <c r="A146" s="6">
        <v>131</v>
      </c>
      <c r="B146" s="8" t="s">
        <v>280</v>
      </c>
      <c r="C146" s="7" t="s">
        <v>214</v>
      </c>
      <c r="D146" s="8" t="s">
        <v>280</v>
      </c>
      <c r="E146" s="7" t="s">
        <v>136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217</v>
      </c>
      <c r="K146" s="8" t="s">
        <v>186</v>
      </c>
      <c r="L146" s="29"/>
    </row>
    <row r="147" spans="1:12" ht="45">
      <c r="A147" s="6">
        <v>132</v>
      </c>
      <c r="B147" s="8" t="s">
        <v>281</v>
      </c>
      <c r="C147" s="7" t="s">
        <v>214</v>
      </c>
      <c r="D147" s="8" t="s">
        <v>281</v>
      </c>
      <c r="E147" s="7" t="s">
        <v>136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217</v>
      </c>
      <c r="K147" s="8" t="s">
        <v>186</v>
      </c>
      <c r="L147" s="29"/>
    </row>
    <row r="148" spans="1:12" ht="45">
      <c r="A148" s="6">
        <v>133</v>
      </c>
      <c r="B148" s="8" t="s">
        <v>282</v>
      </c>
      <c r="C148" s="7" t="s">
        <v>214</v>
      </c>
      <c r="D148" s="8" t="s">
        <v>282</v>
      </c>
      <c r="E148" s="7" t="s">
        <v>136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217</v>
      </c>
      <c r="K148" s="8" t="s">
        <v>186</v>
      </c>
      <c r="L148" s="29"/>
    </row>
    <row r="149" spans="1:12" ht="45">
      <c r="A149" s="6">
        <v>134</v>
      </c>
      <c r="B149" s="8" t="s">
        <v>283</v>
      </c>
      <c r="C149" s="7" t="s">
        <v>214</v>
      </c>
      <c r="D149" s="8" t="s">
        <v>283</v>
      </c>
      <c r="E149" s="7" t="s">
        <v>136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217</v>
      </c>
      <c r="K149" s="8" t="s">
        <v>186</v>
      </c>
      <c r="L149" s="29"/>
    </row>
    <row r="150" spans="1:12" ht="45">
      <c r="A150" s="6">
        <v>135</v>
      </c>
      <c r="B150" s="8" t="s">
        <v>284</v>
      </c>
      <c r="C150" s="7" t="s">
        <v>214</v>
      </c>
      <c r="D150" s="8" t="s">
        <v>284</v>
      </c>
      <c r="E150" s="7" t="s">
        <v>136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217</v>
      </c>
      <c r="K150" s="8" t="s">
        <v>186</v>
      </c>
      <c r="L150" s="29"/>
    </row>
    <row r="151" spans="1:12" ht="45">
      <c r="A151" s="6">
        <v>136</v>
      </c>
      <c r="B151" s="8" t="s">
        <v>285</v>
      </c>
      <c r="C151" s="7" t="s">
        <v>214</v>
      </c>
      <c r="D151" s="8" t="s">
        <v>285</v>
      </c>
      <c r="E151" s="7" t="s">
        <v>136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217</v>
      </c>
      <c r="K151" s="8" t="s">
        <v>186</v>
      </c>
      <c r="L151" s="29"/>
    </row>
    <row r="152" spans="1:12" ht="45">
      <c r="A152" s="6">
        <v>137</v>
      </c>
      <c r="B152" s="8" t="s">
        <v>286</v>
      </c>
      <c r="C152" s="7" t="s">
        <v>214</v>
      </c>
      <c r="D152" s="8" t="s">
        <v>286</v>
      </c>
      <c r="E152" s="7" t="s">
        <v>136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217</v>
      </c>
      <c r="K152" s="8" t="s">
        <v>186</v>
      </c>
      <c r="L152" s="29"/>
    </row>
    <row r="153" spans="1:12" ht="45">
      <c r="A153" s="6">
        <v>138</v>
      </c>
      <c r="B153" s="8" t="s">
        <v>287</v>
      </c>
      <c r="C153" s="7" t="s">
        <v>214</v>
      </c>
      <c r="D153" s="8" t="s">
        <v>287</v>
      </c>
      <c r="E153" s="7" t="s">
        <v>136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217</v>
      </c>
      <c r="K153" s="8" t="s">
        <v>186</v>
      </c>
      <c r="L153" s="29"/>
    </row>
    <row r="154" spans="1:12" ht="45">
      <c r="A154" s="6">
        <v>139</v>
      </c>
      <c r="B154" s="8" t="s">
        <v>288</v>
      </c>
      <c r="C154" s="7" t="s">
        <v>214</v>
      </c>
      <c r="D154" s="8" t="s">
        <v>288</v>
      </c>
      <c r="E154" s="7" t="s">
        <v>136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217</v>
      </c>
      <c r="K154" s="8" t="s">
        <v>186</v>
      </c>
      <c r="L154" s="29"/>
    </row>
    <row r="155" spans="1:12" ht="45">
      <c r="A155" s="6">
        <v>140</v>
      </c>
      <c r="B155" s="8" t="s">
        <v>289</v>
      </c>
      <c r="C155" s="7" t="s">
        <v>214</v>
      </c>
      <c r="D155" s="8" t="s">
        <v>289</v>
      </c>
      <c r="E155" s="7" t="s">
        <v>136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217</v>
      </c>
      <c r="K155" s="8" t="s">
        <v>186</v>
      </c>
      <c r="L155" s="29"/>
    </row>
    <row r="156" spans="1:12" ht="45">
      <c r="A156" s="6">
        <v>141</v>
      </c>
      <c r="B156" s="8" t="s">
        <v>290</v>
      </c>
      <c r="C156" s="7" t="s">
        <v>214</v>
      </c>
      <c r="D156" s="8" t="s">
        <v>290</v>
      </c>
      <c r="E156" s="7" t="s">
        <v>136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217</v>
      </c>
      <c r="K156" s="8" t="s">
        <v>186</v>
      </c>
      <c r="L156" s="29"/>
    </row>
    <row r="157" spans="1:12" ht="45">
      <c r="A157" s="6">
        <v>142</v>
      </c>
      <c r="B157" s="8" t="s">
        <v>291</v>
      </c>
      <c r="C157" s="7" t="s">
        <v>214</v>
      </c>
      <c r="D157" s="8" t="s">
        <v>291</v>
      </c>
      <c r="E157" s="7" t="s">
        <v>136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217</v>
      </c>
      <c r="K157" s="8" t="s">
        <v>186</v>
      </c>
      <c r="L157" s="29"/>
    </row>
    <row r="158" spans="1:12" ht="60">
      <c r="A158" s="6">
        <v>143</v>
      </c>
      <c r="B158" s="8" t="s">
        <v>292</v>
      </c>
      <c r="C158" s="7" t="s">
        <v>214</v>
      </c>
      <c r="D158" s="8" t="s">
        <v>293</v>
      </c>
      <c r="E158" s="7" t="s">
        <v>136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217</v>
      </c>
      <c r="K158" s="8" t="s">
        <v>186</v>
      </c>
      <c r="L158" s="29"/>
    </row>
    <row r="159" spans="1:12" ht="45">
      <c r="A159" s="6">
        <v>144</v>
      </c>
      <c r="B159" s="7" t="s">
        <v>294</v>
      </c>
      <c r="C159" s="7" t="s">
        <v>214</v>
      </c>
      <c r="D159" s="7" t="s">
        <v>295</v>
      </c>
      <c r="E159" s="7" t="s">
        <v>136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217</v>
      </c>
      <c r="K159" s="8" t="s">
        <v>186</v>
      </c>
      <c r="L159" s="29"/>
    </row>
    <row r="160" spans="1:12" ht="60">
      <c r="A160" s="6">
        <v>145</v>
      </c>
      <c r="B160" s="8" t="s">
        <v>296</v>
      </c>
      <c r="C160" s="7" t="s">
        <v>214</v>
      </c>
      <c r="D160" s="8" t="s">
        <v>297</v>
      </c>
      <c r="E160" s="7" t="s">
        <v>136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217</v>
      </c>
      <c r="K160" s="8" t="s">
        <v>186</v>
      </c>
      <c r="L160" s="29"/>
    </row>
    <row r="161" spans="1:12" ht="45">
      <c r="A161" s="6">
        <v>146</v>
      </c>
      <c r="B161" s="8" t="s">
        <v>298</v>
      </c>
      <c r="C161" s="7" t="s">
        <v>214</v>
      </c>
      <c r="D161" s="8" t="s">
        <v>298</v>
      </c>
      <c r="E161" s="7" t="s">
        <v>136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217</v>
      </c>
      <c r="K161" s="8" t="s">
        <v>186</v>
      </c>
      <c r="L161" s="29"/>
    </row>
    <row r="162" spans="1:12" ht="45">
      <c r="A162" s="6">
        <v>147</v>
      </c>
      <c r="B162" s="8" t="s">
        <v>299</v>
      </c>
      <c r="C162" s="7" t="s">
        <v>214</v>
      </c>
      <c r="D162" s="8" t="s">
        <v>300</v>
      </c>
      <c r="E162" s="7" t="s">
        <v>136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217</v>
      </c>
      <c r="K162" s="8" t="s">
        <v>186</v>
      </c>
      <c r="L162" s="29"/>
    </row>
    <row r="163" spans="1:12" ht="45">
      <c r="A163" s="6">
        <v>148</v>
      </c>
      <c r="B163" s="8" t="s">
        <v>301</v>
      </c>
      <c r="C163" s="7" t="s">
        <v>214</v>
      </c>
      <c r="D163" s="8" t="s">
        <v>302</v>
      </c>
      <c r="E163" s="7" t="s">
        <v>303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217</v>
      </c>
      <c r="K163" s="8" t="s">
        <v>186</v>
      </c>
      <c r="L163" s="29"/>
    </row>
    <row r="164" spans="1:12" ht="45">
      <c r="A164" s="6">
        <v>149</v>
      </c>
      <c r="B164" s="8" t="s">
        <v>304</v>
      </c>
      <c r="C164" s="7" t="s">
        <v>214</v>
      </c>
      <c r="D164" s="8" t="s">
        <v>305</v>
      </c>
      <c r="E164" s="7" t="s">
        <v>136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217</v>
      </c>
      <c r="K164" s="8" t="s">
        <v>186</v>
      </c>
      <c r="L164" s="29"/>
    </row>
    <row r="165" spans="1:12" ht="45">
      <c r="A165" s="6">
        <v>150</v>
      </c>
      <c r="B165" s="8" t="s">
        <v>306</v>
      </c>
      <c r="C165" s="7" t="s">
        <v>214</v>
      </c>
      <c r="D165" s="8" t="s">
        <v>307</v>
      </c>
      <c r="E165" s="7" t="s">
        <v>136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217</v>
      </c>
      <c r="K165" s="8" t="s">
        <v>186</v>
      </c>
      <c r="L165" s="29"/>
    </row>
    <row r="166" spans="1:12" ht="45">
      <c r="A166" s="6">
        <v>151</v>
      </c>
      <c r="B166" s="8" t="s">
        <v>308</v>
      </c>
      <c r="C166" s="7" t="s">
        <v>214</v>
      </c>
      <c r="D166" s="8" t="s">
        <v>309</v>
      </c>
      <c r="E166" s="7" t="s">
        <v>136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217</v>
      </c>
      <c r="K166" s="8" t="s">
        <v>186</v>
      </c>
      <c r="L166" s="29"/>
    </row>
    <row r="167" spans="1:12" ht="60">
      <c r="A167" s="6">
        <v>152</v>
      </c>
      <c r="B167" s="8" t="s">
        <v>310</v>
      </c>
      <c r="C167" s="7" t="s">
        <v>214</v>
      </c>
      <c r="D167" s="8" t="s">
        <v>311</v>
      </c>
      <c r="E167" s="7" t="s">
        <v>136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217</v>
      </c>
      <c r="K167" s="8" t="s">
        <v>186</v>
      </c>
      <c r="L167" s="29"/>
    </row>
    <row r="168" spans="1:12" ht="45">
      <c r="A168" s="6">
        <v>153</v>
      </c>
      <c r="B168" s="8" t="s">
        <v>312</v>
      </c>
      <c r="C168" s="7" t="s">
        <v>214</v>
      </c>
      <c r="D168" s="8" t="s">
        <v>313</v>
      </c>
      <c r="E168" s="7" t="s">
        <v>136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217</v>
      </c>
      <c r="K168" s="8" t="s">
        <v>186</v>
      </c>
      <c r="L168" s="29"/>
    </row>
    <row r="169" spans="1:12" ht="45">
      <c r="A169" s="6">
        <v>154</v>
      </c>
      <c r="B169" s="8" t="s">
        <v>314</v>
      </c>
      <c r="C169" s="7" t="s">
        <v>214</v>
      </c>
      <c r="D169" s="8" t="s">
        <v>315</v>
      </c>
      <c r="E169" s="7" t="s">
        <v>136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217</v>
      </c>
      <c r="K169" s="8" t="s">
        <v>186</v>
      </c>
      <c r="L169" s="29"/>
    </row>
    <row r="170" spans="1:12" ht="45">
      <c r="A170" s="6">
        <v>155</v>
      </c>
      <c r="B170" s="8" t="s">
        <v>316</v>
      </c>
      <c r="C170" s="7" t="s">
        <v>214</v>
      </c>
      <c r="D170" s="8" t="s">
        <v>317</v>
      </c>
      <c r="E170" s="7" t="s">
        <v>136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217</v>
      </c>
      <c r="K170" s="8" t="s">
        <v>186</v>
      </c>
      <c r="L170" s="29"/>
    </row>
    <row r="171" spans="1:12" ht="45">
      <c r="A171" s="6">
        <v>156</v>
      </c>
      <c r="B171" s="8" t="s">
        <v>318</v>
      </c>
      <c r="C171" s="7" t="s">
        <v>214</v>
      </c>
      <c r="D171" s="8" t="s">
        <v>319</v>
      </c>
      <c r="E171" s="7" t="s">
        <v>136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217</v>
      </c>
      <c r="K171" s="8" t="s">
        <v>186</v>
      </c>
      <c r="L171" s="29"/>
    </row>
    <row r="172" spans="1:12" ht="60">
      <c r="A172" s="6">
        <v>157</v>
      </c>
      <c r="B172" s="8" t="s">
        <v>320</v>
      </c>
      <c r="C172" s="7" t="s">
        <v>214</v>
      </c>
      <c r="D172" s="8" t="s">
        <v>320</v>
      </c>
      <c r="E172" s="7" t="s">
        <v>136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217</v>
      </c>
      <c r="K172" s="8" t="s">
        <v>186</v>
      </c>
      <c r="L172" s="29"/>
    </row>
    <row r="173" spans="1:12" ht="45">
      <c r="A173" s="6">
        <v>158</v>
      </c>
      <c r="B173" s="8" t="s">
        <v>321</v>
      </c>
      <c r="C173" s="7" t="s">
        <v>214</v>
      </c>
      <c r="D173" s="8" t="s">
        <v>321</v>
      </c>
      <c r="E173" s="7" t="s">
        <v>136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217</v>
      </c>
      <c r="K173" s="8" t="s">
        <v>186</v>
      </c>
      <c r="L173" s="29"/>
    </row>
    <row r="174" spans="1:12" ht="45">
      <c r="A174" s="6">
        <v>159</v>
      </c>
      <c r="B174" s="8" t="s">
        <v>322</v>
      </c>
      <c r="C174" s="7" t="s">
        <v>214</v>
      </c>
      <c r="D174" s="8" t="s">
        <v>322</v>
      </c>
      <c r="E174" s="7" t="s">
        <v>136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217</v>
      </c>
      <c r="K174" s="8" t="s">
        <v>186</v>
      </c>
      <c r="L174" s="29"/>
    </row>
    <row r="175" spans="1:12" ht="45">
      <c r="A175" s="6">
        <v>160</v>
      </c>
      <c r="B175" s="8" t="s">
        <v>323</v>
      </c>
      <c r="C175" s="7" t="s">
        <v>214</v>
      </c>
      <c r="D175" s="8" t="s">
        <v>324</v>
      </c>
      <c r="E175" s="7" t="s">
        <v>136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217</v>
      </c>
      <c r="K175" s="8" t="s">
        <v>186</v>
      </c>
      <c r="L175" s="29"/>
    </row>
    <row r="176" spans="1:12" ht="45">
      <c r="A176" s="6">
        <v>161</v>
      </c>
      <c r="B176" s="8" t="s">
        <v>325</v>
      </c>
      <c r="C176" s="7" t="s">
        <v>214</v>
      </c>
      <c r="D176" s="8" t="s">
        <v>325</v>
      </c>
      <c r="E176" s="7" t="s">
        <v>136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217</v>
      </c>
      <c r="K176" s="8" t="s">
        <v>186</v>
      </c>
      <c r="L176" s="29"/>
    </row>
    <row r="177" spans="1:12" ht="45">
      <c r="A177" s="6">
        <v>162</v>
      </c>
      <c r="B177" s="8" t="s">
        <v>326</v>
      </c>
      <c r="C177" s="7" t="s">
        <v>214</v>
      </c>
      <c r="D177" s="8" t="s">
        <v>326</v>
      </c>
      <c r="E177" s="7" t="s">
        <v>136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217</v>
      </c>
      <c r="K177" s="8" t="s">
        <v>186</v>
      </c>
      <c r="L177" s="29"/>
    </row>
    <row r="178" spans="1:12" ht="45">
      <c r="A178" s="6">
        <v>163</v>
      </c>
      <c r="B178" s="8" t="s">
        <v>327</v>
      </c>
      <c r="C178" s="7" t="s">
        <v>214</v>
      </c>
      <c r="D178" s="8" t="s">
        <v>328</v>
      </c>
      <c r="E178" s="7" t="s">
        <v>136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217</v>
      </c>
      <c r="K178" s="8" t="s">
        <v>186</v>
      </c>
      <c r="L178" s="29"/>
    </row>
    <row r="179" spans="1:12" ht="45">
      <c r="A179" s="6">
        <v>164</v>
      </c>
      <c r="B179" s="8" t="s">
        <v>329</v>
      </c>
      <c r="C179" s="7" t="s">
        <v>214</v>
      </c>
      <c r="D179" s="8" t="s">
        <v>330</v>
      </c>
      <c r="E179" s="7" t="s">
        <v>136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217</v>
      </c>
      <c r="K179" s="8" t="s">
        <v>186</v>
      </c>
      <c r="L179" s="29"/>
    </row>
    <row r="180" spans="1:12" ht="45">
      <c r="A180" s="6">
        <v>165</v>
      </c>
      <c r="B180" s="8" t="s">
        <v>331</v>
      </c>
      <c r="C180" s="7" t="s">
        <v>214</v>
      </c>
      <c r="D180" s="8" t="s">
        <v>332</v>
      </c>
      <c r="E180" s="7" t="s">
        <v>136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217</v>
      </c>
      <c r="K180" s="8" t="s">
        <v>186</v>
      </c>
      <c r="L180" s="29"/>
    </row>
    <row r="181" spans="1:12" ht="45">
      <c r="A181" s="6">
        <v>166</v>
      </c>
      <c r="B181" s="8" t="s">
        <v>333</v>
      </c>
      <c r="C181" s="7" t="s">
        <v>214</v>
      </c>
      <c r="D181" s="8" t="s">
        <v>333</v>
      </c>
      <c r="E181" s="7" t="s">
        <v>136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217</v>
      </c>
      <c r="K181" s="8" t="s">
        <v>186</v>
      </c>
      <c r="L181" s="29"/>
    </row>
    <row r="182" spans="1:12" ht="45">
      <c r="A182" s="6">
        <v>167</v>
      </c>
      <c r="B182" s="8" t="s">
        <v>334</v>
      </c>
      <c r="C182" s="7" t="s">
        <v>214</v>
      </c>
      <c r="D182" s="8" t="s">
        <v>335</v>
      </c>
      <c r="E182" s="7" t="s">
        <v>136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217</v>
      </c>
      <c r="K182" s="8" t="s">
        <v>186</v>
      </c>
      <c r="L182" s="29"/>
    </row>
    <row r="183" spans="1:12" ht="45">
      <c r="A183" s="6">
        <v>168</v>
      </c>
      <c r="B183" s="8" t="s">
        <v>336</v>
      </c>
      <c r="C183" s="7" t="s">
        <v>214</v>
      </c>
      <c r="D183" s="8" t="s">
        <v>337</v>
      </c>
      <c r="E183" s="7" t="s">
        <v>136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217</v>
      </c>
      <c r="K183" s="8" t="s">
        <v>186</v>
      </c>
      <c r="L183" s="29"/>
    </row>
    <row r="184" spans="1:12" ht="45">
      <c r="A184" s="6">
        <v>169</v>
      </c>
      <c r="B184" s="8" t="s">
        <v>338</v>
      </c>
      <c r="C184" s="7" t="s">
        <v>214</v>
      </c>
      <c r="D184" s="8" t="s">
        <v>338</v>
      </c>
      <c r="E184" s="7" t="s">
        <v>136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217</v>
      </c>
      <c r="K184" s="8" t="s">
        <v>186</v>
      </c>
      <c r="L184" s="29"/>
    </row>
    <row r="185" spans="1:12" ht="45">
      <c r="A185" s="6">
        <v>170</v>
      </c>
      <c r="B185" s="8" t="s">
        <v>339</v>
      </c>
      <c r="C185" s="7" t="s">
        <v>214</v>
      </c>
      <c r="D185" s="8" t="s">
        <v>339</v>
      </c>
      <c r="E185" s="7" t="s">
        <v>136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217</v>
      </c>
      <c r="K185" s="8" t="s">
        <v>186</v>
      </c>
      <c r="L185" s="29"/>
    </row>
    <row r="186" spans="1:12" ht="45">
      <c r="A186" s="6">
        <v>171</v>
      </c>
      <c r="B186" s="7" t="s">
        <v>340</v>
      </c>
      <c r="C186" s="7" t="s">
        <v>214</v>
      </c>
      <c r="D186" s="7" t="s">
        <v>340</v>
      </c>
      <c r="E186" s="7" t="s">
        <v>136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217</v>
      </c>
      <c r="K186" s="8" t="s">
        <v>186</v>
      </c>
      <c r="L186" s="29"/>
    </row>
    <row r="187" spans="1:12" ht="45">
      <c r="A187" s="6">
        <v>172</v>
      </c>
      <c r="B187" s="7" t="s">
        <v>341</v>
      </c>
      <c r="C187" s="7" t="s">
        <v>214</v>
      </c>
      <c r="D187" s="7" t="s">
        <v>341</v>
      </c>
      <c r="E187" s="7" t="s">
        <v>136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217</v>
      </c>
      <c r="K187" s="8" t="s">
        <v>186</v>
      </c>
      <c r="L187" s="29"/>
    </row>
    <row r="188" spans="1:12" ht="45">
      <c r="A188" s="6">
        <v>173</v>
      </c>
      <c r="B188" s="7" t="s">
        <v>342</v>
      </c>
      <c r="C188" s="7" t="s">
        <v>214</v>
      </c>
      <c r="D188" s="7" t="s">
        <v>342</v>
      </c>
      <c r="E188" s="7" t="s">
        <v>136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217</v>
      </c>
      <c r="K188" s="8" t="s">
        <v>186</v>
      </c>
      <c r="L188" s="29"/>
    </row>
    <row r="189" spans="1:12" ht="45">
      <c r="A189" s="6">
        <v>174</v>
      </c>
      <c r="B189" s="7" t="s">
        <v>343</v>
      </c>
      <c r="C189" s="7" t="s">
        <v>214</v>
      </c>
      <c r="D189" s="7" t="s">
        <v>343</v>
      </c>
      <c r="E189" s="7" t="s">
        <v>136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217</v>
      </c>
      <c r="K189" s="8" t="s">
        <v>186</v>
      </c>
      <c r="L189" s="29"/>
    </row>
    <row r="190" spans="1:12" ht="45">
      <c r="A190" s="6">
        <v>175</v>
      </c>
      <c r="B190" s="7" t="s">
        <v>344</v>
      </c>
      <c r="C190" s="7" t="s">
        <v>214</v>
      </c>
      <c r="D190" s="7" t="s">
        <v>344</v>
      </c>
      <c r="E190" s="7" t="s">
        <v>136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217</v>
      </c>
      <c r="K190" s="8" t="s">
        <v>186</v>
      </c>
      <c r="L190" s="29"/>
    </row>
    <row r="191" spans="1:12" ht="45">
      <c r="A191" s="6">
        <v>176</v>
      </c>
      <c r="B191" s="7" t="s">
        <v>345</v>
      </c>
      <c r="C191" s="7" t="s">
        <v>214</v>
      </c>
      <c r="D191" s="7" t="s">
        <v>345</v>
      </c>
      <c r="E191" s="7" t="s">
        <v>136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217</v>
      </c>
      <c r="K191" s="8" t="s">
        <v>186</v>
      </c>
      <c r="L191" s="29"/>
    </row>
    <row r="192" spans="1:12" ht="45">
      <c r="A192" s="6">
        <v>177</v>
      </c>
      <c r="B192" s="7" t="s">
        <v>346</v>
      </c>
      <c r="C192" s="7" t="s">
        <v>214</v>
      </c>
      <c r="D192" s="7" t="s">
        <v>346</v>
      </c>
      <c r="E192" s="7" t="s">
        <v>136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217</v>
      </c>
      <c r="K192" s="8" t="s">
        <v>186</v>
      </c>
      <c r="L192" s="29"/>
    </row>
    <row r="193" spans="1:12" ht="60">
      <c r="A193" s="6">
        <v>178</v>
      </c>
      <c r="B193" s="7" t="s">
        <v>347</v>
      </c>
      <c r="C193" s="7" t="s">
        <v>214</v>
      </c>
      <c r="D193" s="7" t="s">
        <v>347</v>
      </c>
      <c r="E193" s="7" t="s">
        <v>136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217</v>
      </c>
      <c r="K193" s="8" t="s">
        <v>186</v>
      </c>
      <c r="L193" s="29"/>
    </row>
    <row r="194" spans="1:12" ht="45">
      <c r="A194" s="6">
        <v>179</v>
      </c>
      <c r="B194" s="8" t="s">
        <v>348</v>
      </c>
      <c r="C194" s="7" t="s">
        <v>214</v>
      </c>
      <c r="D194" s="8" t="s">
        <v>349</v>
      </c>
      <c r="E194" s="7" t="s">
        <v>303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217</v>
      </c>
      <c r="K194" s="8" t="s">
        <v>186</v>
      </c>
      <c r="L194" s="29"/>
    </row>
    <row r="195" spans="1:12" ht="75">
      <c r="A195" s="6">
        <v>180</v>
      </c>
      <c r="B195" s="8" t="s">
        <v>350</v>
      </c>
      <c r="C195" s="7" t="s">
        <v>214</v>
      </c>
      <c r="D195" s="8" t="s">
        <v>350</v>
      </c>
      <c r="E195" s="7" t="s">
        <v>136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217</v>
      </c>
      <c r="K195" s="8" t="s">
        <v>186</v>
      </c>
      <c r="L195" s="29"/>
    </row>
    <row r="196" spans="1:12" ht="45">
      <c r="A196" s="6">
        <v>181</v>
      </c>
      <c r="B196" s="8" t="s">
        <v>351</v>
      </c>
      <c r="C196" s="7" t="s">
        <v>214</v>
      </c>
      <c r="D196" s="8" t="s">
        <v>352</v>
      </c>
      <c r="E196" s="7" t="s">
        <v>136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217</v>
      </c>
      <c r="K196" s="8" t="s">
        <v>186</v>
      </c>
      <c r="L196" s="29"/>
    </row>
    <row r="197" spans="1:12" ht="45">
      <c r="A197" s="6">
        <v>182</v>
      </c>
      <c r="B197" s="7" t="s">
        <v>353</v>
      </c>
      <c r="C197" s="7" t="s">
        <v>214</v>
      </c>
      <c r="D197" s="7" t="s">
        <v>516</v>
      </c>
      <c r="E197" s="7" t="s">
        <v>136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217</v>
      </c>
      <c r="K197" s="8" t="s">
        <v>186</v>
      </c>
      <c r="L197" s="29"/>
    </row>
    <row r="198" spans="1:12" ht="45">
      <c r="A198" s="6">
        <v>183</v>
      </c>
      <c r="B198" s="8" t="s">
        <v>354</v>
      </c>
      <c r="C198" s="7" t="s">
        <v>214</v>
      </c>
      <c r="D198" s="8" t="s">
        <v>354</v>
      </c>
      <c r="E198" s="7" t="s">
        <v>136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217</v>
      </c>
      <c r="K198" s="8" t="s">
        <v>186</v>
      </c>
      <c r="L198" s="29"/>
    </row>
    <row r="199" spans="1:12" ht="45">
      <c r="A199" s="6">
        <v>184</v>
      </c>
      <c r="B199" s="8" t="s">
        <v>355</v>
      </c>
      <c r="C199" s="7" t="s">
        <v>214</v>
      </c>
      <c r="D199" s="8" t="s">
        <v>355</v>
      </c>
      <c r="E199" s="7" t="s">
        <v>136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217</v>
      </c>
      <c r="K199" s="8" t="s">
        <v>186</v>
      </c>
      <c r="L199" s="29"/>
    </row>
    <row r="200" spans="1:12" ht="45">
      <c r="A200" s="6">
        <v>185</v>
      </c>
      <c r="B200" s="8" t="s">
        <v>356</v>
      </c>
      <c r="C200" s="7" t="s">
        <v>214</v>
      </c>
      <c r="D200" s="8" t="s">
        <v>356</v>
      </c>
      <c r="E200" s="7" t="s">
        <v>136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217</v>
      </c>
      <c r="K200" s="8" t="s">
        <v>186</v>
      </c>
      <c r="L200" s="29"/>
    </row>
    <row r="201" spans="1:12" ht="45">
      <c r="A201" s="6">
        <v>186</v>
      </c>
      <c r="B201" s="8" t="s">
        <v>357</v>
      </c>
      <c r="C201" s="7" t="s">
        <v>214</v>
      </c>
      <c r="D201" s="8" t="s">
        <v>358</v>
      </c>
      <c r="E201" s="7" t="s">
        <v>136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217</v>
      </c>
      <c r="K201" s="8" t="s">
        <v>186</v>
      </c>
      <c r="L201" s="29"/>
    </row>
    <row r="202" spans="1:12" ht="45">
      <c r="A202" s="6">
        <v>187</v>
      </c>
      <c r="B202" s="8" t="s">
        <v>359</v>
      </c>
      <c r="C202" s="7" t="s">
        <v>214</v>
      </c>
      <c r="D202" s="8" t="s">
        <v>360</v>
      </c>
      <c r="E202" s="7" t="s">
        <v>136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217</v>
      </c>
      <c r="K202" s="8" t="s">
        <v>186</v>
      </c>
      <c r="L202" s="29"/>
    </row>
    <row r="203" spans="1:12" ht="45">
      <c r="A203" s="6">
        <v>188</v>
      </c>
      <c r="B203" s="8" t="s">
        <v>361</v>
      </c>
      <c r="C203" s="7" t="s">
        <v>214</v>
      </c>
      <c r="D203" s="8" t="s">
        <v>362</v>
      </c>
      <c r="E203" s="7" t="s">
        <v>136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217</v>
      </c>
      <c r="K203" s="8" t="s">
        <v>186</v>
      </c>
      <c r="L203" s="29"/>
    </row>
    <row r="204" spans="1:12" ht="45">
      <c r="A204" s="6">
        <v>189</v>
      </c>
      <c r="B204" s="8" t="s">
        <v>363</v>
      </c>
      <c r="C204" s="7" t="s">
        <v>214</v>
      </c>
      <c r="D204" s="8" t="s">
        <v>364</v>
      </c>
      <c r="E204" s="7" t="s">
        <v>136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217</v>
      </c>
      <c r="K204" s="8" t="s">
        <v>186</v>
      </c>
      <c r="L204" s="29"/>
    </row>
    <row r="205" spans="1:12" ht="45">
      <c r="A205" s="6">
        <v>190</v>
      </c>
      <c r="B205" s="8" t="s">
        <v>365</v>
      </c>
      <c r="C205" s="7" t="s">
        <v>214</v>
      </c>
      <c r="D205" s="8" t="s">
        <v>366</v>
      </c>
      <c r="E205" s="7" t="s">
        <v>136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217</v>
      </c>
      <c r="K205" s="8" t="s">
        <v>186</v>
      </c>
      <c r="L205" s="29"/>
    </row>
    <row r="206" spans="1:12" ht="45">
      <c r="A206" s="6">
        <v>191</v>
      </c>
      <c r="B206" s="8" t="s">
        <v>367</v>
      </c>
      <c r="C206" s="7" t="s">
        <v>214</v>
      </c>
      <c r="D206" s="8" t="s">
        <v>368</v>
      </c>
      <c r="E206" s="7" t="s">
        <v>136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217</v>
      </c>
      <c r="K206" s="8" t="s">
        <v>186</v>
      </c>
      <c r="L206" s="29"/>
    </row>
    <row r="207" spans="1:12" ht="45">
      <c r="A207" s="6">
        <v>192</v>
      </c>
      <c r="B207" s="8" t="s">
        <v>369</v>
      </c>
      <c r="C207" s="7" t="s">
        <v>214</v>
      </c>
      <c r="D207" s="8" t="s">
        <v>370</v>
      </c>
      <c r="E207" s="7" t="s">
        <v>136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217</v>
      </c>
      <c r="K207" s="8" t="s">
        <v>186</v>
      </c>
      <c r="L207" s="29"/>
    </row>
    <row r="208" spans="1:12" ht="45">
      <c r="A208" s="6">
        <v>193</v>
      </c>
      <c r="B208" s="8" t="s">
        <v>371</v>
      </c>
      <c r="C208" s="7" t="s">
        <v>214</v>
      </c>
      <c r="D208" s="8" t="s">
        <v>372</v>
      </c>
      <c r="E208" s="7" t="s">
        <v>136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217</v>
      </c>
      <c r="K208" s="8" t="s">
        <v>186</v>
      </c>
      <c r="L208" s="29"/>
    </row>
    <row r="209" spans="1:12" ht="45">
      <c r="A209" s="6">
        <v>194</v>
      </c>
      <c r="B209" s="8" t="s">
        <v>373</v>
      </c>
      <c r="C209" s="7" t="s">
        <v>214</v>
      </c>
      <c r="D209" s="8" t="s">
        <v>374</v>
      </c>
      <c r="E209" s="7" t="s">
        <v>136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217</v>
      </c>
      <c r="K209" s="8" t="s">
        <v>186</v>
      </c>
      <c r="L209" s="29"/>
    </row>
    <row r="210" spans="1:12" ht="45">
      <c r="A210" s="6">
        <v>195</v>
      </c>
      <c r="B210" s="8" t="s">
        <v>375</v>
      </c>
      <c r="C210" s="7" t="s">
        <v>214</v>
      </c>
      <c r="D210" s="8" t="s">
        <v>376</v>
      </c>
      <c r="E210" s="7" t="s">
        <v>136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217</v>
      </c>
      <c r="K210" s="8" t="s">
        <v>186</v>
      </c>
      <c r="L210" s="29"/>
    </row>
    <row r="211" spans="1:12" ht="45">
      <c r="A211" s="6">
        <v>196</v>
      </c>
      <c r="B211" s="8" t="s">
        <v>377</v>
      </c>
      <c r="C211" s="7" t="s">
        <v>214</v>
      </c>
      <c r="D211" s="8" t="s">
        <v>378</v>
      </c>
      <c r="E211" s="7" t="s">
        <v>136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217</v>
      </c>
      <c r="K211" s="8" t="s">
        <v>186</v>
      </c>
      <c r="L211" s="29"/>
    </row>
    <row r="212" spans="1:12" ht="45">
      <c r="A212" s="6">
        <v>197</v>
      </c>
      <c r="B212" s="8" t="s">
        <v>379</v>
      </c>
      <c r="C212" s="7" t="s">
        <v>214</v>
      </c>
      <c r="D212" s="8" t="s">
        <v>380</v>
      </c>
      <c r="E212" s="7" t="s">
        <v>136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217</v>
      </c>
      <c r="K212" s="8" t="s">
        <v>186</v>
      </c>
      <c r="L212" s="29"/>
    </row>
    <row r="213" spans="1:12" ht="45">
      <c r="A213" s="6">
        <v>198</v>
      </c>
      <c r="B213" s="7" t="s">
        <v>381</v>
      </c>
      <c r="C213" s="7" t="s">
        <v>214</v>
      </c>
      <c r="D213" s="7" t="s">
        <v>382</v>
      </c>
      <c r="E213" s="7" t="s">
        <v>136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217</v>
      </c>
      <c r="K213" s="8" t="s">
        <v>186</v>
      </c>
      <c r="L213" s="29"/>
    </row>
    <row r="214" spans="1:12" ht="45">
      <c r="A214" s="6">
        <v>199</v>
      </c>
      <c r="B214" s="7" t="s">
        <v>383</v>
      </c>
      <c r="C214" s="7" t="s">
        <v>214</v>
      </c>
      <c r="D214" s="7" t="s">
        <v>383</v>
      </c>
      <c r="E214" s="7" t="s">
        <v>136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217</v>
      </c>
      <c r="K214" s="8" t="s">
        <v>186</v>
      </c>
      <c r="L214" s="29"/>
    </row>
    <row r="215" spans="1:12" ht="45">
      <c r="A215" s="6">
        <v>200</v>
      </c>
      <c r="B215" s="7" t="s">
        <v>384</v>
      </c>
      <c r="C215" s="7" t="s">
        <v>214</v>
      </c>
      <c r="D215" s="7" t="s">
        <v>384</v>
      </c>
      <c r="E215" s="7" t="s">
        <v>136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217</v>
      </c>
      <c r="K215" s="8" t="s">
        <v>186</v>
      </c>
      <c r="L215" s="29"/>
    </row>
    <row r="216" spans="1:12" ht="45">
      <c r="A216" s="6">
        <v>201</v>
      </c>
      <c r="B216" s="7" t="s">
        <v>385</v>
      </c>
      <c r="C216" s="7" t="s">
        <v>214</v>
      </c>
      <c r="D216" s="7" t="s">
        <v>385</v>
      </c>
      <c r="E216" s="7" t="s">
        <v>136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217</v>
      </c>
      <c r="K216" s="8" t="s">
        <v>186</v>
      </c>
      <c r="L216" s="29"/>
    </row>
    <row r="217" spans="1:12" ht="45">
      <c r="A217" s="6">
        <v>202</v>
      </c>
      <c r="B217" s="7" t="s">
        <v>386</v>
      </c>
      <c r="C217" s="7" t="s">
        <v>214</v>
      </c>
      <c r="D217" s="7" t="s">
        <v>386</v>
      </c>
      <c r="E217" s="7" t="s">
        <v>136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217</v>
      </c>
      <c r="K217" s="8" t="s">
        <v>186</v>
      </c>
      <c r="L217" s="29"/>
    </row>
    <row r="218" spans="1:12" ht="45">
      <c r="A218" s="6">
        <v>203</v>
      </c>
      <c r="B218" s="7" t="s">
        <v>387</v>
      </c>
      <c r="C218" s="7" t="s">
        <v>214</v>
      </c>
      <c r="D218" s="7" t="s">
        <v>387</v>
      </c>
      <c r="E218" s="7" t="s">
        <v>136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217</v>
      </c>
      <c r="K218" s="8" t="s">
        <v>186</v>
      </c>
      <c r="L218" s="29"/>
    </row>
    <row r="219" spans="1:12" ht="45">
      <c r="A219" s="6">
        <v>204</v>
      </c>
      <c r="B219" s="7" t="s">
        <v>388</v>
      </c>
      <c r="C219" s="7" t="s">
        <v>214</v>
      </c>
      <c r="D219" s="7" t="s">
        <v>388</v>
      </c>
      <c r="E219" s="7" t="s">
        <v>136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217</v>
      </c>
      <c r="K219" s="8" t="s">
        <v>186</v>
      </c>
      <c r="L219" s="29"/>
    </row>
    <row r="220" spans="1:12" ht="45">
      <c r="A220" s="6">
        <v>205</v>
      </c>
      <c r="B220" s="7" t="s">
        <v>389</v>
      </c>
      <c r="C220" s="7" t="s">
        <v>214</v>
      </c>
      <c r="D220" s="7" t="s">
        <v>389</v>
      </c>
      <c r="E220" s="7" t="s">
        <v>136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217</v>
      </c>
      <c r="K220" s="8" t="s">
        <v>186</v>
      </c>
      <c r="L220" s="29"/>
    </row>
    <row r="221" spans="1:12" ht="45">
      <c r="A221" s="6">
        <v>206</v>
      </c>
      <c r="B221" s="7" t="s">
        <v>390</v>
      </c>
      <c r="C221" s="7" t="s">
        <v>214</v>
      </c>
      <c r="D221" s="7" t="s">
        <v>390</v>
      </c>
      <c r="E221" s="7" t="s">
        <v>136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217</v>
      </c>
      <c r="K221" s="8" t="s">
        <v>186</v>
      </c>
      <c r="L221" s="29"/>
    </row>
    <row r="222" spans="1:12" ht="45">
      <c r="A222" s="6">
        <v>207</v>
      </c>
      <c r="B222" s="7" t="s">
        <v>391</v>
      </c>
      <c r="C222" s="7" t="s">
        <v>214</v>
      </c>
      <c r="D222" s="7" t="s">
        <v>391</v>
      </c>
      <c r="E222" s="7" t="s">
        <v>136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217</v>
      </c>
      <c r="K222" s="8" t="s">
        <v>186</v>
      </c>
      <c r="L222" s="29"/>
    </row>
    <row r="223" spans="1:12" ht="45">
      <c r="A223" s="6">
        <v>208</v>
      </c>
      <c r="B223" s="8" t="s">
        <v>392</v>
      </c>
      <c r="C223" s="7" t="s">
        <v>214</v>
      </c>
      <c r="D223" s="8" t="s">
        <v>392</v>
      </c>
      <c r="E223" s="7" t="s">
        <v>136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217</v>
      </c>
      <c r="K223" s="8" t="s">
        <v>186</v>
      </c>
      <c r="L223" s="29"/>
    </row>
    <row r="224" spans="1:12" ht="45">
      <c r="A224" s="6">
        <v>209</v>
      </c>
      <c r="B224" s="8" t="s">
        <v>393</v>
      </c>
      <c r="C224" s="7" t="s">
        <v>214</v>
      </c>
      <c r="D224" s="8" t="s">
        <v>393</v>
      </c>
      <c r="E224" s="7" t="s">
        <v>136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217</v>
      </c>
      <c r="K224" s="8" t="s">
        <v>186</v>
      </c>
      <c r="L224" s="29"/>
    </row>
    <row r="225" spans="1:12" ht="45">
      <c r="A225" s="6">
        <v>210</v>
      </c>
      <c r="B225" s="8" t="s">
        <v>394</v>
      </c>
      <c r="C225" s="7" t="s">
        <v>214</v>
      </c>
      <c r="D225" s="8" t="s">
        <v>394</v>
      </c>
      <c r="E225" s="7" t="s">
        <v>136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217</v>
      </c>
      <c r="K225" s="8" t="s">
        <v>186</v>
      </c>
      <c r="L225" s="29"/>
    </row>
    <row r="226" spans="1:12" ht="45">
      <c r="A226" s="6">
        <v>211</v>
      </c>
      <c r="B226" s="8" t="s">
        <v>395</v>
      </c>
      <c r="C226" s="7" t="s">
        <v>214</v>
      </c>
      <c r="D226" s="8" t="s">
        <v>395</v>
      </c>
      <c r="E226" s="7" t="s">
        <v>136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217</v>
      </c>
      <c r="K226" s="8" t="s">
        <v>186</v>
      </c>
      <c r="L226" s="29"/>
    </row>
    <row r="227" spans="1:12" ht="60">
      <c r="A227" s="6">
        <v>212</v>
      </c>
      <c r="B227" s="8" t="s">
        <v>396</v>
      </c>
      <c r="C227" s="7" t="s">
        <v>214</v>
      </c>
      <c r="D227" s="8" t="s">
        <v>396</v>
      </c>
      <c r="E227" s="7" t="s">
        <v>136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217</v>
      </c>
      <c r="K227" s="8" t="s">
        <v>186</v>
      </c>
      <c r="L227" s="29"/>
    </row>
    <row r="228" spans="1:12" ht="60">
      <c r="A228" s="6">
        <v>213</v>
      </c>
      <c r="B228" s="8" t="s">
        <v>397</v>
      </c>
      <c r="C228" s="7" t="s">
        <v>214</v>
      </c>
      <c r="D228" s="8" t="s">
        <v>397</v>
      </c>
      <c r="E228" s="7" t="s">
        <v>136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217</v>
      </c>
      <c r="K228" s="8" t="s">
        <v>186</v>
      </c>
      <c r="L228" s="29"/>
    </row>
    <row r="229" spans="1:12" ht="60">
      <c r="A229" s="6">
        <v>214</v>
      </c>
      <c r="B229" s="8" t="s">
        <v>398</v>
      </c>
      <c r="C229" s="7" t="s">
        <v>214</v>
      </c>
      <c r="D229" s="8" t="s">
        <v>398</v>
      </c>
      <c r="E229" s="7" t="s">
        <v>136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217</v>
      </c>
      <c r="K229" s="8" t="s">
        <v>186</v>
      </c>
      <c r="L229" s="29"/>
    </row>
    <row r="230" spans="1:12" ht="60">
      <c r="A230" s="6">
        <v>215</v>
      </c>
      <c r="B230" s="8" t="s">
        <v>399</v>
      </c>
      <c r="C230" s="7" t="s">
        <v>214</v>
      </c>
      <c r="D230" s="8" t="s">
        <v>399</v>
      </c>
      <c r="E230" s="7" t="s">
        <v>136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217</v>
      </c>
      <c r="K230" s="8" t="s">
        <v>186</v>
      </c>
      <c r="L230" s="29"/>
    </row>
    <row r="231" spans="1:12" ht="60">
      <c r="A231" s="6">
        <v>216</v>
      </c>
      <c r="B231" s="8" t="s">
        <v>400</v>
      </c>
      <c r="C231" s="7" t="s">
        <v>214</v>
      </c>
      <c r="D231" s="8" t="s">
        <v>400</v>
      </c>
      <c r="E231" s="7" t="s">
        <v>136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217</v>
      </c>
      <c r="K231" s="8" t="s">
        <v>186</v>
      </c>
      <c r="L231" s="29"/>
    </row>
    <row r="232" spans="1:12" ht="45">
      <c r="A232" s="6">
        <v>217</v>
      </c>
      <c r="B232" s="8" t="s">
        <v>401</v>
      </c>
      <c r="C232" s="7" t="s">
        <v>214</v>
      </c>
      <c r="D232" s="8" t="s">
        <v>401</v>
      </c>
      <c r="E232" s="7" t="s">
        <v>136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217</v>
      </c>
      <c r="K232" s="8" t="s">
        <v>186</v>
      </c>
      <c r="L232" s="29"/>
    </row>
    <row r="233" spans="1:12" ht="60">
      <c r="A233" s="6">
        <v>218</v>
      </c>
      <c r="B233" s="8" t="s">
        <v>402</v>
      </c>
      <c r="C233" s="7" t="s">
        <v>214</v>
      </c>
      <c r="D233" s="8" t="s">
        <v>402</v>
      </c>
      <c r="E233" s="7" t="s">
        <v>136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217</v>
      </c>
      <c r="K233" s="8" t="s">
        <v>186</v>
      </c>
      <c r="L233" s="29"/>
    </row>
    <row r="234" spans="1:12" ht="45">
      <c r="A234" s="6">
        <v>219</v>
      </c>
      <c r="B234" s="8" t="s">
        <v>403</v>
      </c>
      <c r="C234" s="7" t="s">
        <v>214</v>
      </c>
      <c r="D234" s="8" t="s">
        <v>403</v>
      </c>
      <c r="E234" s="7" t="s">
        <v>303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217</v>
      </c>
      <c r="K234" s="8" t="s">
        <v>186</v>
      </c>
      <c r="L234" s="29"/>
    </row>
    <row r="235" spans="1:12" ht="45">
      <c r="A235" s="6">
        <v>220</v>
      </c>
      <c r="B235" s="8" t="s">
        <v>404</v>
      </c>
      <c r="C235" s="7" t="s">
        <v>214</v>
      </c>
      <c r="D235" s="8" t="s">
        <v>404</v>
      </c>
      <c r="E235" s="7" t="s">
        <v>303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217</v>
      </c>
      <c r="K235" s="8" t="s">
        <v>186</v>
      </c>
      <c r="L235" s="29"/>
    </row>
    <row r="236" spans="1:12" ht="45">
      <c r="A236" s="6">
        <v>221</v>
      </c>
      <c r="B236" s="8" t="s">
        <v>405</v>
      </c>
      <c r="C236" s="7" t="s">
        <v>214</v>
      </c>
      <c r="D236" s="8" t="s">
        <v>406</v>
      </c>
      <c r="E236" s="7" t="s">
        <v>136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217</v>
      </c>
      <c r="K236" s="8" t="s">
        <v>186</v>
      </c>
      <c r="L236" s="29"/>
    </row>
    <row r="237" spans="1:12" ht="45">
      <c r="A237" s="6">
        <v>222</v>
      </c>
      <c r="B237" s="8" t="s">
        <v>407</v>
      </c>
      <c r="C237" s="7" t="s">
        <v>214</v>
      </c>
      <c r="D237" s="8" t="s">
        <v>407</v>
      </c>
      <c r="E237" s="7" t="s">
        <v>136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217</v>
      </c>
      <c r="K237" s="8" t="s">
        <v>186</v>
      </c>
      <c r="L237" s="29"/>
    </row>
    <row r="238" spans="1:12" ht="45">
      <c r="A238" s="6">
        <v>223</v>
      </c>
      <c r="B238" s="8" t="s">
        <v>408</v>
      </c>
      <c r="C238" s="7" t="s">
        <v>214</v>
      </c>
      <c r="D238" s="8" t="s">
        <v>408</v>
      </c>
      <c r="E238" s="7" t="s">
        <v>136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217</v>
      </c>
      <c r="K238" s="8" t="s">
        <v>186</v>
      </c>
      <c r="L238" s="29"/>
    </row>
    <row r="239" spans="1:12" ht="45">
      <c r="A239" s="6">
        <v>224</v>
      </c>
      <c r="B239" s="8" t="s">
        <v>409</v>
      </c>
      <c r="C239" s="7" t="s">
        <v>214</v>
      </c>
      <c r="D239" s="8" t="s">
        <v>409</v>
      </c>
      <c r="E239" s="7" t="s">
        <v>136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217</v>
      </c>
      <c r="K239" s="8" t="s">
        <v>186</v>
      </c>
      <c r="L239" s="29"/>
    </row>
    <row r="240" spans="1:12" ht="45">
      <c r="A240" s="6">
        <v>225</v>
      </c>
      <c r="B240" s="8" t="s">
        <v>410</v>
      </c>
      <c r="C240" s="7" t="s">
        <v>214</v>
      </c>
      <c r="D240" s="8" t="s">
        <v>410</v>
      </c>
      <c r="E240" s="7" t="s">
        <v>136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217</v>
      </c>
      <c r="K240" s="8" t="s">
        <v>186</v>
      </c>
      <c r="L240" s="29"/>
    </row>
    <row r="241" spans="1:12" ht="360">
      <c r="A241" s="6">
        <v>226</v>
      </c>
      <c r="B241" s="8" t="s">
        <v>411</v>
      </c>
      <c r="C241" s="7" t="s">
        <v>214</v>
      </c>
      <c r="D241" s="8" t="s">
        <v>1504</v>
      </c>
      <c r="E241" s="7" t="s">
        <v>136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217</v>
      </c>
      <c r="K241" s="8" t="s">
        <v>186</v>
      </c>
      <c r="L241" s="33" t="s">
        <v>1503</v>
      </c>
    </row>
    <row r="242" spans="1:12" ht="45">
      <c r="A242" s="6">
        <v>227</v>
      </c>
      <c r="B242" s="8" t="s">
        <v>412</v>
      </c>
      <c r="C242" s="7" t="s">
        <v>214</v>
      </c>
      <c r="D242" s="8" t="s">
        <v>413</v>
      </c>
      <c r="E242" s="7" t="s">
        <v>136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217</v>
      </c>
      <c r="K242" s="8" t="s">
        <v>186</v>
      </c>
      <c r="L242" s="29"/>
    </row>
    <row r="243" spans="1:12" ht="45">
      <c r="A243" s="6">
        <v>228</v>
      </c>
      <c r="B243" s="8" t="s">
        <v>414</v>
      </c>
      <c r="C243" s="7" t="s">
        <v>214</v>
      </c>
      <c r="D243" s="8" t="s">
        <v>414</v>
      </c>
      <c r="E243" s="7" t="s">
        <v>136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217</v>
      </c>
      <c r="K243" s="8" t="s">
        <v>186</v>
      </c>
      <c r="L243" s="29"/>
    </row>
    <row r="244" spans="1:12" ht="45">
      <c r="A244" s="6">
        <v>229</v>
      </c>
      <c r="B244" s="8" t="s">
        <v>415</v>
      </c>
      <c r="C244" s="7" t="s">
        <v>214</v>
      </c>
      <c r="D244" s="8" t="s">
        <v>415</v>
      </c>
      <c r="E244" s="7" t="s">
        <v>136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217</v>
      </c>
      <c r="K244" s="8" t="s">
        <v>186</v>
      </c>
      <c r="L244" s="29"/>
    </row>
    <row r="245" spans="1:12" ht="45">
      <c r="A245" s="6">
        <v>230</v>
      </c>
      <c r="B245" s="8" t="s">
        <v>416</v>
      </c>
      <c r="C245" s="7" t="s">
        <v>214</v>
      </c>
      <c r="D245" s="8" t="s">
        <v>416</v>
      </c>
      <c r="E245" s="7" t="s">
        <v>136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217</v>
      </c>
      <c r="K245" s="8" t="s">
        <v>186</v>
      </c>
      <c r="L245" s="29"/>
    </row>
    <row r="246" spans="1:12" ht="45">
      <c r="A246" s="6">
        <v>231</v>
      </c>
      <c r="B246" s="8" t="s">
        <v>417</v>
      </c>
      <c r="C246" s="7" t="s">
        <v>214</v>
      </c>
      <c r="D246" s="8" t="s">
        <v>417</v>
      </c>
      <c r="E246" s="7" t="s">
        <v>136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217</v>
      </c>
      <c r="K246" s="8" t="s">
        <v>186</v>
      </c>
      <c r="L246" s="29"/>
    </row>
    <row r="247" spans="1:12" ht="45">
      <c r="A247" s="6">
        <v>232</v>
      </c>
      <c r="B247" s="8" t="s">
        <v>418</v>
      </c>
      <c r="C247" s="7" t="s">
        <v>214</v>
      </c>
      <c r="D247" s="8" t="s">
        <v>418</v>
      </c>
      <c r="E247" s="7" t="s">
        <v>136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217</v>
      </c>
      <c r="K247" s="8" t="s">
        <v>186</v>
      </c>
      <c r="L247" s="29"/>
    </row>
    <row r="248" spans="1:12" ht="45">
      <c r="A248" s="6">
        <v>233</v>
      </c>
      <c r="B248" s="8" t="s">
        <v>419</v>
      </c>
      <c r="C248" s="7" t="s">
        <v>214</v>
      </c>
      <c r="D248" s="8" t="s">
        <v>419</v>
      </c>
      <c r="E248" s="7" t="s">
        <v>136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217</v>
      </c>
      <c r="K248" s="8" t="s">
        <v>186</v>
      </c>
      <c r="L248" s="29"/>
    </row>
    <row r="249" spans="1:12" ht="45">
      <c r="A249" s="6">
        <v>234</v>
      </c>
      <c r="B249" s="8" t="s">
        <v>420</v>
      </c>
      <c r="C249" s="7" t="s">
        <v>214</v>
      </c>
      <c r="D249" s="8" t="s">
        <v>420</v>
      </c>
      <c r="E249" s="7" t="s">
        <v>136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217</v>
      </c>
      <c r="K249" s="8" t="s">
        <v>186</v>
      </c>
      <c r="L249" s="29"/>
    </row>
    <row r="250" spans="1:12" ht="45">
      <c r="A250" s="6">
        <v>235</v>
      </c>
      <c r="B250" s="8" t="s">
        <v>421</v>
      </c>
      <c r="C250" s="7" t="s">
        <v>214</v>
      </c>
      <c r="D250" s="8" t="s">
        <v>421</v>
      </c>
      <c r="E250" s="7" t="s">
        <v>136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217</v>
      </c>
      <c r="K250" s="8" t="s">
        <v>186</v>
      </c>
      <c r="L250" s="29"/>
    </row>
    <row r="251" spans="1:12" ht="45">
      <c r="A251" s="6">
        <v>236</v>
      </c>
      <c r="B251" s="8" t="s">
        <v>422</v>
      </c>
      <c r="C251" s="7" t="s">
        <v>214</v>
      </c>
      <c r="D251" s="8" t="s">
        <v>422</v>
      </c>
      <c r="E251" s="7" t="s">
        <v>136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217</v>
      </c>
      <c r="K251" s="8" t="s">
        <v>186</v>
      </c>
      <c r="L251" s="29"/>
    </row>
    <row r="252" spans="1:12" ht="45">
      <c r="A252" s="6">
        <v>237</v>
      </c>
      <c r="B252" s="8" t="s">
        <v>423</v>
      </c>
      <c r="C252" s="7" t="s">
        <v>214</v>
      </c>
      <c r="D252" s="8" t="s">
        <v>423</v>
      </c>
      <c r="E252" s="7" t="s">
        <v>136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217</v>
      </c>
      <c r="K252" s="8" t="s">
        <v>186</v>
      </c>
      <c r="L252" s="29"/>
    </row>
    <row r="253" spans="1:12" ht="45">
      <c r="A253" s="6">
        <v>238</v>
      </c>
      <c r="B253" s="8" t="s">
        <v>424</v>
      </c>
      <c r="C253" s="7" t="s">
        <v>214</v>
      </c>
      <c r="D253" s="8" t="s">
        <v>424</v>
      </c>
      <c r="E253" s="7" t="s">
        <v>136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217</v>
      </c>
      <c r="K253" s="8" t="s">
        <v>186</v>
      </c>
      <c r="L253" s="29"/>
    </row>
    <row r="254" spans="1:12" ht="45">
      <c r="A254" s="6">
        <v>239</v>
      </c>
      <c r="B254" s="8" t="s">
        <v>425</v>
      </c>
      <c r="C254" s="7" t="s">
        <v>214</v>
      </c>
      <c r="D254" s="8" t="s">
        <v>425</v>
      </c>
      <c r="E254" s="7" t="s">
        <v>136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217</v>
      </c>
      <c r="K254" s="8" t="s">
        <v>186</v>
      </c>
      <c r="L254" s="29"/>
    </row>
    <row r="255" spans="1:12" ht="45">
      <c r="A255" s="6">
        <v>240</v>
      </c>
      <c r="B255" s="8" t="s">
        <v>426</v>
      </c>
      <c r="C255" s="7" t="s">
        <v>214</v>
      </c>
      <c r="D255" s="8" t="s">
        <v>426</v>
      </c>
      <c r="E255" s="7" t="s">
        <v>136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217</v>
      </c>
      <c r="K255" s="8" t="s">
        <v>186</v>
      </c>
      <c r="L255" s="29"/>
    </row>
    <row r="256" spans="1:12" ht="45">
      <c r="A256" s="6">
        <v>241</v>
      </c>
      <c r="B256" s="8" t="s">
        <v>427</v>
      </c>
      <c r="C256" s="7" t="s">
        <v>214</v>
      </c>
      <c r="D256" s="8" t="s">
        <v>427</v>
      </c>
      <c r="E256" s="7" t="s">
        <v>136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217</v>
      </c>
      <c r="K256" s="8" t="s">
        <v>186</v>
      </c>
      <c r="L256" s="29"/>
    </row>
    <row r="257" spans="1:12" ht="45">
      <c r="A257" s="6">
        <v>242</v>
      </c>
      <c r="B257" s="8" t="s">
        <v>428</v>
      </c>
      <c r="C257" s="7" t="s">
        <v>214</v>
      </c>
      <c r="D257" s="8" t="s">
        <v>428</v>
      </c>
      <c r="E257" s="7" t="s">
        <v>136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217</v>
      </c>
      <c r="K257" s="8" t="s">
        <v>186</v>
      </c>
      <c r="L257" s="29"/>
    </row>
    <row r="258" spans="1:12" ht="45">
      <c r="A258" s="6">
        <v>243</v>
      </c>
      <c r="B258" s="8" t="s">
        <v>429</v>
      </c>
      <c r="C258" s="7" t="s">
        <v>214</v>
      </c>
      <c r="D258" s="8" t="s">
        <v>429</v>
      </c>
      <c r="E258" s="7" t="s">
        <v>136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217</v>
      </c>
      <c r="K258" s="8" t="s">
        <v>186</v>
      </c>
      <c r="L258" s="29"/>
    </row>
    <row r="259" spans="1:12" ht="45">
      <c r="A259" s="6">
        <v>244</v>
      </c>
      <c r="B259" s="8" t="s">
        <v>430</v>
      </c>
      <c r="C259" s="7" t="s">
        <v>214</v>
      </c>
      <c r="D259" s="8" t="s">
        <v>430</v>
      </c>
      <c r="E259" s="7" t="s">
        <v>136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217</v>
      </c>
      <c r="K259" s="8" t="s">
        <v>186</v>
      </c>
      <c r="L259" s="29"/>
    </row>
    <row r="260" spans="1:12" ht="45">
      <c r="A260" s="6">
        <v>245</v>
      </c>
      <c r="B260" s="8" t="s">
        <v>431</v>
      </c>
      <c r="C260" s="7" t="s">
        <v>214</v>
      </c>
      <c r="D260" s="8" t="s">
        <v>432</v>
      </c>
      <c r="E260" s="7" t="s">
        <v>136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217</v>
      </c>
      <c r="K260" s="8" t="s">
        <v>186</v>
      </c>
      <c r="L260" s="29"/>
    </row>
    <row r="261" spans="1:12" ht="45">
      <c r="A261" s="6">
        <v>246</v>
      </c>
      <c r="B261" s="8" t="s">
        <v>433</v>
      </c>
      <c r="C261" s="7" t="s">
        <v>214</v>
      </c>
      <c r="D261" s="8" t="s">
        <v>434</v>
      </c>
      <c r="E261" s="7" t="s">
        <v>136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217</v>
      </c>
      <c r="K261" s="8" t="s">
        <v>186</v>
      </c>
      <c r="L261" s="29"/>
    </row>
    <row r="262" spans="1:12" ht="45">
      <c r="A262" s="6">
        <v>247</v>
      </c>
      <c r="B262" s="8" t="s">
        <v>435</v>
      </c>
      <c r="C262" s="7" t="s">
        <v>214</v>
      </c>
      <c r="D262" s="8" t="s">
        <v>436</v>
      </c>
      <c r="E262" s="7" t="s">
        <v>136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217</v>
      </c>
      <c r="K262" s="8" t="s">
        <v>186</v>
      </c>
      <c r="L262" s="29"/>
    </row>
    <row r="263" spans="1:12" ht="45">
      <c r="A263" s="6">
        <v>248</v>
      </c>
      <c r="B263" s="8" t="s">
        <v>437</v>
      </c>
      <c r="C263" s="7" t="s">
        <v>214</v>
      </c>
      <c r="D263" s="8" t="s">
        <v>438</v>
      </c>
      <c r="E263" s="7" t="s">
        <v>136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217</v>
      </c>
      <c r="K263" s="8" t="s">
        <v>186</v>
      </c>
      <c r="L263" s="29"/>
    </row>
    <row r="264" spans="1:12" ht="45">
      <c r="A264" s="6">
        <v>249</v>
      </c>
      <c r="B264" s="8" t="s">
        <v>439</v>
      </c>
      <c r="C264" s="7" t="s">
        <v>214</v>
      </c>
      <c r="D264" s="8" t="s">
        <v>440</v>
      </c>
      <c r="E264" s="7" t="s">
        <v>136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217</v>
      </c>
      <c r="K264" s="8" t="s">
        <v>186</v>
      </c>
      <c r="L264" s="29"/>
    </row>
    <row r="265" spans="1:12" ht="180">
      <c r="A265" s="6">
        <v>250</v>
      </c>
      <c r="B265" s="8" t="s">
        <v>1509</v>
      </c>
      <c r="C265" s="7" t="s">
        <v>214</v>
      </c>
      <c r="D265" s="8" t="s">
        <v>1505</v>
      </c>
      <c r="E265" s="7" t="s">
        <v>136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217</v>
      </c>
      <c r="K265" s="8" t="s">
        <v>186</v>
      </c>
      <c r="L265" s="29" t="s">
        <v>1503</v>
      </c>
    </row>
    <row r="266" spans="1:12" ht="45">
      <c r="A266" s="6">
        <v>251</v>
      </c>
      <c r="B266" s="8" t="s">
        <v>441</v>
      </c>
      <c r="C266" s="7" t="s">
        <v>214</v>
      </c>
      <c r="D266" s="8" t="s">
        <v>441</v>
      </c>
      <c r="E266" s="7" t="s">
        <v>136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217</v>
      </c>
      <c r="K266" s="8" t="s">
        <v>186</v>
      </c>
      <c r="L266" s="29"/>
    </row>
    <row r="267" spans="1:12" ht="45">
      <c r="A267" s="6">
        <v>252</v>
      </c>
      <c r="B267" s="8" t="s">
        <v>442</v>
      </c>
      <c r="C267" s="7" t="s">
        <v>214</v>
      </c>
      <c r="D267" s="8" t="s">
        <v>442</v>
      </c>
      <c r="E267" s="7" t="s">
        <v>136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777</v>
      </c>
      <c r="K267" s="8" t="s">
        <v>186</v>
      </c>
      <c r="L267" s="6" t="s">
        <v>759</v>
      </c>
    </row>
    <row r="268" spans="1:12" ht="45">
      <c r="A268" s="6">
        <v>253</v>
      </c>
      <c r="B268" s="8" t="s">
        <v>443</v>
      </c>
      <c r="C268" s="7" t="s">
        <v>214</v>
      </c>
      <c r="D268" s="8" t="s">
        <v>444</v>
      </c>
      <c r="E268" s="7" t="s">
        <v>136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217</v>
      </c>
      <c r="K268" s="8" t="s">
        <v>186</v>
      </c>
      <c r="L268" s="29"/>
    </row>
    <row r="269" spans="1:12" ht="45">
      <c r="A269" s="6">
        <v>254</v>
      </c>
      <c r="B269" s="8" t="s">
        <v>445</v>
      </c>
      <c r="C269" s="7" t="s">
        <v>214</v>
      </c>
      <c r="D269" s="8" t="s">
        <v>446</v>
      </c>
      <c r="E269" s="7" t="s">
        <v>136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217</v>
      </c>
      <c r="K269" s="8" t="s">
        <v>186</v>
      </c>
      <c r="L269" s="29"/>
    </row>
    <row r="270" spans="1:12" ht="45">
      <c r="A270" s="6">
        <v>255</v>
      </c>
      <c r="B270" s="8" t="s">
        <v>447</v>
      </c>
      <c r="C270" s="7" t="s">
        <v>214</v>
      </c>
      <c r="D270" s="8" t="s">
        <v>447</v>
      </c>
      <c r="E270" s="7" t="s">
        <v>136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217</v>
      </c>
      <c r="K270" s="8" t="s">
        <v>186</v>
      </c>
      <c r="L270" s="29"/>
    </row>
    <row r="271" spans="1:12" ht="45">
      <c r="A271" s="6">
        <v>256</v>
      </c>
      <c r="B271" s="8" t="s">
        <v>448</v>
      </c>
      <c r="C271" s="7" t="s">
        <v>214</v>
      </c>
      <c r="D271" s="8" t="s">
        <v>448</v>
      </c>
      <c r="E271" s="7" t="s">
        <v>136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217</v>
      </c>
      <c r="K271" s="8" t="s">
        <v>186</v>
      </c>
      <c r="L271" s="29"/>
    </row>
    <row r="272" spans="1:12" ht="45">
      <c r="A272" s="6">
        <v>257</v>
      </c>
      <c r="B272" s="8" t="s">
        <v>449</v>
      </c>
      <c r="C272" s="7" t="s">
        <v>214</v>
      </c>
      <c r="D272" s="8" t="s">
        <v>449</v>
      </c>
      <c r="E272" s="7" t="s">
        <v>136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217</v>
      </c>
      <c r="K272" s="8" t="s">
        <v>186</v>
      </c>
      <c r="L272" s="29"/>
    </row>
    <row r="273" spans="1:12" ht="45">
      <c r="A273" s="6">
        <v>258</v>
      </c>
      <c r="B273" s="7" t="s">
        <v>450</v>
      </c>
      <c r="C273" s="7" t="s">
        <v>214</v>
      </c>
      <c r="D273" s="7" t="s">
        <v>450</v>
      </c>
      <c r="E273" s="7" t="s">
        <v>136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217</v>
      </c>
      <c r="K273" s="8" t="s">
        <v>186</v>
      </c>
      <c r="L273" s="29"/>
    </row>
    <row r="274" spans="1:12" ht="45">
      <c r="A274" s="6">
        <v>259</v>
      </c>
      <c r="B274" s="8" t="s">
        <v>451</v>
      </c>
      <c r="C274" s="7" t="s">
        <v>214</v>
      </c>
      <c r="D274" s="8" t="s">
        <v>451</v>
      </c>
      <c r="E274" s="7" t="s">
        <v>136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217</v>
      </c>
      <c r="K274" s="8" t="s">
        <v>186</v>
      </c>
      <c r="L274" s="29"/>
    </row>
    <row r="275" spans="1:12" ht="45">
      <c r="A275" s="6">
        <v>260</v>
      </c>
      <c r="B275" s="8" t="s">
        <v>452</v>
      </c>
      <c r="C275" s="7" t="s">
        <v>214</v>
      </c>
      <c r="D275" s="8" t="s">
        <v>452</v>
      </c>
      <c r="E275" s="7" t="s">
        <v>136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217</v>
      </c>
      <c r="K275" s="8" t="s">
        <v>186</v>
      </c>
      <c r="L275" s="29"/>
    </row>
    <row r="276" spans="1:12" ht="45">
      <c r="A276" s="6">
        <v>261</v>
      </c>
      <c r="B276" s="8" t="s">
        <v>453</v>
      </c>
      <c r="C276" s="7" t="s">
        <v>214</v>
      </c>
      <c r="D276" s="8" t="s">
        <v>453</v>
      </c>
      <c r="E276" s="7" t="s">
        <v>136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217</v>
      </c>
      <c r="K276" s="8" t="s">
        <v>186</v>
      </c>
      <c r="L276" s="29"/>
    </row>
    <row r="277" spans="1:12" ht="45">
      <c r="A277" s="6">
        <v>262</v>
      </c>
      <c r="B277" s="8" t="s">
        <v>454</v>
      </c>
      <c r="C277" s="7" t="s">
        <v>214</v>
      </c>
      <c r="D277" s="8" t="s">
        <v>455</v>
      </c>
      <c r="E277" s="7" t="s">
        <v>136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217</v>
      </c>
      <c r="K277" s="8" t="s">
        <v>186</v>
      </c>
      <c r="L277" s="29"/>
    </row>
    <row r="278" spans="1:12" ht="360">
      <c r="A278" s="6">
        <v>263</v>
      </c>
      <c r="B278" s="8" t="s">
        <v>456</v>
      </c>
      <c r="C278" s="7" t="s">
        <v>214</v>
      </c>
      <c r="D278" s="8" t="s">
        <v>1506</v>
      </c>
      <c r="E278" s="7" t="s">
        <v>136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217</v>
      </c>
      <c r="K278" s="8" t="s">
        <v>186</v>
      </c>
      <c r="L278" s="33" t="s">
        <v>1507</v>
      </c>
    </row>
    <row r="279" spans="1:12" ht="165">
      <c r="A279" s="6">
        <v>264</v>
      </c>
      <c r="B279" s="8" t="s">
        <v>457</v>
      </c>
      <c r="C279" s="7" t="s">
        <v>214</v>
      </c>
      <c r="D279" s="8" t="s">
        <v>1508</v>
      </c>
      <c r="E279" s="7" t="s">
        <v>136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217</v>
      </c>
      <c r="K279" s="8" t="s">
        <v>186</v>
      </c>
      <c r="L279" s="33" t="s">
        <v>1507</v>
      </c>
    </row>
    <row r="280" spans="1:12" ht="45">
      <c r="A280" s="6">
        <v>265</v>
      </c>
      <c r="B280" s="8" t="s">
        <v>458</v>
      </c>
      <c r="C280" s="7" t="s">
        <v>214</v>
      </c>
      <c r="D280" s="8" t="s">
        <v>458</v>
      </c>
      <c r="E280" s="7" t="s">
        <v>136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217</v>
      </c>
      <c r="K280" s="8" t="s">
        <v>186</v>
      </c>
      <c r="L280" s="29"/>
    </row>
    <row r="281" spans="1:12" ht="45">
      <c r="A281" s="6">
        <v>266</v>
      </c>
      <c r="B281" s="8" t="s">
        <v>459</v>
      </c>
      <c r="C281" s="7" t="s">
        <v>214</v>
      </c>
      <c r="D281" s="8" t="s">
        <v>459</v>
      </c>
      <c r="E281" s="7" t="s">
        <v>460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217</v>
      </c>
      <c r="K281" s="8" t="s">
        <v>186</v>
      </c>
      <c r="L281" s="29"/>
    </row>
    <row r="282" spans="1:12" ht="45">
      <c r="A282" s="6">
        <v>267</v>
      </c>
      <c r="B282" s="8" t="s">
        <v>461</v>
      </c>
      <c r="C282" s="7" t="s">
        <v>214</v>
      </c>
      <c r="D282" s="8" t="s">
        <v>461</v>
      </c>
      <c r="E282" s="7" t="s">
        <v>460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217</v>
      </c>
      <c r="K282" s="8" t="s">
        <v>186</v>
      </c>
      <c r="L282" s="29"/>
    </row>
    <row r="283" spans="1:12" ht="45">
      <c r="A283" s="6">
        <v>268</v>
      </c>
      <c r="B283" s="8" t="s">
        <v>462</v>
      </c>
      <c r="C283" s="7" t="s">
        <v>214</v>
      </c>
      <c r="D283" s="8" t="s">
        <v>463</v>
      </c>
      <c r="E283" s="7" t="s">
        <v>136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217</v>
      </c>
      <c r="K283" s="8" t="s">
        <v>186</v>
      </c>
      <c r="L283" s="29"/>
    </row>
    <row r="284" spans="1:12" ht="45">
      <c r="A284" s="6">
        <v>269</v>
      </c>
      <c r="B284" s="8" t="s">
        <v>464</v>
      </c>
      <c r="C284" s="7" t="s">
        <v>214</v>
      </c>
      <c r="D284" s="8" t="s">
        <v>465</v>
      </c>
      <c r="E284" s="7" t="s">
        <v>136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217</v>
      </c>
      <c r="K284" s="8" t="s">
        <v>186</v>
      </c>
      <c r="L284" s="29"/>
    </row>
    <row r="285" spans="1:12" ht="45">
      <c r="A285" s="6">
        <v>270</v>
      </c>
      <c r="B285" s="8" t="s">
        <v>466</v>
      </c>
      <c r="C285" s="7" t="s">
        <v>214</v>
      </c>
      <c r="D285" s="8" t="s">
        <v>467</v>
      </c>
      <c r="E285" s="7" t="s">
        <v>136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217</v>
      </c>
      <c r="K285" s="8" t="s">
        <v>186</v>
      </c>
      <c r="L285" s="29"/>
    </row>
    <row r="286" spans="1:12" ht="45">
      <c r="A286" s="6">
        <v>271</v>
      </c>
      <c r="B286" s="8" t="s">
        <v>468</v>
      </c>
      <c r="C286" s="7" t="s">
        <v>214</v>
      </c>
      <c r="D286" s="8" t="s">
        <v>468</v>
      </c>
      <c r="E286" s="7" t="s">
        <v>136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217</v>
      </c>
      <c r="K286" s="8" t="s">
        <v>186</v>
      </c>
      <c r="L286" s="29"/>
    </row>
    <row r="287" spans="1:12" ht="45">
      <c r="A287" s="6">
        <v>272</v>
      </c>
      <c r="B287" s="8" t="s">
        <v>469</v>
      </c>
      <c r="C287" s="7" t="s">
        <v>214</v>
      </c>
      <c r="D287" s="8" t="s">
        <v>517</v>
      </c>
      <c r="E287" s="7" t="s">
        <v>136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217</v>
      </c>
      <c r="K287" s="8" t="s">
        <v>186</v>
      </c>
      <c r="L287" s="29"/>
    </row>
    <row r="288" spans="1:12" ht="45">
      <c r="A288" s="6">
        <v>273</v>
      </c>
      <c r="B288" s="8" t="s">
        <v>470</v>
      </c>
      <c r="C288" s="7" t="s">
        <v>214</v>
      </c>
      <c r="D288" s="8" t="s">
        <v>470</v>
      </c>
      <c r="E288" s="7" t="s">
        <v>136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217</v>
      </c>
      <c r="K288" s="8" t="s">
        <v>186</v>
      </c>
      <c r="L288" s="29"/>
    </row>
    <row r="289" spans="1:12" ht="45">
      <c r="A289" s="6">
        <v>274</v>
      </c>
      <c r="B289" s="8" t="s">
        <v>471</v>
      </c>
      <c r="C289" s="7" t="s">
        <v>214</v>
      </c>
      <c r="D289" s="8" t="s">
        <v>471</v>
      </c>
      <c r="E289" s="7" t="s">
        <v>136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217</v>
      </c>
      <c r="K289" s="8" t="s">
        <v>186</v>
      </c>
      <c r="L289" s="29"/>
    </row>
    <row r="290" spans="1:12" ht="45">
      <c r="A290" s="6">
        <v>275</v>
      </c>
      <c r="B290" s="8" t="s">
        <v>472</v>
      </c>
      <c r="C290" s="7" t="s">
        <v>214</v>
      </c>
      <c r="D290" s="8" t="s">
        <v>472</v>
      </c>
      <c r="E290" s="7" t="s">
        <v>136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217</v>
      </c>
      <c r="K290" s="8" t="s">
        <v>186</v>
      </c>
      <c r="L290" s="29"/>
    </row>
    <row r="291" spans="1:12" ht="45">
      <c r="A291" s="6">
        <v>276</v>
      </c>
      <c r="B291" s="8" t="s">
        <v>473</v>
      </c>
      <c r="C291" s="7" t="s">
        <v>214</v>
      </c>
      <c r="D291" s="8" t="s">
        <v>473</v>
      </c>
      <c r="E291" s="7" t="s">
        <v>136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217</v>
      </c>
      <c r="K291" s="8" t="s">
        <v>186</v>
      </c>
      <c r="L291" s="29"/>
    </row>
    <row r="292" spans="1:12" ht="45">
      <c r="A292" s="6">
        <v>277</v>
      </c>
      <c r="B292" s="8" t="s">
        <v>474</v>
      </c>
      <c r="C292" s="7" t="s">
        <v>214</v>
      </c>
      <c r="D292" s="8" t="s">
        <v>474</v>
      </c>
      <c r="E292" s="7" t="s">
        <v>136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217</v>
      </c>
      <c r="K292" s="8" t="s">
        <v>186</v>
      </c>
      <c r="L292" s="29"/>
    </row>
    <row r="293" spans="1:12" ht="45">
      <c r="A293" s="6">
        <v>278</v>
      </c>
      <c r="B293" s="7" t="s">
        <v>475</v>
      </c>
      <c r="C293" s="7" t="s">
        <v>214</v>
      </c>
      <c r="D293" s="7" t="s">
        <v>475</v>
      </c>
      <c r="E293" s="7" t="s">
        <v>136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217</v>
      </c>
      <c r="K293" s="8" t="s">
        <v>186</v>
      </c>
      <c r="L293" s="29"/>
    </row>
    <row r="294" spans="1:12" ht="45">
      <c r="A294" s="6">
        <v>279</v>
      </c>
      <c r="B294" s="7" t="s">
        <v>476</v>
      </c>
      <c r="C294" s="7" t="s">
        <v>214</v>
      </c>
      <c r="D294" s="7" t="s">
        <v>476</v>
      </c>
      <c r="E294" s="7" t="s">
        <v>136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217</v>
      </c>
      <c r="K294" s="8" t="s">
        <v>186</v>
      </c>
      <c r="L294" s="29"/>
    </row>
    <row r="295" spans="1:12" ht="45">
      <c r="A295" s="6">
        <v>280</v>
      </c>
      <c r="B295" s="7" t="s">
        <v>477</v>
      </c>
      <c r="C295" s="7" t="s">
        <v>214</v>
      </c>
      <c r="D295" s="7" t="s">
        <v>477</v>
      </c>
      <c r="E295" s="7" t="s">
        <v>136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217</v>
      </c>
      <c r="K295" s="8" t="s">
        <v>186</v>
      </c>
      <c r="L295" s="29"/>
    </row>
    <row r="296" spans="1:12" ht="45">
      <c r="A296" s="6">
        <v>281</v>
      </c>
      <c r="B296" s="7" t="s">
        <v>478</v>
      </c>
      <c r="C296" s="7" t="s">
        <v>214</v>
      </c>
      <c r="D296" s="7" t="s">
        <v>478</v>
      </c>
      <c r="E296" s="7" t="s">
        <v>136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217</v>
      </c>
      <c r="K296" s="8" t="s">
        <v>186</v>
      </c>
      <c r="L296" s="29"/>
    </row>
    <row r="297" spans="1:12" ht="45">
      <c r="A297" s="6">
        <v>282</v>
      </c>
      <c r="B297" s="7" t="s">
        <v>479</v>
      </c>
      <c r="C297" s="7" t="s">
        <v>214</v>
      </c>
      <c r="D297" s="7" t="s">
        <v>479</v>
      </c>
      <c r="E297" s="7" t="s">
        <v>136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217</v>
      </c>
      <c r="K297" s="8" t="s">
        <v>186</v>
      </c>
      <c r="L297" s="29"/>
    </row>
    <row r="298" spans="1:12" ht="45">
      <c r="A298" s="6">
        <v>283</v>
      </c>
      <c r="B298" s="7" t="s">
        <v>480</v>
      </c>
      <c r="C298" s="7" t="s">
        <v>214</v>
      </c>
      <c r="D298" s="7" t="s">
        <v>480</v>
      </c>
      <c r="E298" s="7" t="s">
        <v>136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217</v>
      </c>
      <c r="K298" s="8" t="s">
        <v>186</v>
      </c>
      <c r="L298" s="29"/>
    </row>
    <row r="299" spans="1:12" ht="45">
      <c r="A299" s="6">
        <v>284</v>
      </c>
      <c r="B299" s="7" t="s">
        <v>481</v>
      </c>
      <c r="C299" s="7" t="s">
        <v>214</v>
      </c>
      <c r="D299" s="7" t="s">
        <v>481</v>
      </c>
      <c r="E299" s="7" t="s">
        <v>136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217</v>
      </c>
      <c r="K299" s="8" t="s">
        <v>186</v>
      </c>
      <c r="L299" s="29"/>
    </row>
    <row r="300" spans="1:12" ht="45">
      <c r="A300" s="6">
        <v>285</v>
      </c>
      <c r="B300" s="7" t="s">
        <v>482</v>
      </c>
      <c r="C300" s="7" t="s">
        <v>214</v>
      </c>
      <c r="D300" s="7" t="s">
        <v>482</v>
      </c>
      <c r="E300" s="7" t="s">
        <v>136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217</v>
      </c>
      <c r="K300" s="8" t="s">
        <v>186</v>
      </c>
      <c r="L300" s="29"/>
    </row>
    <row r="301" spans="1:12" ht="45">
      <c r="A301" s="6">
        <v>286</v>
      </c>
      <c r="B301" s="7" t="s">
        <v>483</v>
      </c>
      <c r="C301" s="7" t="s">
        <v>214</v>
      </c>
      <c r="D301" s="7" t="s">
        <v>483</v>
      </c>
      <c r="E301" s="7" t="s">
        <v>136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217</v>
      </c>
      <c r="K301" s="8" t="s">
        <v>186</v>
      </c>
      <c r="L301" s="29"/>
    </row>
    <row r="302" spans="1:12" ht="45">
      <c r="A302" s="6">
        <v>287</v>
      </c>
      <c r="B302" s="7" t="s">
        <v>484</v>
      </c>
      <c r="C302" s="7" t="s">
        <v>214</v>
      </c>
      <c r="D302" s="7" t="s">
        <v>484</v>
      </c>
      <c r="E302" s="7" t="s">
        <v>136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217</v>
      </c>
      <c r="K302" s="8" t="s">
        <v>186</v>
      </c>
      <c r="L302" s="29"/>
    </row>
    <row r="303" spans="1:12" ht="45">
      <c r="A303" s="6">
        <v>288</v>
      </c>
      <c r="B303" s="7" t="s">
        <v>485</v>
      </c>
      <c r="C303" s="7" t="s">
        <v>214</v>
      </c>
      <c r="D303" s="7" t="s">
        <v>485</v>
      </c>
      <c r="E303" s="7" t="s">
        <v>136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217</v>
      </c>
      <c r="K303" s="8" t="s">
        <v>186</v>
      </c>
      <c r="L303" s="29"/>
    </row>
    <row r="304" spans="1:12" ht="45">
      <c r="A304" s="6">
        <v>289</v>
      </c>
      <c r="B304" s="7" t="s">
        <v>486</v>
      </c>
      <c r="C304" s="7" t="s">
        <v>214</v>
      </c>
      <c r="D304" s="7" t="s">
        <v>486</v>
      </c>
      <c r="E304" s="7" t="s">
        <v>136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217</v>
      </c>
      <c r="K304" s="8" t="s">
        <v>186</v>
      </c>
      <c r="L304" s="29"/>
    </row>
    <row r="305" spans="1:12" ht="45">
      <c r="A305" s="6">
        <v>290</v>
      </c>
      <c r="B305" s="7" t="s">
        <v>487</v>
      </c>
      <c r="C305" s="7" t="s">
        <v>214</v>
      </c>
      <c r="D305" s="7" t="s">
        <v>487</v>
      </c>
      <c r="E305" s="7" t="s">
        <v>136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217</v>
      </c>
      <c r="K305" s="8" t="s">
        <v>186</v>
      </c>
      <c r="L305" s="29"/>
    </row>
    <row r="306" spans="1:12" ht="45">
      <c r="A306" s="6">
        <v>291</v>
      </c>
      <c r="B306" s="7" t="s">
        <v>488</v>
      </c>
      <c r="C306" s="7" t="s">
        <v>214</v>
      </c>
      <c r="D306" s="7" t="s">
        <v>488</v>
      </c>
      <c r="E306" s="7" t="s">
        <v>136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217</v>
      </c>
      <c r="K306" s="8" t="s">
        <v>186</v>
      </c>
      <c r="L306" s="29"/>
    </row>
    <row r="307" spans="1:12" ht="45">
      <c r="A307" s="6">
        <v>292</v>
      </c>
      <c r="B307" s="7" t="s">
        <v>489</v>
      </c>
      <c r="C307" s="7" t="s">
        <v>214</v>
      </c>
      <c r="D307" s="7" t="s">
        <v>489</v>
      </c>
      <c r="E307" s="7" t="s">
        <v>136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217</v>
      </c>
      <c r="K307" s="8" t="s">
        <v>186</v>
      </c>
      <c r="L307" s="29"/>
    </row>
    <row r="308" spans="1:12" ht="45">
      <c r="A308" s="6">
        <v>293</v>
      </c>
      <c r="B308" s="8" t="s">
        <v>490</v>
      </c>
      <c r="C308" s="7" t="s">
        <v>214</v>
      </c>
      <c r="D308" s="8" t="s">
        <v>491</v>
      </c>
      <c r="E308" s="7" t="s">
        <v>136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217</v>
      </c>
      <c r="K308" s="8" t="s">
        <v>186</v>
      </c>
      <c r="L308" s="29"/>
    </row>
    <row r="309" spans="1:12" ht="45">
      <c r="A309" s="6">
        <v>294</v>
      </c>
      <c r="B309" s="8" t="s">
        <v>492</v>
      </c>
      <c r="C309" s="7" t="s">
        <v>214</v>
      </c>
      <c r="D309" s="8" t="s">
        <v>492</v>
      </c>
      <c r="E309" s="7" t="s">
        <v>136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217</v>
      </c>
      <c r="K309" s="8" t="s">
        <v>186</v>
      </c>
      <c r="L309" s="29"/>
    </row>
    <row r="310" spans="1:12" ht="45">
      <c r="A310" s="6">
        <v>295</v>
      </c>
      <c r="B310" s="8" t="s">
        <v>493</v>
      </c>
      <c r="C310" s="7" t="s">
        <v>214</v>
      </c>
      <c r="D310" s="8" t="s">
        <v>494</v>
      </c>
      <c r="E310" s="7" t="s">
        <v>136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217</v>
      </c>
      <c r="K310" s="8" t="s">
        <v>186</v>
      </c>
      <c r="L310" s="7" t="s">
        <v>829</v>
      </c>
    </row>
    <row r="311" spans="1:12" ht="45">
      <c r="A311" s="6">
        <v>296</v>
      </c>
      <c r="B311" s="8" t="s">
        <v>495</v>
      </c>
      <c r="C311" s="7" t="s">
        <v>214</v>
      </c>
      <c r="D311" s="8" t="s">
        <v>496</v>
      </c>
      <c r="E311" s="7" t="s">
        <v>136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217</v>
      </c>
      <c r="K311" s="8" t="s">
        <v>186</v>
      </c>
      <c r="L311" s="7" t="s">
        <v>829</v>
      </c>
    </row>
    <row r="312" spans="1:12" ht="45">
      <c r="A312" s="6">
        <v>297</v>
      </c>
      <c r="B312" s="8" t="s">
        <v>497</v>
      </c>
      <c r="C312" s="7" t="s">
        <v>214</v>
      </c>
      <c r="D312" s="8" t="s">
        <v>498</v>
      </c>
      <c r="E312" s="7" t="s">
        <v>136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217</v>
      </c>
      <c r="K312" s="8" t="s">
        <v>186</v>
      </c>
      <c r="L312" s="29"/>
    </row>
    <row r="313" spans="1:12" ht="45">
      <c r="A313" s="6">
        <v>298</v>
      </c>
      <c r="B313" s="8" t="s">
        <v>499</v>
      </c>
      <c r="C313" s="7" t="s">
        <v>214</v>
      </c>
      <c r="D313" s="8" t="s">
        <v>499</v>
      </c>
      <c r="E313" s="7" t="s">
        <v>136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217</v>
      </c>
      <c r="K313" s="8" t="s">
        <v>186</v>
      </c>
      <c r="L313" s="29"/>
    </row>
    <row r="314" spans="1:12" ht="45">
      <c r="A314" s="6">
        <v>299</v>
      </c>
      <c r="B314" s="8" t="s">
        <v>500</v>
      </c>
      <c r="C314" s="7" t="s">
        <v>214</v>
      </c>
      <c r="D314" s="8" t="s">
        <v>500</v>
      </c>
      <c r="E314" s="7" t="s">
        <v>136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217</v>
      </c>
      <c r="K314" s="8" t="s">
        <v>186</v>
      </c>
      <c r="L314" s="29"/>
    </row>
    <row r="315" spans="1:12" ht="45">
      <c r="A315" s="6">
        <v>300</v>
      </c>
      <c r="B315" s="8" t="s">
        <v>501</v>
      </c>
      <c r="C315" s="7" t="s">
        <v>214</v>
      </c>
      <c r="D315" s="8" t="s">
        <v>501</v>
      </c>
      <c r="E315" s="7" t="s">
        <v>136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217</v>
      </c>
      <c r="K315" s="8" t="s">
        <v>186</v>
      </c>
      <c r="L315" s="29"/>
    </row>
    <row r="316" spans="1:12" ht="45">
      <c r="A316" s="6">
        <v>301</v>
      </c>
      <c r="B316" s="8" t="s">
        <v>502</v>
      </c>
      <c r="C316" s="7" t="s">
        <v>214</v>
      </c>
      <c r="D316" s="8" t="s">
        <v>502</v>
      </c>
      <c r="E316" s="7" t="s">
        <v>136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217</v>
      </c>
      <c r="K316" s="8" t="s">
        <v>186</v>
      </c>
      <c r="L316" s="29"/>
    </row>
    <row r="317" spans="1:12" ht="45">
      <c r="A317" s="6">
        <v>302</v>
      </c>
      <c r="B317" s="8" t="s">
        <v>503</v>
      </c>
      <c r="C317" s="7" t="s">
        <v>214</v>
      </c>
      <c r="D317" s="8" t="s">
        <v>503</v>
      </c>
      <c r="E317" s="7" t="s">
        <v>136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217</v>
      </c>
      <c r="K317" s="8" t="s">
        <v>186</v>
      </c>
      <c r="L317" s="29"/>
    </row>
    <row r="318" spans="1:12" ht="45">
      <c r="A318" s="6">
        <v>303</v>
      </c>
      <c r="B318" s="8" t="s">
        <v>504</v>
      </c>
      <c r="C318" s="7" t="s">
        <v>214</v>
      </c>
      <c r="D318" s="8" t="s">
        <v>504</v>
      </c>
      <c r="E318" s="7" t="s">
        <v>136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217</v>
      </c>
      <c r="K318" s="8" t="s">
        <v>186</v>
      </c>
      <c r="L318" s="29"/>
    </row>
    <row r="319" spans="1:12" ht="45">
      <c r="A319" s="6">
        <v>304</v>
      </c>
      <c r="B319" s="8" t="s">
        <v>505</v>
      </c>
      <c r="C319" s="7" t="s">
        <v>214</v>
      </c>
      <c r="D319" s="8" t="s">
        <v>505</v>
      </c>
      <c r="E319" s="7" t="s">
        <v>136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217</v>
      </c>
      <c r="K319" s="8" t="s">
        <v>186</v>
      </c>
      <c r="L319" s="29"/>
    </row>
    <row r="320" spans="1:12" ht="45">
      <c r="A320" s="6">
        <v>305</v>
      </c>
      <c r="B320" s="8" t="s">
        <v>506</v>
      </c>
      <c r="C320" s="7" t="s">
        <v>214</v>
      </c>
      <c r="D320" s="8" t="s">
        <v>506</v>
      </c>
      <c r="E320" s="7" t="s">
        <v>136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217</v>
      </c>
      <c r="K320" s="8" t="s">
        <v>186</v>
      </c>
      <c r="L320" s="29"/>
    </row>
    <row r="321" spans="1:12" ht="270">
      <c r="A321" s="6">
        <v>306</v>
      </c>
      <c r="B321" s="34" t="s">
        <v>1437</v>
      </c>
      <c r="C321" s="31" t="s">
        <v>214</v>
      </c>
      <c r="D321" s="34" t="s">
        <v>1520</v>
      </c>
      <c r="E321" s="31" t="s">
        <v>136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217</v>
      </c>
      <c r="K321" s="34" t="s">
        <v>186</v>
      </c>
      <c r="L321" s="115" t="s">
        <v>1438</v>
      </c>
    </row>
    <row r="322" spans="1:12" ht="45">
      <c r="A322" s="6">
        <v>307</v>
      </c>
      <c r="B322" s="8" t="s">
        <v>521</v>
      </c>
      <c r="C322" s="8" t="s">
        <v>62</v>
      </c>
      <c r="D322" s="8" t="s">
        <v>521</v>
      </c>
      <c r="E322" s="8" t="s">
        <v>136</v>
      </c>
      <c r="F322" s="8">
        <v>140</v>
      </c>
      <c r="G322" s="37">
        <v>300</v>
      </c>
      <c r="H322" s="36">
        <f t="shared" si="14"/>
        <v>42000</v>
      </c>
      <c r="I322" s="12">
        <f t="shared" si="13"/>
        <v>47040.000000000007</v>
      </c>
      <c r="J322" s="8" t="s">
        <v>522</v>
      </c>
      <c r="K322" s="8" t="s">
        <v>186</v>
      </c>
      <c r="L322" s="29"/>
    </row>
    <row r="323" spans="1:12" ht="30">
      <c r="A323" s="6">
        <v>308</v>
      </c>
      <c r="B323" s="6" t="s">
        <v>828</v>
      </c>
      <c r="C323" s="8" t="s">
        <v>62</v>
      </c>
      <c r="D323" s="8" t="s">
        <v>523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828</v>
      </c>
    </row>
    <row r="324" spans="1:12" ht="45">
      <c r="A324" s="6">
        <v>309</v>
      </c>
      <c r="B324" s="8" t="s">
        <v>524</v>
      </c>
      <c r="C324" s="8" t="s">
        <v>62</v>
      </c>
      <c r="D324" s="8" t="s">
        <v>524</v>
      </c>
      <c r="E324" s="8" t="s">
        <v>136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522</v>
      </c>
      <c r="K324" s="8" t="s">
        <v>186</v>
      </c>
      <c r="L324" s="29"/>
    </row>
    <row r="325" spans="1:12" ht="45">
      <c r="A325" s="6">
        <v>310</v>
      </c>
      <c r="B325" s="8" t="s">
        <v>525</v>
      </c>
      <c r="C325" s="8" t="s">
        <v>62</v>
      </c>
      <c r="D325" s="8" t="s">
        <v>525</v>
      </c>
      <c r="E325" s="8" t="s">
        <v>136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522</v>
      </c>
      <c r="K325" s="8" t="s">
        <v>186</v>
      </c>
      <c r="L325" s="29"/>
    </row>
    <row r="326" spans="1:12" ht="45">
      <c r="A326" s="6">
        <v>311</v>
      </c>
      <c r="B326" s="8" t="s">
        <v>526</v>
      </c>
      <c r="C326" s="8" t="s">
        <v>62</v>
      </c>
      <c r="D326" s="8" t="s">
        <v>526</v>
      </c>
      <c r="E326" s="8" t="s">
        <v>527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522</v>
      </c>
      <c r="K326" s="8" t="s">
        <v>186</v>
      </c>
      <c r="L326" s="29"/>
    </row>
    <row r="327" spans="1:12" ht="45">
      <c r="A327" s="6">
        <v>312</v>
      </c>
      <c r="B327" s="8" t="s">
        <v>528</v>
      </c>
      <c r="C327" s="8" t="s">
        <v>62</v>
      </c>
      <c r="D327" s="8" t="s">
        <v>529</v>
      </c>
      <c r="E327" s="8" t="s">
        <v>136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522</v>
      </c>
      <c r="K327" s="8" t="s">
        <v>186</v>
      </c>
      <c r="L327" s="29"/>
    </row>
    <row r="328" spans="1:12" ht="45">
      <c r="A328" s="6">
        <v>313</v>
      </c>
      <c r="B328" s="8" t="s">
        <v>530</v>
      </c>
      <c r="C328" s="8" t="s">
        <v>62</v>
      </c>
      <c r="D328" s="8" t="s">
        <v>530</v>
      </c>
      <c r="E328" s="8" t="s">
        <v>531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522</v>
      </c>
      <c r="K328" s="8" t="s">
        <v>186</v>
      </c>
      <c r="L328" s="29"/>
    </row>
    <row r="329" spans="1:12" ht="45">
      <c r="A329" s="6">
        <v>314</v>
      </c>
      <c r="B329" s="8" t="s">
        <v>726</v>
      </c>
      <c r="C329" s="8" t="s">
        <v>62</v>
      </c>
      <c r="D329" s="8" t="s">
        <v>726</v>
      </c>
      <c r="E329" s="8" t="s">
        <v>150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522</v>
      </c>
      <c r="K329" s="8" t="s">
        <v>186</v>
      </c>
      <c r="L329" s="29"/>
    </row>
    <row r="330" spans="1:12" ht="45">
      <c r="A330" s="6">
        <v>315</v>
      </c>
      <c r="B330" s="8" t="s">
        <v>533</v>
      </c>
      <c r="C330" s="8" t="s">
        <v>62</v>
      </c>
      <c r="D330" s="8" t="s">
        <v>533</v>
      </c>
      <c r="E330" s="8" t="s">
        <v>160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522</v>
      </c>
      <c r="K330" s="8" t="s">
        <v>186</v>
      </c>
      <c r="L330" s="29"/>
    </row>
    <row r="331" spans="1:12" ht="45">
      <c r="A331" s="6">
        <v>316</v>
      </c>
      <c r="B331" s="8" t="s">
        <v>534</v>
      </c>
      <c r="C331" s="8" t="s">
        <v>62</v>
      </c>
      <c r="D331" s="8" t="s">
        <v>534</v>
      </c>
      <c r="E331" s="8" t="s">
        <v>160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522</v>
      </c>
      <c r="K331" s="8" t="s">
        <v>186</v>
      </c>
      <c r="L331" s="29"/>
    </row>
    <row r="332" spans="1:12" ht="45">
      <c r="A332" s="6">
        <v>317</v>
      </c>
      <c r="B332" s="8" t="s">
        <v>535</v>
      </c>
      <c r="C332" s="8" t="s">
        <v>62</v>
      </c>
      <c r="D332" s="8" t="s">
        <v>535</v>
      </c>
      <c r="E332" s="8" t="s">
        <v>160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522</v>
      </c>
      <c r="K332" s="8" t="s">
        <v>186</v>
      </c>
      <c r="L332" s="29"/>
    </row>
    <row r="333" spans="1:12" ht="45">
      <c r="A333" s="6">
        <v>318</v>
      </c>
      <c r="B333" s="8" t="s">
        <v>536</v>
      </c>
      <c r="C333" s="8" t="s">
        <v>62</v>
      </c>
      <c r="D333" s="8" t="s">
        <v>536</v>
      </c>
      <c r="E333" s="8" t="s">
        <v>160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522</v>
      </c>
      <c r="K333" s="8" t="s">
        <v>186</v>
      </c>
      <c r="L333" s="29"/>
    </row>
    <row r="334" spans="1:12" ht="45">
      <c r="A334" s="6">
        <v>319</v>
      </c>
      <c r="B334" s="8" t="s">
        <v>537</v>
      </c>
      <c r="C334" s="8" t="s">
        <v>62</v>
      </c>
      <c r="D334" s="8" t="s">
        <v>537</v>
      </c>
      <c r="E334" s="8" t="s">
        <v>538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522</v>
      </c>
      <c r="K334" s="8" t="s">
        <v>186</v>
      </c>
      <c r="L334" s="29"/>
    </row>
    <row r="335" spans="1:12" ht="45">
      <c r="A335" s="6">
        <v>320</v>
      </c>
      <c r="B335" s="8" t="s">
        <v>539</v>
      </c>
      <c r="C335" s="8" t="s">
        <v>62</v>
      </c>
      <c r="D335" s="8" t="s">
        <v>539</v>
      </c>
      <c r="E335" s="8" t="s">
        <v>160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522</v>
      </c>
      <c r="K335" s="8" t="s">
        <v>186</v>
      </c>
      <c r="L335" s="29"/>
    </row>
    <row r="336" spans="1:12" ht="45">
      <c r="A336" s="6">
        <v>321</v>
      </c>
      <c r="B336" s="8" t="s">
        <v>540</v>
      </c>
      <c r="C336" s="8" t="s">
        <v>62</v>
      </c>
      <c r="D336" s="8" t="s">
        <v>540</v>
      </c>
      <c r="E336" s="8" t="s">
        <v>160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522</v>
      </c>
      <c r="K336" s="8" t="s">
        <v>186</v>
      </c>
      <c r="L336" s="29"/>
    </row>
    <row r="337" spans="1:12" ht="45">
      <c r="A337" s="6">
        <v>322</v>
      </c>
      <c r="B337" s="8" t="s">
        <v>541</v>
      </c>
      <c r="C337" s="8" t="s">
        <v>214</v>
      </c>
      <c r="D337" s="8" t="s">
        <v>541</v>
      </c>
      <c r="E337" s="8" t="s">
        <v>160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522</v>
      </c>
      <c r="K337" s="8" t="s">
        <v>186</v>
      </c>
      <c r="L337" s="29"/>
    </row>
    <row r="338" spans="1:12" ht="75">
      <c r="A338" s="6">
        <v>323</v>
      </c>
      <c r="B338" s="8" t="s">
        <v>542</v>
      </c>
      <c r="C338" s="8" t="s">
        <v>214</v>
      </c>
      <c r="D338" s="8" t="s">
        <v>1316</v>
      </c>
      <c r="E338" s="8" t="s">
        <v>160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522</v>
      </c>
      <c r="K338" s="8" t="s">
        <v>186</v>
      </c>
      <c r="L338" s="6" t="s">
        <v>760</v>
      </c>
    </row>
    <row r="339" spans="1:12" ht="75">
      <c r="A339" s="6">
        <v>324</v>
      </c>
      <c r="B339" s="8" t="s">
        <v>543</v>
      </c>
      <c r="C339" s="8" t="s">
        <v>214</v>
      </c>
      <c r="D339" s="8" t="s">
        <v>1317</v>
      </c>
      <c r="E339" s="8" t="s">
        <v>160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522</v>
      </c>
      <c r="K339" s="8" t="s">
        <v>186</v>
      </c>
      <c r="L339" s="6" t="s">
        <v>760</v>
      </c>
    </row>
    <row r="340" spans="1:12" ht="45">
      <c r="A340" s="6">
        <v>325</v>
      </c>
      <c r="B340" s="8" t="s">
        <v>544</v>
      </c>
      <c r="C340" s="8" t="s">
        <v>214</v>
      </c>
      <c r="D340" s="8" t="s">
        <v>1318</v>
      </c>
      <c r="E340" s="8" t="s">
        <v>160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522</v>
      </c>
      <c r="K340" s="8" t="s">
        <v>186</v>
      </c>
      <c r="L340" s="6" t="s">
        <v>760</v>
      </c>
    </row>
    <row r="341" spans="1:12" ht="75">
      <c r="A341" s="6">
        <v>326</v>
      </c>
      <c r="B341" s="8" t="s">
        <v>545</v>
      </c>
      <c r="C341" s="8" t="s">
        <v>214</v>
      </c>
      <c r="D341" s="8" t="s">
        <v>1319</v>
      </c>
      <c r="E341" s="8" t="s">
        <v>546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522</v>
      </c>
      <c r="K341" s="8" t="s">
        <v>186</v>
      </c>
      <c r="L341" s="6" t="s">
        <v>760</v>
      </c>
    </row>
    <row r="342" spans="1:12" ht="45">
      <c r="A342" s="6">
        <v>327</v>
      </c>
      <c r="B342" s="8" t="s">
        <v>547</v>
      </c>
      <c r="C342" s="8" t="s">
        <v>214</v>
      </c>
      <c r="D342" s="8" t="s">
        <v>1320</v>
      </c>
      <c r="E342" s="8" t="s">
        <v>160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522</v>
      </c>
      <c r="K342" s="8" t="s">
        <v>186</v>
      </c>
      <c r="L342" s="6" t="s">
        <v>760</v>
      </c>
    </row>
    <row r="343" spans="1:12" ht="45">
      <c r="A343" s="6">
        <v>328</v>
      </c>
      <c r="B343" s="8" t="s">
        <v>548</v>
      </c>
      <c r="C343" s="8" t="s">
        <v>214</v>
      </c>
      <c r="D343" s="8" t="s">
        <v>1321</v>
      </c>
      <c r="E343" s="8" t="s">
        <v>546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522</v>
      </c>
      <c r="K343" s="8" t="s">
        <v>186</v>
      </c>
      <c r="L343" s="6" t="s">
        <v>760</v>
      </c>
    </row>
    <row r="344" spans="1:12" ht="45">
      <c r="A344" s="6">
        <v>329</v>
      </c>
      <c r="B344" s="8" t="s">
        <v>549</v>
      </c>
      <c r="C344" s="8" t="s">
        <v>214</v>
      </c>
      <c r="D344" s="8" t="s">
        <v>1322</v>
      </c>
      <c r="E344" s="8" t="s">
        <v>160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522</v>
      </c>
      <c r="K344" s="8" t="s">
        <v>186</v>
      </c>
      <c r="L344" s="6" t="s">
        <v>760</v>
      </c>
    </row>
    <row r="345" spans="1:12" ht="45">
      <c r="A345" s="6">
        <v>330</v>
      </c>
      <c r="B345" s="8" t="s">
        <v>550</v>
      </c>
      <c r="C345" s="8" t="s">
        <v>214</v>
      </c>
      <c r="D345" s="8" t="s">
        <v>1323</v>
      </c>
      <c r="E345" s="8" t="s">
        <v>160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522</v>
      </c>
      <c r="K345" s="8" t="s">
        <v>186</v>
      </c>
      <c r="L345" s="6" t="s">
        <v>760</v>
      </c>
    </row>
    <row r="346" spans="1:12" ht="45">
      <c r="A346" s="6">
        <v>331</v>
      </c>
      <c r="B346" s="8" t="s">
        <v>551</v>
      </c>
      <c r="C346" s="8" t="s">
        <v>214</v>
      </c>
      <c r="D346" s="8" t="s">
        <v>1324</v>
      </c>
      <c r="E346" s="8" t="s">
        <v>160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522</v>
      </c>
      <c r="K346" s="8" t="s">
        <v>186</v>
      </c>
      <c r="L346" s="6" t="s">
        <v>760</v>
      </c>
    </row>
    <row r="347" spans="1:12" ht="45">
      <c r="A347" s="6">
        <v>332</v>
      </c>
      <c r="B347" s="8" t="s">
        <v>552</v>
      </c>
      <c r="C347" s="8" t="s">
        <v>214</v>
      </c>
      <c r="D347" s="8" t="s">
        <v>1325</v>
      </c>
      <c r="E347" s="8" t="s">
        <v>160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522</v>
      </c>
      <c r="K347" s="8" t="s">
        <v>186</v>
      </c>
      <c r="L347" s="6" t="s">
        <v>760</v>
      </c>
    </row>
    <row r="348" spans="1:12" ht="45">
      <c r="A348" s="6">
        <v>333</v>
      </c>
      <c r="B348" s="8" t="s">
        <v>553</v>
      </c>
      <c r="C348" s="8" t="s">
        <v>214</v>
      </c>
      <c r="D348" s="8" t="s">
        <v>1326</v>
      </c>
      <c r="E348" s="8" t="s">
        <v>160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522</v>
      </c>
      <c r="K348" s="8" t="s">
        <v>186</v>
      </c>
      <c r="L348" s="6" t="s">
        <v>760</v>
      </c>
    </row>
    <row r="349" spans="1:12" ht="45">
      <c r="A349" s="6">
        <v>334</v>
      </c>
      <c r="B349" s="8" t="s">
        <v>554</v>
      </c>
      <c r="C349" s="8" t="s">
        <v>214</v>
      </c>
      <c r="D349" s="8" t="s">
        <v>1327</v>
      </c>
      <c r="E349" s="8" t="s">
        <v>136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522</v>
      </c>
      <c r="K349" s="8" t="s">
        <v>186</v>
      </c>
      <c r="L349" s="6" t="s">
        <v>760</v>
      </c>
    </row>
    <row r="350" spans="1:12" ht="45">
      <c r="A350" s="6">
        <v>335</v>
      </c>
      <c r="B350" s="8" t="s">
        <v>555</v>
      </c>
      <c r="C350" s="8" t="s">
        <v>214</v>
      </c>
      <c r="D350" s="8" t="s">
        <v>1328</v>
      </c>
      <c r="E350" s="8" t="s">
        <v>538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522</v>
      </c>
      <c r="K350" s="8" t="s">
        <v>186</v>
      </c>
      <c r="L350" s="6" t="s">
        <v>760</v>
      </c>
    </row>
    <row r="351" spans="1:12" ht="45">
      <c r="A351" s="6">
        <v>336</v>
      </c>
      <c r="B351" s="8" t="s">
        <v>556</v>
      </c>
      <c r="C351" s="8" t="s">
        <v>214</v>
      </c>
      <c r="D351" s="8" t="s">
        <v>1329</v>
      </c>
      <c r="E351" s="8" t="s">
        <v>538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522</v>
      </c>
      <c r="K351" s="8" t="s">
        <v>186</v>
      </c>
      <c r="L351" s="6" t="s">
        <v>760</v>
      </c>
    </row>
    <row r="352" spans="1:12" ht="45">
      <c r="A352" s="6">
        <v>337</v>
      </c>
      <c r="B352" s="8" t="s">
        <v>557</v>
      </c>
      <c r="C352" s="8" t="s">
        <v>214</v>
      </c>
      <c r="D352" s="8" t="s">
        <v>1330</v>
      </c>
      <c r="E352" s="8" t="s">
        <v>558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522</v>
      </c>
      <c r="K352" s="8" t="s">
        <v>186</v>
      </c>
      <c r="L352" s="6" t="s">
        <v>760</v>
      </c>
    </row>
    <row r="353" spans="1:12" ht="45">
      <c r="A353" s="6">
        <v>338</v>
      </c>
      <c r="B353" s="8" t="s">
        <v>559</v>
      </c>
      <c r="C353" s="8" t="s">
        <v>214</v>
      </c>
      <c r="D353" s="8" t="s">
        <v>1352</v>
      </c>
      <c r="E353" s="8" t="s">
        <v>160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522</v>
      </c>
      <c r="K353" s="8" t="s">
        <v>186</v>
      </c>
      <c r="L353" s="6" t="s">
        <v>760</v>
      </c>
    </row>
    <row r="354" spans="1:12" ht="45">
      <c r="A354" s="6">
        <v>339</v>
      </c>
      <c r="B354" s="8" t="s">
        <v>560</v>
      </c>
      <c r="C354" s="8" t="s">
        <v>214</v>
      </c>
      <c r="D354" s="8" t="s">
        <v>1349</v>
      </c>
      <c r="E354" s="8" t="s">
        <v>136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522</v>
      </c>
      <c r="K354" s="8" t="s">
        <v>186</v>
      </c>
      <c r="L354" s="6" t="s">
        <v>760</v>
      </c>
    </row>
    <row r="355" spans="1:12" ht="120">
      <c r="A355" s="6">
        <v>340</v>
      </c>
      <c r="B355" s="8" t="s">
        <v>561</v>
      </c>
      <c r="C355" s="8" t="s">
        <v>214</v>
      </c>
      <c r="D355" s="8" t="s">
        <v>1331</v>
      </c>
      <c r="E355" s="8" t="s">
        <v>160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522</v>
      </c>
      <c r="K355" s="8" t="s">
        <v>186</v>
      </c>
      <c r="L355" s="6" t="s">
        <v>760</v>
      </c>
    </row>
    <row r="356" spans="1:12" ht="45">
      <c r="A356" s="6">
        <v>341</v>
      </c>
      <c r="B356" s="8" t="s">
        <v>562</v>
      </c>
      <c r="C356" s="8" t="s">
        <v>214</v>
      </c>
      <c r="D356" s="8" t="s">
        <v>1332</v>
      </c>
      <c r="E356" s="8" t="s">
        <v>160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522</v>
      </c>
      <c r="K356" s="8" t="s">
        <v>186</v>
      </c>
      <c r="L356" s="6" t="s">
        <v>760</v>
      </c>
    </row>
    <row r="357" spans="1:12" ht="45">
      <c r="A357" s="6">
        <v>342</v>
      </c>
      <c r="B357" s="8" t="s">
        <v>563</v>
      </c>
      <c r="C357" s="8" t="s">
        <v>214</v>
      </c>
      <c r="D357" s="8" t="s">
        <v>1333</v>
      </c>
      <c r="E357" s="8" t="s">
        <v>160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522</v>
      </c>
      <c r="K357" s="8" t="s">
        <v>186</v>
      </c>
      <c r="L357" s="6" t="s">
        <v>760</v>
      </c>
    </row>
    <row r="358" spans="1:12" ht="45">
      <c r="A358" s="6">
        <v>343</v>
      </c>
      <c r="B358" s="8" t="s">
        <v>564</v>
      </c>
      <c r="C358" s="8" t="s">
        <v>214</v>
      </c>
      <c r="D358" s="8" t="s">
        <v>1334</v>
      </c>
      <c r="E358" s="8" t="s">
        <v>150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522</v>
      </c>
      <c r="K358" s="8" t="s">
        <v>186</v>
      </c>
      <c r="L358" s="6" t="s">
        <v>760</v>
      </c>
    </row>
    <row r="359" spans="1:12" ht="90">
      <c r="A359" s="6">
        <v>344</v>
      </c>
      <c r="B359" s="8" t="s">
        <v>884</v>
      </c>
      <c r="C359" s="8" t="s">
        <v>214</v>
      </c>
      <c r="D359" s="8" t="s">
        <v>1335</v>
      </c>
      <c r="E359" s="8" t="s">
        <v>150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522</v>
      </c>
      <c r="K359" s="8" t="s">
        <v>186</v>
      </c>
      <c r="L359" s="6" t="s">
        <v>760</v>
      </c>
    </row>
    <row r="360" spans="1:12" ht="45">
      <c r="A360" s="6">
        <v>345</v>
      </c>
      <c r="B360" s="8" t="s">
        <v>565</v>
      </c>
      <c r="C360" s="8" t="s">
        <v>214</v>
      </c>
      <c r="D360" s="8" t="s">
        <v>1336</v>
      </c>
      <c r="E360" s="8" t="s">
        <v>160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522</v>
      </c>
      <c r="K360" s="8" t="s">
        <v>186</v>
      </c>
      <c r="L360" s="6" t="s">
        <v>760</v>
      </c>
    </row>
    <row r="361" spans="1:12" ht="45">
      <c r="A361" s="6">
        <v>346</v>
      </c>
      <c r="B361" s="8" t="s">
        <v>566</v>
      </c>
      <c r="C361" s="8" t="s">
        <v>214</v>
      </c>
      <c r="D361" s="8" t="s">
        <v>1337</v>
      </c>
      <c r="E361" s="8" t="s">
        <v>150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522</v>
      </c>
      <c r="K361" s="8" t="s">
        <v>186</v>
      </c>
      <c r="L361" s="6" t="s">
        <v>760</v>
      </c>
    </row>
    <row r="362" spans="1:12" ht="90">
      <c r="A362" s="6">
        <v>347</v>
      </c>
      <c r="B362" s="8" t="s">
        <v>567</v>
      </c>
      <c r="C362" s="8" t="s">
        <v>214</v>
      </c>
      <c r="D362" s="8" t="s">
        <v>1338</v>
      </c>
      <c r="E362" s="8" t="s">
        <v>568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522</v>
      </c>
      <c r="K362" s="8" t="s">
        <v>186</v>
      </c>
      <c r="L362" s="6" t="s">
        <v>760</v>
      </c>
    </row>
    <row r="363" spans="1:12" ht="60">
      <c r="A363" s="6">
        <v>348</v>
      </c>
      <c r="B363" s="8" t="s">
        <v>569</v>
      </c>
      <c r="C363" s="8" t="s">
        <v>214</v>
      </c>
      <c r="D363" s="8" t="s">
        <v>1339</v>
      </c>
      <c r="E363" s="8" t="s">
        <v>568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522</v>
      </c>
      <c r="K363" s="8" t="s">
        <v>186</v>
      </c>
      <c r="L363" s="6" t="s">
        <v>760</v>
      </c>
    </row>
    <row r="364" spans="1:12" ht="45">
      <c r="A364" s="6">
        <v>349</v>
      </c>
      <c r="B364" s="8" t="s">
        <v>570</v>
      </c>
      <c r="C364" s="8" t="s">
        <v>62</v>
      </c>
      <c r="D364" s="8" t="s">
        <v>570</v>
      </c>
      <c r="E364" s="8" t="s">
        <v>160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522</v>
      </c>
      <c r="K364" s="8" t="s">
        <v>186</v>
      </c>
      <c r="L364" s="29"/>
    </row>
    <row r="365" spans="1:12" ht="45">
      <c r="A365" s="6">
        <v>350</v>
      </c>
      <c r="B365" s="8" t="s">
        <v>571</v>
      </c>
      <c r="C365" s="8" t="s">
        <v>62</v>
      </c>
      <c r="D365" s="8" t="s">
        <v>571</v>
      </c>
      <c r="E365" s="8" t="s">
        <v>160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522</v>
      </c>
      <c r="K365" s="8" t="s">
        <v>186</v>
      </c>
      <c r="L365" s="29"/>
    </row>
    <row r="366" spans="1:12" ht="45">
      <c r="A366" s="6">
        <v>351</v>
      </c>
      <c r="B366" s="8" t="s">
        <v>572</v>
      </c>
      <c r="C366" s="8" t="s">
        <v>62</v>
      </c>
      <c r="D366" s="8" t="s">
        <v>572</v>
      </c>
      <c r="E366" s="8" t="s">
        <v>160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522</v>
      </c>
      <c r="K366" s="8" t="s">
        <v>186</v>
      </c>
      <c r="L366" s="29"/>
    </row>
    <row r="367" spans="1:12" ht="45">
      <c r="A367" s="6">
        <v>352</v>
      </c>
      <c r="B367" s="8" t="s">
        <v>573</v>
      </c>
      <c r="C367" s="8" t="s">
        <v>62</v>
      </c>
      <c r="D367" s="8" t="s">
        <v>573</v>
      </c>
      <c r="E367" s="8" t="s">
        <v>160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522</v>
      </c>
      <c r="K367" s="8" t="s">
        <v>186</v>
      </c>
      <c r="L367" s="29"/>
    </row>
    <row r="368" spans="1:12" ht="45">
      <c r="A368" s="6">
        <v>353</v>
      </c>
      <c r="B368" s="8" t="s">
        <v>574</v>
      </c>
      <c r="C368" s="8" t="s">
        <v>62</v>
      </c>
      <c r="D368" s="8" t="s">
        <v>574</v>
      </c>
      <c r="E368" s="8" t="s">
        <v>160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522</v>
      </c>
      <c r="K368" s="8" t="s">
        <v>186</v>
      </c>
      <c r="L368" s="29"/>
    </row>
    <row r="369" spans="1:12" ht="60">
      <c r="A369" s="6">
        <v>354</v>
      </c>
      <c r="B369" s="8" t="s">
        <v>576</v>
      </c>
      <c r="C369" s="8" t="s">
        <v>62</v>
      </c>
      <c r="D369" s="8" t="s">
        <v>576</v>
      </c>
      <c r="E369" s="8" t="s">
        <v>136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758</v>
      </c>
      <c r="K369" s="8" t="s">
        <v>186</v>
      </c>
      <c r="L369" s="7" t="s">
        <v>759</v>
      </c>
    </row>
    <row r="370" spans="1:12" ht="60">
      <c r="A370" s="6">
        <v>355</v>
      </c>
      <c r="B370" s="8" t="s">
        <v>577</v>
      </c>
      <c r="C370" s="8" t="s">
        <v>62</v>
      </c>
      <c r="D370" s="8" t="s">
        <v>577</v>
      </c>
      <c r="E370" s="8" t="s">
        <v>136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758</v>
      </c>
      <c r="K370" s="8" t="s">
        <v>186</v>
      </c>
      <c r="L370" s="7" t="s">
        <v>759</v>
      </c>
    </row>
    <row r="371" spans="1:12" ht="60">
      <c r="A371" s="6">
        <v>356</v>
      </c>
      <c r="B371" s="8" t="s">
        <v>578</v>
      </c>
      <c r="C371" s="8" t="s">
        <v>62</v>
      </c>
      <c r="D371" s="8" t="s">
        <v>578</v>
      </c>
      <c r="E371" s="8" t="s">
        <v>136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758</v>
      </c>
      <c r="K371" s="8" t="s">
        <v>186</v>
      </c>
      <c r="L371" s="7" t="s">
        <v>759</v>
      </c>
    </row>
    <row r="372" spans="1:12" ht="60">
      <c r="A372" s="6">
        <v>357</v>
      </c>
      <c r="B372" s="8" t="s">
        <v>579</v>
      </c>
      <c r="C372" s="8" t="s">
        <v>62</v>
      </c>
      <c r="D372" s="8" t="s">
        <v>579</v>
      </c>
      <c r="E372" s="8" t="s">
        <v>136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758</v>
      </c>
      <c r="K372" s="8" t="s">
        <v>186</v>
      </c>
      <c r="L372" s="7" t="s">
        <v>759</v>
      </c>
    </row>
    <row r="373" spans="1:12" ht="60">
      <c r="A373" s="6">
        <v>358</v>
      </c>
      <c r="B373" s="8" t="s">
        <v>646</v>
      </c>
      <c r="C373" s="7" t="s">
        <v>747</v>
      </c>
      <c r="D373" s="8" t="s">
        <v>580</v>
      </c>
      <c r="E373" s="8" t="s">
        <v>581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758</v>
      </c>
      <c r="K373" s="8" t="s">
        <v>186</v>
      </c>
      <c r="L373" s="7" t="s">
        <v>759</v>
      </c>
    </row>
    <row r="374" spans="1:12" ht="60">
      <c r="A374" s="6">
        <v>359</v>
      </c>
      <c r="B374" s="8" t="s">
        <v>647</v>
      </c>
      <c r="C374" s="7" t="s">
        <v>747</v>
      </c>
      <c r="D374" s="8" t="s">
        <v>582</v>
      </c>
      <c r="E374" s="8" t="s">
        <v>581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758</v>
      </c>
      <c r="K374" s="8" t="s">
        <v>186</v>
      </c>
      <c r="L374" s="7" t="s">
        <v>759</v>
      </c>
    </row>
    <row r="375" spans="1:12" ht="60">
      <c r="A375" s="6">
        <v>360</v>
      </c>
      <c r="B375" s="8" t="s">
        <v>583</v>
      </c>
      <c r="C375" s="8" t="s">
        <v>62</v>
      </c>
      <c r="D375" s="8" t="s">
        <v>583</v>
      </c>
      <c r="E375" s="8" t="s">
        <v>136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758</v>
      </c>
      <c r="K375" s="8" t="s">
        <v>186</v>
      </c>
      <c r="L375" s="7" t="s">
        <v>759</v>
      </c>
    </row>
    <row r="376" spans="1:12" ht="60">
      <c r="A376" s="6">
        <v>361</v>
      </c>
      <c r="B376" s="8" t="s">
        <v>584</v>
      </c>
      <c r="C376" s="8" t="s">
        <v>62</v>
      </c>
      <c r="D376" s="8" t="s">
        <v>584</v>
      </c>
      <c r="E376" s="8" t="s">
        <v>136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758</v>
      </c>
      <c r="K376" s="8" t="s">
        <v>186</v>
      </c>
      <c r="L376" s="7" t="s">
        <v>759</v>
      </c>
    </row>
    <row r="377" spans="1:12" ht="60">
      <c r="A377" s="6">
        <v>362</v>
      </c>
      <c r="B377" s="8" t="s">
        <v>585</v>
      </c>
      <c r="C377" s="8" t="s">
        <v>62</v>
      </c>
      <c r="D377" s="8" t="s">
        <v>585</v>
      </c>
      <c r="E377" s="8" t="s">
        <v>136</v>
      </c>
      <c r="F377" s="39">
        <v>19400</v>
      </c>
      <c r="G377" s="37">
        <v>5</v>
      </c>
      <c r="H377" s="36">
        <f t="shared" si="16"/>
        <v>97000</v>
      </c>
      <c r="I377" s="12">
        <f t="shared" si="15"/>
        <v>108640.00000000001</v>
      </c>
      <c r="J377" s="8" t="s">
        <v>758</v>
      </c>
      <c r="K377" s="8" t="s">
        <v>186</v>
      </c>
      <c r="L377" s="7" t="s">
        <v>759</v>
      </c>
    </row>
    <row r="378" spans="1:12" ht="60">
      <c r="A378" s="6">
        <v>363</v>
      </c>
      <c r="B378" s="8" t="s">
        <v>586</v>
      </c>
      <c r="C378" s="8" t="s">
        <v>62</v>
      </c>
      <c r="D378" s="8" t="s">
        <v>586</v>
      </c>
      <c r="E378" s="8" t="s">
        <v>581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758</v>
      </c>
      <c r="K378" s="8" t="s">
        <v>186</v>
      </c>
      <c r="L378" s="7" t="s">
        <v>759</v>
      </c>
    </row>
    <row r="379" spans="1:12" ht="60">
      <c r="A379" s="6">
        <v>364</v>
      </c>
      <c r="B379" s="8" t="s">
        <v>587</v>
      </c>
      <c r="C379" s="8" t="s">
        <v>62</v>
      </c>
      <c r="D379" s="8" t="s">
        <v>587</v>
      </c>
      <c r="E379" s="8" t="s">
        <v>136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758</v>
      </c>
      <c r="K379" s="8" t="s">
        <v>186</v>
      </c>
      <c r="L379" s="7" t="s">
        <v>759</v>
      </c>
    </row>
    <row r="380" spans="1:12" ht="60">
      <c r="A380" s="6">
        <v>365</v>
      </c>
      <c r="B380" s="8" t="s">
        <v>588</v>
      </c>
      <c r="C380" s="8" t="s">
        <v>62</v>
      </c>
      <c r="D380" s="8" t="s">
        <v>588</v>
      </c>
      <c r="E380" s="8" t="s">
        <v>136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758</v>
      </c>
      <c r="K380" s="8" t="s">
        <v>186</v>
      </c>
      <c r="L380" s="7" t="s">
        <v>759</v>
      </c>
    </row>
    <row r="381" spans="1:12" ht="60">
      <c r="A381" s="6">
        <v>366</v>
      </c>
      <c r="B381" s="8" t="s">
        <v>589</v>
      </c>
      <c r="C381" s="8" t="s">
        <v>62</v>
      </c>
      <c r="D381" s="8" t="s">
        <v>589</v>
      </c>
      <c r="E381" s="8" t="s">
        <v>136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758</v>
      </c>
      <c r="K381" s="8" t="s">
        <v>186</v>
      </c>
      <c r="L381" s="7" t="s">
        <v>759</v>
      </c>
    </row>
    <row r="382" spans="1:12" ht="60">
      <c r="A382" s="6">
        <v>367</v>
      </c>
      <c r="B382" s="8" t="s">
        <v>590</v>
      </c>
      <c r="C382" s="8" t="s">
        <v>62</v>
      </c>
      <c r="D382" s="8" t="s">
        <v>590</v>
      </c>
      <c r="E382" s="8" t="s">
        <v>136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758</v>
      </c>
      <c r="K382" s="8" t="s">
        <v>186</v>
      </c>
      <c r="L382" s="7" t="s">
        <v>759</v>
      </c>
    </row>
    <row r="383" spans="1:12" ht="60">
      <c r="A383" s="6">
        <v>368</v>
      </c>
      <c r="B383" s="8" t="s">
        <v>591</v>
      </c>
      <c r="C383" s="8" t="s">
        <v>62</v>
      </c>
      <c r="D383" s="8" t="s">
        <v>591</v>
      </c>
      <c r="E383" s="8" t="s">
        <v>136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758</v>
      </c>
      <c r="K383" s="8" t="s">
        <v>186</v>
      </c>
      <c r="L383" s="7" t="s">
        <v>759</v>
      </c>
    </row>
    <row r="384" spans="1:12" ht="60">
      <c r="A384" s="6">
        <v>369</v>
      </c>
      <c r="B384" s="8" t="s">
        <v>592</v>
      </c>
      <c r="C384" s="8" t="s">
        <v>62</v>
      </c>
      <c r="D384" s="8" t="s">
        <v>592</v>
      </c>
      <c r="E384" s="8" t="s">
        <v>136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758</v>
      </c>
      <c r="K384" s="8" t="s">
        <v>186</v>
      </c>
      <c r="L384" s="7" t="s">
        <v>759</v>
      </c>
    </row>
    <row r="385" spans="1:12" ht="60">
      <c r="A385" s="6">
        <v>370</v>
      </c>
      <c r="B385" s="8" t="s">
        <v>593</v>
      </c>
      <c r="C385" s="8" t="s">
        <v>62</v>
      </c>
      <c r="D385" s="8" t="s">
        <v>593</v>
      </c>
      <c r="E385" s="8" t="s">
        <v>136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758</v>
      </c>
      <c r="K385" s="8" t="s">
        <v>186</v>
      </c>
      <c r="L385" s="7" t="s">
        <v>759</v>
      </c>
    </row>
    <row r="386" spans="1:12" ht="60">
      <c r="A386" s="6">
        <v>371</v>
      </c>
      <c r="B386" s="8" t="s">
        <v>594</v>
      </c>
      <c r="C386" s="8" t="s">
        <v>62</v>
      </c>
      <c r="D386" s="8" t="s">
        <v>594</v>
      </c>
      <c r="E386" s="8" t="s">
        <v>136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758</v>
      </c>
      <c r="K386" s="8" t="s">
        <v>186</v>
      </c>
      <c r="L386" s="7" t="s">
        <v>759</v>
      </c>
    </row>
    <row r="387" spans="1:12" ht="60">
      <c r="A387" s="6">
        <v>372</v>
      </c>
      <c r="B387" s="8" t="s">
        <v>595</v>
      </c>
      <c r="C387" s="8" t="s">
        <v>62</v>
      </c>
      <c r="D387" s="8" t="s">
        <v>595</v>
      </c>
      <c r="E387" s="8" t="s">
        <v>136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758</v>
      </c>
      <c r="K387" s="8" t="s">
        <v>596</v>
      </c>
      <c r="L387" s="7" t="s">
        <v>759</v>
      </c>
    </row>
    <row r="388" spans="1:12" ht="60">
      <c r="A388" s="6">
        <v>373</v>
      </c>
      <c r="B388" s="8" t="s">
        <v>597</v>
      </c>
      <c r="C388" s="8" t="s">
        <v>62</v>
      </c>
      <c r="D388" s="8" t="s">
        <v>597</v>
      </c>
      <c r="E388" s="8" t="s">
        <v>136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758</v>
      </c>
      <c r="K388" s="8" t="s">
        <v>186</v>
      </c>
      <c r="L388" s="7" t="s">
        <v>759</v>
      </c>
    </row>
    <row r="389" spans="1:12" ht="60">
      <c r="A389" s="6">
        <v>374</v>
      </c>
      <c r="B389" s="8" t="s">
        <v>598</v>
      </c>
      <c r="C389" s="8" t="s">
        <v>62</v>
      </c>
      <c r="D389" s="8" t="s">
        <v>598</v>
      </c>
      <c r="E389" s="8" t="s">
        <v>136</v>
      </c>
      <c r="F389" s="39">
        <v>1410</v>
      </c>
      <c r="G389" s="37">
        <v>16</v>
      </c>
      <c r="H389" s="36">
        <f t="shared" si="16"/>
        <v>22560</v>
      </c>
      <c r="I389" s="12">
        <f t="shared" si="15"/>
        <v>25267.200000000001</v>
      </c>
      <c r="J389" s="8" t="s">
        <v>758</v>
      </c>
      <c r="K389" s="8" t="s">
        <v>186</v>
      </c>
      <c r="L389" s="7" t="s">
        <v>759</v>
      </c>
    </row>
    <row r="390" spans="1:12" ht="60">
      <c r="A390" s="6">
        <v>375</v>
      </c>
      <c r="B390" s="8" t="s">
        <v>599</v>
      </c>
      <c r="C390" s="8" t="s">
        <v>62</v>
      </c>
      <c r="D390" s="8" t="s">
        <v>599</v>
      </c>
      <c r="E390" s="8" t="s">
        <v>136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758</v>
      </c>
      <c r="K390" s="8" t="s">
        <v>186</v>
      </c>
      <c r="L390" s="7" t="s">
        <v>759</v>
      </c>
    </row>
    <row r="391" spans="1:12" ht="60">
      <c r="A391" s="6">
        <v>376</v>
      </c>
      <c r="B391" s="8" t="s">
        <v>600</v>
      </c>
      <c r="C391" s="8" t="s">
        <v>62</v>
      </c>
      <c r="D391" s="8" t="s">
        <v>600</v>
      </c>
      <c r="E391" s="8" t="s">
        <v>136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758</v>
      </c>
      <c r="K391" s="8" t="s">
        <v>186</v>
      </c>
      <c r="L391" s="7" t="s">
        <v>759</v>
      </c>
    </row>
    <row r="392" spans="1:12" ht="60">
      <c r="A392" s="6">
        <v>377</v>
      </c>
      <c r="B392" s="8" t="s">
        <v>601</v>
      </c>
      <c r="C392" s="8" t="s">
        <v>62</v>
      </c>
      <c r="D392" s="8" t="s">
        <v>601</v>
      </c>
      <c r="E392" s="8" t="s">
        <v>136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758</v>
      </c>
      <c r="K392" s="8" t="s">
        <v>186</v>
      </c>
      <c r="L392" s="7" t="s">
        <v>759</v>
      </c>
    </row>
    <row r="393" spans="1:12" ht="60">
      <c r="A393" s="6">
        <v>378</v>
      </c>
      <c r="B393" s="8" t="s">
        <v>602</v>
      </c>
      <c r="C393" s="8" t="s">
        <v>62</v>
      </c>
      <c r="D393" s="8" t="s">
        <v>602</v>
      </c>
      <c r="E393" s="8" t="s">
        <v>136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758</v>
      </c>
      <c r="K393" s="8" t="s">
        <v>186</v>
      </c>
      <c r="L393" s="7" t="s">
        <v>759</v>
      </c>
    </row>
    <row r="394" spans="1:12" ht="60">
      <c r="A394" s="6">
        <v>379</v>
      </c>
      <c r="B394" s="8" t="s">
        <v>603</v>
      </c>
      <c r="C394" s="8" t="s">
        <v>62</v>
      </c>
      <c r="D394" s="8" t="s">
        <v>603</v>
      </c>
      <c r="E394" s="8" t="s">
        <v>136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758</v>
      </c>
      <c r="K394" s="8" t="s">
        <v>186</v>
      </c>
      <c r="L394" s="7" t="s">
        <v>759</v>
      </c>
    </row>
    <row r="395" spans="1:12" ht="60">
      <c r="A395" s="6">
        <v>380</v>
      </c>
      <c r="B395" s="8" t="s">
        <v>604</v>
      </c>
      <c r="C395" s="8" t="s">
        <v>62</v>
      </c>
      <c r="D395" s="8" t="s">
        <v>604</v>
      </c>
      <c r="E395" s="8" t="s">
        <v>136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758</v>
      </c>
      <c r="K395" s="8" t="s">
        <v>186</v>
      </c>
      <c r="L395" s="7" t="s">
        <v>759</v>
      </c>
    </row>
    <row r="396" spans="1:12" ht="60">
      <c r="A396" s="6">
        <v>381</v>
      </c>
      <c r="B396" s="8" t="s">
        <v>605</v>
      </c>
      <c r="C396" s="8" t="s">
        <v>62</v>
      </c>
      <c r="D396" s="8" t="s">
        <v>605</v>
      </c>
      <c r="E396" s="8" t="s">
        <v>136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758</v>
      </c>
      <c r="K396" s="8" t="s">
        <v>186</v>
      </c>
      <c r="L396" s="7" t="s">
        <v>759</v>
      </c>
    </row>
    <row r="397" spans="1:12" ht="60">
      <c r="A397" s="6">
        <v>382</v>
      </c>
      <c r="B397" s="8" t="s">
        <v>606</v>
      </c>
      <c r="C397" s="8" t="s">
        <v>62</v>
      </c>
      <c r="D397" s="8" t="s">
        <v>606</v>
      </c>
      <c r="E397" s="8" t="s">
        <v>136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758</v>
      </c>
      <c r="K397" s="8" t="s">
        <v>186</v>
      </c>
      <c r="L397" s="7" t="s">
        <v>759</v>
      </c>
    </row>
    <row r="398" spans="1:12" ht="60">
      <c r="A398" s="6">
        <v>383</v>
      </c>
      <c r="B398" s="8" t="s">
        <v>607</v>
      </c>
      <c r="C398" s="8" t="s">
        <v>62</v>
      </c>
      <c r="D398" s="8" t="s">
        <v>607</v>
      </c>
      <c r="E398" s="8" t="s">
        <v>136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758</v>
      </c>
      <c r="K398" s="8" t="s">
        <v>186</v>
      </c>
      <c r="L398" s="7" t="s">
        <v>759</v>
      </c>
    </row>
    <row r="399" spans="1:12" ht="60">
      <c r="A399" s="6">
        <v>384</v>
      </c>
      <c r="B399" s="8" t="s">
        <v>608</v>
      </c>
      <c r="C399" s="8" t="s">
        <v>62</v>
      </c>
      <c r="D399" s="8" t="s">
        <v>608</v>
      </c>
      <c r="E399" s="8" t="s">
        <v>136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758</v>
      </c>
      <c r="K399" s="8" t="s">
        <v>186</v>
      </c>
      <c r="L399" s="7" t="s">
        <v>759</v>
      </c>
    </row>
    <row r="400" spans="1:12" ht="60">
      <c r="A400" s="6">
        <v>385</v>
      </c>
      <c r="B400" s="8" t="s">
        <v>609</v>
      </c>
      <c r="C400" s="8" t="s">
        <v>62</v>
      </c>
      <c r="D400" s="8" t="s">
        <v>609</v>
      </c>
      <c r="E400" s="8" t="s">
        <v>136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758</v>
      </c>
      <c r="K400" s="8" t="s">
        <v>186</v>
      </c>
      <c r="L400" s="7" t="s">
        <v>759</v>
      </c>
    </row>
    <row r="401" spans="1:12" ht="60">
      <c r="A401" s="6">
        <v>386</v>
      </c>
      <c r="B401" s="8" t="s">
        <v>610</v>
      </c>
      <c r="C401" s="8" t="s">
        <v>62</v>
      </c>
      <c r="D401" s="8" t="s">
        <v>610</v>
      </c>
      <c r="E401" s="8" t="s">
        <v>136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758</v>
      </c>
      <c r="K401" s="8" t="s">
        <v>186</v>
      </c>
      <c r="L401" s="7" t="s">
        <v>759</v>
      </c>
    </row>
    <row r="402" spans="1:12" ht="60">
      <c r="A402" s="6">
        <v>387</v>
      </c>
      <c r="B402" s="8" t="s">
        <v>611</v>
      </c>
      <c r="C402" s="8" t="s">
        <v>62</v>
      </c>
      <c r="D402" s="8" t="s">
        <v>611</v>
      </c>
      <c r="E402" s="8" t="s">
        <v>538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758</v>
      </c>
      <c r="K402" s="8" t="s">
        <v>186</v>
      </c>
      <c r="L402" s="7" t="s">
        <v>759</v>
      </c>
    </row>
    <row r="403" spans="1:12" ht="60">
      <c r="A403" s="6">
        <v>388</v>
      </c>
      <c r="B403" s="8" t="s">
        <v>612</v>
      </c>
      <c r="C403" s="8" t="s">
        <v>62</v>
      </c>
      <c r="D403" s="8" t="s">
        <v>612</v>
      </c>
      <c r="E403" s="8" t="s">
        <v>538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758</v>
      </c>
      <c r="K403" s="8" t="s">
        <v>186</v>
      </c>
      <c r="L403" s="7" t="s">
        <v>759</v>
      </c>
    </row>
    <row r="404" spans="1:12" ht="60">
      <c r="A404" s="6">
        <v>389</v>
      </c>
      <c r="B404" s="8" t="s">
        <v>613</v>
      </c>
      <c r="C404" s="8" t="s">
        <v>62</v>
      </c>
      <c r="D404" s="8" t="s">
        <v>613</v>
      </c>
      <c r="E404" s="8" t="s">
        <v>136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758</v>
      </c>
      <c r="K404" s="8" t="s">
        <v>186</v>
      </c>
      <c r="L404" s="7" t="s">
        <v>759</v>
      </c>
    </row>
    <row r="405" spans="1:12" ht="60">
      <c r="A405" s="6">
        <v>390</v>
      </c>
      <c r="B405" s="8" t="s">
        <v>614</v>
      </c>
      <c r="C405" s="8" t="s">
        <v>62</v>
      </c>
      <c r="D405" s="8" t="s">
        <v>614</v>
      </c>
      <c r="E405" s="8" t="s">
        <v>136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758</v>
      </c>
      <c r="K405" s="8" t="s">
        <v>186</v>
      </c>
      <c r="L405" s="7" t="s">
        <v>759</v>
      </c>
    </row>
    <row r="406" spans="1:12" ht="60">
      <c r="A406" s="6">
        <v>391</v>
      </c>
      <c r="B406" s="8" t="s">
        <v>615</v>
      </c>
      <c r="C406" s="8" t="s">
        <v>62</v>
      </c>
      <c r="D406" s="8" t="s">
        <v>615</v>
      </c>
      <c r="E406" s="8" t="s">
        <v>136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758</v>
      </c>
      <c r="K406" s="8" t="s">
        <v>186</v>
      </c>
      <c r="L406" s="7" t="s">
        <v>759</v>
      </c>
    </row>
    <row r="407" spans="1:12" ht="60">
      <c r="A407" s="6">
        <v>392</v>
      </c>
      <c r="B407" s="8" t="s">
        <v>616</v>
      </c>
      <c r="C407" s="8" t="s">
        <v>62</v>
      </c>
      <c r="D407" s="8" t="s">
        <v>616</v>
      </c>
      <c r="E407" s="8" t="s">
        <v>136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758</v>
      </c>
      <c r="K407" s="8" t="s">
        <v>186</v>
      </c>
      <c r="L407" s="7" t="s">
        <v>759</v>
      </c>
    </row>
    <row r="408" spans="1:12" ht="60">
      <c r="A408" s="6">
        <v>393</v>
      </c>
      <c r="B408" s="8" t="s">
        <v>617</v>
      </c>
      <c r="C408" s="8" t="s">
        <v>62</v>
      </c>
      <c r="D408" s="8" t="s">
        <v>617</v>
      </c>
      <c r="E408" s="8" t="s">
        <v>136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758</v>
      </c>
      <c r="K408" s="8" t="s">
        <v>186</v>
      </c>
      <c r="L408" s="7" t="s">
        <v>759</v>
      </c>
    </row>
    <row r="409" spans="1:12" ht="60">
      <c r="A409" s="6">
        <v>394</v>
      </c>
      <c r="B409" s="8" t="s">
        <v>618</v>
      </c>
      <c r="C409" s="8" t="s">
        <v>62</v>
      </c>
      <c r="D409" s="8" t="s">
        <v>618</v>
      </c>
      <c r="E409" s="8" t="s">
        <v>136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758</v>
      </c>
      <c r="K409" s="8" t="s">
        <v>186</v>
      </c>
      <c r="L409" s="7" t="s">
        <v>759</v>
      </c>
    </row>
    <row r="410" spans="1:12" ht="60">
      <c r="A410" s="6">
        <v>395</v>
      </c>
      <c r="B410" s="8" t="s">
        <v>619</v>
      </c>
      <c r="C410" s="8" t="s">
        <v>62</v>
      </c>
      <c r="D410" s="8" t="s">
        <v>619</v>
      </c>
      <c r="E410" s="8" t="s">
        <v>136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758</v>
      </c>
      <c r="K410" s="8" t="s">
        <v>186</v>
      </c>
      <c r="L410" s="7" t="s">
        <v>759</v>
      </c>
    </row>
    <row r="411" spans="1:12" ht="60">
      <c r="A411" s="6">
        <v>396</v>
      </c>
      <c r="B411" s="8" t="s">
        <v>620</v>
      </c>
      <c r="C411" s="8" t="s">
        <v>62</v>
      </c>
      <c r="D411" s="8" t="s">
        <v>620</v>
      </c>
      <c r="E411" s="8" t="s">
        <v>136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758</v>
      </c>
      <c r="K411" s="8" t="s">
        <v>186</v>
      </c>
      <c r="L411" s="7" t="s">
        <v>759</v>
      </c>
    </row>
    <row r="412" spans="1:12" ht="60">
      <c r="A412" s="6">
        <v>397</v>
      </c>
      <c r="B412" s="8" t="s">
        <v>621</v>
      </c>
      <c r="C412" s="8" t="s">
        <v>62</v>
      </c>
      <c r="D412" s="8" t="s">
        <v>621</v>
      </c>
      <c r="E412" s="8" t="s">
        <v>136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758</v>
      </c>
      <c r="K412" s="8" t="s">
        <v>186</v>
      </c>
      <c r="L412" s="7" t="s">
        <v>759</v>
      </c>
    </row>
    <row r="413" spans="1:12" ht="60">
      <c r="A413" s="6">
        <v>398</v>
      </c>
      <c r="B413" s="8" t="s">
        <v>622</v>
      </c>
      <c r="C413" s="8" t="s">
        <v>62</v>
      </c>
      <c r="D413" s="8" t="s">
        <v>622</v>
      </c>
      <c r="E413" s="8" t="s">
        <v>136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758</v>
      </c>
      <c r="K413" s="8" t="s">
        <v>186</v>
      </c>
      <c r="L413" s="7" t="s">
        <v>759</v>
      </c>
    </row>
    <row r="414" spans="1:12" ht="60">
      <c r="A414" s="6">
        <v>399</v>
      </c>
      <c r="B414" s="8" t="s">
        <v>623</v>
      </c>
      <c r="C414" s="8" t="s">
        <v>62</v>
      </c>
      <c r="D414" s="8" t="s">
        <v>624</v>
      </c>
      <c r="E414" s="8" t="s">
        <v>136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758</v>
      </c>
      <c r="K414" s="8" t="s">
        <v>186</v>
      </c>
      <c r="L414" s="7" t="s">
        <v>759</v>
      </c>
    </row>
    <row r="415" spans="1:12" ht="60">
      <c r="A415" s="6">
        <v>400</v>
      </c>
      <c r="B415" s="8" t="s">
        <v>625</v>
      </c>
      <c r="C415" s="8" t="s">
        <v>62</v>
      </c>
      <c r="D415" s="8" t="s">
        <v>625</v>
      </c>
      <c r="E415" s="8" t="s">
        <v>581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758</v>
      </c>
      <c r="K415" s="8" t="s">
        <v>186</v>
      </c>
      <c r="L415" s="7" t="s">
        <v>759</v>
      </c>
    </row>
    <row r="416" spans="1:12" ht="60">
      <c r="A416" s="6">
        <v>401</v>
      </c>
      <c r="B416" s="8" t="s">
        <v>626</v>
      </c>
      <c r="C416" s="8" t="s">
        <v>62</v>
      </c>
      <c r="D416" s="8" t="s">
        <v>626</v>
      </c>
      <c r="E416" s="8" t="s">
        <v>136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758</v>
      </c>
      <c r="K416" s="8" t="s">
        <v>186</v>
      </c>
      <c r="L416" s="7" t="s">
        <v>759</v>
      </c>
    </row>
    <row r="417" spans="1:12" ht="60">
      <c r="A417" s="6">
        <v>402</v>
      </c>
      <c r="B417" s="8" t="s">
        <v>627</v>
      </c>
      <c r="C417" s="8" t="s">
        <v>62</v>
      </c>
      <c r="D417" s="8" t="s">
        <v>627</v>
      </c>
      <c r="E417" s="8" t="s">
        <v>136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758</v>
      </c>
      <c r="K417" s="8" t="s">
        <v>186</v>
      </c>
      <c r="L417" s="7" t="s">
        <v>759</v>
      </c>
    </row>
    <row r="418" spans="1:12" ht="60">
      <c r="A418" s="6">
        <v>403</v>
      </c>
      <c r="B418" s="8" t="s">
        <v>628</v>
      </c>
      <c r="C418" s="8" t="s">
        <v>62</v>
      </c>
      <c r="D418" s="8" t="s">
        <v>628</v>
      </c>
      <c r="E418" s="8" t="s">
        <v>136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758</v>
      </c>
      <c r="K418" s="8" t="s">
        <v>186</v>
      </c>
      <c r="L418" s="7" t="s">
        <v>759</v>
      </c>
    </row>
    <row r="419" spans="1:12" ht="60">
      <c r="A419" s="6">
        <v>404</v>
      </c>
      <c r="B419" s="8" t="s">
        <v>629</v>
      </c>
      <c r="C419" s="8" t="s">
        <v>62</v>
      </c>
      <c r="D419" s="8" t="s">
        <v>629</v>
      </c>
      <c r="E419" s="8" t="s">
        <v>630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758</v>
      </c>
      <c r="K419" s="8" t="s">
        <v>186</v>
      </c>
      <c r="L419" s="7" t="s">
        <v>759</v>
      </c>
    </row>
    <row r="420" spans="1:12" ht="60">
      <c r="A420" s="6">
        <v>405</v>
      </c>
      <c r="B420" s="8" t="s">
        <v>631</v>
      </c>
      <c r="C420" s="8" t="s">
        <v>62</v>
      </c>
      <c r="D420" s="8" t="s">
        <v>631</v>
      </c>
      <c r="E420" s="8" t="s">
        <v>630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758</v>
      </c>
      <c r="K420" s="8" t="s">
        <v>186</v>
      </c>
      <c r="L420" s="7" t="s">
        <v>759</v>
      </c>
    </row>
    <row r="421" spans="1:12" ht="60">
      <c r="A421" s="6">
        <v>406</v>
      </c>
      <c r="B421" s="8" t="s">
        <v>727</v>
      </c>
      <c r="C421" s="8" t="s">
        <v>62</v>
      </c>
      <c r="D421" s="8" t="s">
        <v>727</v>
      </c>
      <c r="E421" s="8" t="s">
        <v>136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758</v>
      </c>
      <c r="K421" s="8" t="s">
        <v>186</v>
      </c>
      <c r="L421" s="7" t="s">
        <v>759</v>
      </c>
    </row>
    <row r="422" spans="1:12" ht="60">
      <c r="A422" s="6">
        <v>407</v>
      </c>
      <c r="B422" s="8" t="s">
        <v>632</v>
      </c>
      <c r="C422" s="8" t="s">
        <v>62</v>
      </c>
      <c r="D422" s="8" t="s">
        <v>632</v>
      </c>
      <c r="E422" s="8" t="s">
        <v>136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758</v>
      </c>
      <c r="K422" s="8" t="s">
        <v>186</v>
      </c>
      <c r="L422" s="7" t="s">
        <v>759</v>
      </c>
    </row>
    <row r="423" spans="1:12" ht="60">
      <c r="A423" s="6">
        <v>408</v>
      </c>
      <c r="B423" s="8" t="s">
        <v>633</v>
      </c>
      <c r="C423" s="8" t="s">
        <v>62</v>
      </c>
      <c r="D423" s="8" t="s">
        <v>633</v>
      </c>
      <c r="E423" s="8" t="s">
        <v>136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758</v>
      </c>
      <c r="K423" s="8" t="s">
        <v>186</v>
      </c>
      <c r="L423" s="7" t="s">
        <v>759</v>
      </c>
    </row>
    <row r="424" spans="1:12" ht="60">
      <c r="A424" s="6">
        <v>409</v>
      </c>
      <c r="B424" s="8" t="s">
        <v>634</v>
      </c>
      <c r="C424" s="8" t="s">
        <v>62</v>
      </c>
      <c r="D424" s="8" t="s">
        <v>634</v>
      </c>
      <c r="E424" s="8" t="s">
        <v>581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758</v>
      </c>
      <c r="K424" s="8" t="s">
        <v>186</v>
      </c>
      <c r="L424" s="7" t="s">
        <v>759</v>
      </c>
    </row>
    <row r="425" spans="1:12" ht="60">
      <c r="A425" s="6">
        <v>410</v>
      </c>
      <c r="B425" s="8" t="s">
        <v>635</v>
      </c>
      <c r="C425" s="8" t="s">
        <v>62</v>
      </c>
      <c r="D425" s="8" t="s">
        <v>635</v>
      </c>
      <c r="E425" s="8" t="s">
        <v>581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758</v>
      </c>
      <c r="K425" s="8" t="s">
        <v>186</v>
      </c>
      <c r="L425" s="7" t="s">
        <v>759</v>
      </c>
    </row>
    <row r="426" spans="1:12" ht="60">
      <c r="A426" s="6">
        <v>411</v>
      </c>
      <c r="B426" s="8" t="s">
        <v>636</v>
      </c>
      <c r="C426" s="8" t="s">
        <v>62</v>
      </c>
      <c r="D426" s="8" t="s">
        <v>636</v>
      </c>
      <c r="E426" s="8" t="s">
        <v>581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758</v>
      </c>
      <c r="K426" s="8" t="s">
        <v>186</v>
      </c>
      <c r="L426" s="7" t="s">
        <v>759</v>
      </c>
    </row>
    <row r="427" spans="1:12" ht="60">
      <c r="A427" s="6">
        <v>412</v>
      </c>
      <c r="B427" s="8" t="s">
        <v>637</v>
      </c>
      <c r="C427" s="8" t="s">
        <v>62</v>
      </c>
      <c r="D427" s="8" t="s">
        <v>637</v>
      </c>
      <c r="E427" s="8" t="s">
        <v>581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758</v>
      </c>
      <c r="K427" s="8" t="s">
        <v>186</v>
      </c>
      <c r="L427" s="7" t="s">
        <v>759</v>
      </c>
    </row>
    <row r="428" spans="1:12" ht="60">
      <c r="A428" s="6">
        <v>413</v>
      </c>
      <c r="B428" s="8" t="s">
        <v>638</v>
      </c>
      <c r="C428" s="8" t="s">
        <v>62</v>
      </c>
      <c r="D428" s="8" t="s">
        <v>638</v>
      </c>
      <c r="E428" s="8" t="s">
        <v>136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758</v>
      </c>
      <c r="K428" s="8" t="s">
        <v>186</v>
      </c>
      <c r="L428" s="7" t="s">
        <v>759</v>
      </c>
    </row>
    <row r="429" spans="1:12" ht="60">
      <c r="A429" s="6">
        <v>414</v>
      </c>
      <c r="B429" s="8" t="s">
        <v>639</v>
      </c>
      <c r="C429" s="8" t="s">
        <v>62</v>
      </c>
      <c r="D429" s="8" t="s">
        <v>639</v>
      </c>
      <c r="E429" s="8" t="s">
        <v>136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758</v>
      </c>
      <c r="K429" s="8" t="s">
        <v>186</v>
      </c>
      <c r="L429" s="7" t="s">
        <v>759</v>
      </c>
    </row>
    <row r="430" spans="1:12" ht="60">
      <c r="A430" s="6">
        <v>415</v>
      </c>
      <c r="B430" s="8" t="s">
        <v>640</v>
      </c>
      <c r="C430" s="8" t="s">
        <v>62</v>
      </c>
      <c r="D430" s="8" t="s">
        <v>640</v>
      </c>
      <c r="E430" s="8" t="s">
        <v>136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758</v>
      </c>
      <c r="K430" s="8" t="s">
        <v>186</v>
      </c>
      <c r="L430" s="7" t="s">
        <v>759</v>
      </c>
    </row>
    <row r="431" spans="1:12" ht="60">
      <c r="A431" s="6">
        <v>416</v>
      </c>
      <c r="B431" s="8" t="s">
        <v>641</v>
      </c>
      <c r="C431" s="8" t="s">
        <v>62</v>
      </c>
      <c r="D431" s="8" t="s">
        <v>641</v>
      </c>
      <c r="E431" s="8" t="s">
        <v>136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758</v>
      </c>
      <c r="K431" s="8" t="s">
        <v>186</v>
      </c>
      <c r="L431" s="7" t="s">
        <v>759</v>
      </c>
    </row>
    <row r="432" spans="1:12" ht="60">
      <c r="A432" s="6">
        <v>417</v>
      </c>
      <c r="B432" s="8" t="s">
        <v>642</v>
      </c>
      <c r="C432" s="8" t="s">
        <v>62</v>
      </c>
      <c r="D432" s="8" t="s">
        <v>642</v>
      </c>
      <c r="E432" s="8" t="s">
        <v>136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758</v>
      </c>
      <c r="K432" s="8" t="s">
        <v>186</v>
      </c>
      <c r="L432" s="7" t="s">
        <v>759</v>
      </c>
    </row>
    <row r="433" spans="1:12" ht="60">
      <c r="A433" s="6">
        <v>418</v>
      </c>
      <c r="B433" s="8" t="s">
        <v>643</v>
      </c>
      <c r="C433" s="8" t="s">
        <v>62</v>
      </c>
      <c r="D433" s="8" t="s">
        <v>643</v>
      </c>
      <c r="E433" s="8" t="s">
        <v>136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758</v>
      </c>
      <c r="K433" s="8" t="s">
        <v>186</v>
      </c>
      <c r="L433" s="7" t="s">
        <v>759</v>
      </c>
    </row>
    <row r="434" spans="1:12" ht="60">
      <c r="A434" s="6">
        <v>419</v>
      </c>
      <c r="B434" s="8" t="s">
        <v>644</v>
      </c>
      <c r="C434" s="8" t="s">
        <v>62</v>
      </c>
      <c r="D434" s="8" t="s">
        <v>644</v>
      </c>
      <c r="E434" s="8" t="s">
        <v>581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758</v>
      </c>
      <c r="K434" s="8" t="s">
        <v>186</v>
      </c>
      <c r="L434" s="7" t="s">
        <v>759</v>
      </c>
    </row>
    <row r="435" spans="1:12" ht="60">
      <c r="A435" s="6">
        <v>420</v>
      </c>
      <c r="B435" s="8" t="s">
        <v>645</v>
      </c>
      <c r="C435" s="8" t="s">
        <v>62</v>
      </c>
      <c r="D435" s="8" t="s">
        <v>645</v>
      </c>
      <c r="E435" s="8" t="s">
        <v>136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758</v>
      </c>
      <c r="K435" s="8" t="s">
        <v>186</v>
      </c>
      <c r="L435" s="7" t="s">
        <v>759</v>
      </c>
    </row>
    <row r="436" spans="1:12" ht="30">
      <c r="A436" s="6">
        <v>421</v>
      </c>
      <c r="B436" s="8" t="s">
        <v>1366</v>
      </c>
      <c r="C436" s="8" t="s">
        <v>214</v>
      </c>
      <c r="D436" s="8" t="s">
        <v>1366</v>
      </c>
      <c r="E436" s="8" t="s">
        <v>136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653</v>
      </c>
      <c r="K436" s="8" t="s">
        <v>3</v>
      </c>
      <c r="L436" s="6" t="s">
        <v>755</v>
      </c>
    </row>
    <row r="437" spans="1:12" ht="30">
      <c r="A437" s="6">
        <v>422</v>
      </c>
      <c r="B437" s="34" t="s">
        <v>661</v>
      </c>
      <c r="C437" s="34" t="s">
        <v>214</v>
      </c>
      <c r="D437" s="8" t="s">
        <v>694</v>
      </c>
      <c r="E437" s="34" t="s">
        <v>660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653</v>
      </c>
      <c r="K437" s="34" t="s">
        <v>3</v>
      </c>
      <c r="L437" s="29"/>
    </row>
    <row r="438" spans="1:12" ht="45">
      <c r="A438" s="6">
        <v>423</v>
      </c>
      <c r="B438" s="8" t="s">
        <v>662</v>
      </c>
      <c r="C438" s="8" t="s">
        <v>214</v>
      </c>
      <c r="D438" s="8" t="s">
        <v>663</v>
      </c>
      <c r="E438" s="8" t="s">
        <v>664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653</v>
      </c>
      <c r="K438" s="8" t="s">
        <v>3</v>
      </c>
      <c r="L438" s="29"/>
    </row>
    <row r="439" spans="1:12" ht="30">
      <c r="A439" s="6">
        <v>424</v>
      </c>
      <c r="B439" s="34" t="s">
        <v>665</v>
      </c>
      <c r="C439" s="34" t="s">
        <v>214</v>
      </c>
      <c r="D439" s="34" t="s">
        <v>666</v>
      </c>
      <c r="E439" s="34" t="s">
        <v>660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653</v>
      </c>
      <c r="K439" s="34" t="s">
        <v>3</v>
      </c>
      <c r="L439" s="29"/>
    </row>
    <row r="440" spans="1:12" ht="30">
      <c r="A440" s="6">
        <v>425</v>
      </c>
      <c r="B440" s="34" t="s">
        <v>715</v>
      </c>
      <c r="C440" s="34" t="s">
        <v>214</v>
      </c>
      <c r="D440" s="34" t="s">
        <v>667</v>
      </c>
      <c r="E440" s="34" t="s">
        <v>660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653</v>
      </c>
      <c r="K440" s="34" t="s">
        <v>3</v>
      </c>
      <c r="L440" s="29"/>
    </row>
    <row r="441" spans="1:12" ht="30">
      <c r="A441" s="6">
        <v>426</v>
      </c>
      <c r="B441" s="34" t="s">
        <v>716</v>
      </c>
      <c r="C441" s="34" t="s">
        <v>214</v>
      </c>
      <c r="D441" s="34" t="s">
        <v>668</v>
      </c>
      <c r="E441" s="34" t="s">
        <v>669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653</v>
      </c>
      <c r="K441" s="34" t="s">
        <v>3</v>
      </c>
      <c r="L441" s="33" t="s">
        <v>1367</v>
      </c>
    </row>
    <row r="442" spans="1:12" ht="30">
      <c r="A442" s="6">
        <v>427</v>
      </c>
      <c r="B442" s="34" t="s">
        <v>714</v>
      </c>
      <c r="C442" s="7" t="s">
        <v>747</v>
      </c>
      <c r="D442" s="34" t="s">
        <v>670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653</v>
      </c>
      <c r="K442" s="34" t="s">
        <v>3</v>
      </c>
      <c r="L442" s="29"/>
    </row>
    <row r="443" spans="1:12" ht="30">
      <c r="A443" s="6">
        <v>428</v>
      </c>
      <c r="B443" s="6" t="s">
        <v>828</v>
      </c>
      <c r="C443" s="34" t="s">
        <v>214</v>
      </c>
      <c r="D443" s="34" t="s">
        <v>671</v>
      </c>
      <c r="E443" s="34" t="s">
        <v>660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653</v>
      </c>
      <c r="K443" s="34" t="s">
        <v>3</v>
      </c>
      <c r="L443" s="33" t="s">
        <v>828</v>
      </c>
    </row>
    <row r="444" spans="1:12" ht="45">
      <c r="A444" s="6">
        <v>429</v>
      </c>
      <c r="B444" s="6" t="s">
        <v>828</v>
      </c>
      <c r="C444" s="8" t="s">
        <v>214</v>
      </c>
      <c r="D444" s="8" t="s">
        <v>1351</v>
      </c>
      <c r="E444" s="8" t="s">
        <v>660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653</v>
      </c>
      <c r="K444" s="8" t="s">
        <v>3</v>
      </c>
      <c r="L444" s="33" t="s">
        <v>828</v>
      </c>
    </row>
    <row r="445" spans="1:12" ht="30">
      <c r="A445" s="6">
        <v>430</v>
      </c>
      <c r="B445" s="6" t="s">
        <v>828</v>
      </c>
      <c r="C445" s="34" t="s">
        <v>214</v>
      </c>
      <c r="D445" s="34" t="s">
        <v>672</v>
      </c>
      <c r="E445" s="34" t="s">
        <v>660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865</v>
      </c>
    </row>
    <row r="446" spans="1:12" ht="45">
      <c r="A446" s="6">
        <v>431</v>
      </c>
      <c r="B446" s="34" t="s">
        <v>673</v>
      </c>
      <c r="C446" s="34" t="s">
        <v>214</v>
      </c>
      <c r="D446" s="8" t="s">
        <v>695</v>
      </c>
      <c r="E446" s="34" t="s">
        <v>660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522</v>
      </c>
      <c r="K446" s="34" t="s">
        <v>3</v>
      </c>
      <c r="L446" s="6" t="s">
        <v>759</v>
      </c>
    </row>
    <row r="447" spans="1:12" ht="45">
      <c r="A447" s="6">
        <v>432</v>
      </c>
      <c r="B447" s="34" t="s">
        <v>674</v>
      </c>
      <c r="C447" s="34" t="s">
        <v>214</v>
      </c>
      <c r="D447" s="8" t="s">
        <v>696</v>
      </c>
      <c r="E447" s="34" t="s">
        <v>660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522</v>
      </c>
      <c r="K447" s="34" t="s">
        <v>3</v>
      </c>
      <c r="L447" s="6" t="s">
        <v>759</v>
      </c>
    </row>
    <row r="448" spans="1:12" ht="45">
      <c r="A448" s="6">
        <v>433</v>
      </c>
      <c r="B448" s="34" t="s">
        <v>675</v>
      </c>
      <c r="C448" s="34" t="s">
        <v>214</v>
      </c>
      <c r="D448" s="8" t="s">
        <v>697</v>
      </c>
      <c r="E448" s="34" t="s">
        <v>660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522</v>
      </c>
      <c r="K448" s="34" t="s">
        <v>3</v>
      </c>
      <c r="L448" s="6" t="s">
        <v>759</v>
      </c>
    </row>
    <row r="449" spans="1:12" ht="45">
      <c r="A449" s="6">
        <v>434</v>
      </c>
      <c r="B449" s="34" t="s">
        <v>676</v>
      </c>
      <c r="C449" s="34" t="s">
        <v>214</v>
      </c>
      <c r="D449" s="8" t="s">
        <v>698</v>
      </c>
      <c r="E449" s="34" t="s">
        <v>660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522</v>
      </c>
      <c r="K449" s="34" t="s">
        <v>3</v>
      </c>
      <c r="L449" s="6" t="s">
        <v>759</v>
      </c>
    </row>
    <row r="450" spans="1:12" ht="45">
      <c r="A450" s="6">
        <v>435</v>
      </c>
      <c r="B450" s="34" t="s">
        <v>677</v>
      </c>
      <c r="C450" s="34" t="s">
        <v>214</v>
      </c>
      <c r="D450" s="8" t="s">
        <v>699</v>
      </c>
      <c r="E450" s="34" t="s">
        <v>660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522</v>
      </c>
      <c r="K450" s="34" t="s">
        <v>3</v>
      </c>
      <c r="L450" s="6" t="s">
        <v>1607</v>
      </c>
    </row>
    <row r="451" spans="1:12" ht="45">
      <c r="A451" s="6">
        <v>436</v>
      </c>
      <c r="B451" s="34" t="s">
        <v>678</v>
      </c>
      <c r="C451" s="34" t="s">
        <v>214</v>
      </c>
      <c r="D451" s="8" t="s">
        <v>700</v>
      </c>
      <c r="E451" s="34" t="s">
        <v>660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522</v>
      </c>
      <c r="K451" s="34" t="s">
        <v>3</v>
      </c>
      <c r="L451" s="6" t="s">
        <v>759</v>
      </c>
    </row>
    <row r="452" spans="1:12" ht="45">
      <c r="A452" s="6">
        <v>437</v>
      </c>
      <c r="B452" s="34" t="s">
        <v>679</v>
      </c>
      <c r="C452" s="34" t="s">
        <v>214</v>
      </c>
      <c r="D452" s="8" t="s">
        <v>701</v>
      </c>
      <c r="E452" s="34" t="s">
        <v>660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522</v>
      </c>
      <c r="K452" s="34" t="s">
        <v>3</v>
      </c>
      <c r="L452" s="6" t="s">
        <v>759</v>
      </c>
    </row>
    <row r="453" spans="1:12" ht="45">
      <c r="A453" s="6">
        <v>438</v>
      </c>
      <c r="B453" s="34" t="s">
        <v>680</v>
      </c>
      <c r="C453" s="34" t="s">
        <v>214</v>
      </c>
      <c r="D453" s="8" t="s">
        <v>702</v>
      </c>
      <c r="E453" s="34" t="s">
        <v>660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522</v>
      </c>
      <c r="K453" s="34" t="s">
        <v>3</v>
      </c>
      <c r="L453" s="6" t="s">
        <v>759</v>
      </c>
    </row>
    <row r="454" spans="1:12" ht="60">
      <c r="A454" s="6">
        <v>439</v>
      </c>
      <c r="B454" s="34" t="s">
        <v>681</v>
      </c>
      <c r="C454" s="7" t="s">
        <v>747</v>
      </c>
      <c r="D454" s="8" t="s">
        <v>717</v>
      </c>
      <c r="E454" s="34" t="s">
        <v>682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653</v>
      </c>
      <c r="K454" s="34" t="s">
        <v>3</v>
      </c>
      <c r="L454" s="6" t="s">
        <v>754</v>
      </c>
    </row>
    <row r="455" spans="1:12" ht="30">
      <c r="A455" s="6">
        <v>440</v>
      </c>
      <c r="B455" s="34" t="s">
        <v>683</v>
      </c>
      <c r="C455" s="7" t="s">
        <v>747</v>
      </c>
      <c r="D455" s="8" t="s">
        <v>703</v>
      </c>
      <c r="E455" s="34" t="s">
        <v>660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653</v>
      </c>
      <c r="K455" s="34" t="s">
        <v>3</v>
      </c>
      <c r="L455" s="29"/>
    </row>
    <row r="456" spans="1:12" ht="45">
      <c r="A456" s="6">
        <v>441</v>
      </c>
      <c r="B456" s="34" t="s">
        <v>720</v>
      </c>
      <c r="C456" s="34" t="s">
        <v>214</v>
      </c>
      <c r="D456" s="34" t="s">
        <v>718</v>
      </c>
      <c r="E456" s="34" t="s">
        <v>660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793</v>
      </c>
      <c r="K456" s="34" t="s">
        <v>3</v>
      </c>
      <c r="L456" s="33" t="s">
        <v>804</v>
      </c>
    </row>
    <row r="457" spans="1:12" ht="45">
      <c r="A457" s="6">
        <v>442</v>
      </c>
      <c r="B457" s="34" t="s">
        <v>684</v>
      </c>
      <c r="C457" s="34" t="s">
        <v>214</v>
      </c>
      <c r="D457" s="8" t="s">
        <v>704</v>
      </c>
      <c r="E457" s="34" t="s">
        <v>660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522</v>
      </c>
      <c r="K457" s="34" t="s">
        <v>3</v>
      </c>
      <c r="L457" s="6" t="s">
        <v>759</v>
      </c>
    </row>
    <row r="458" spans="1:12" ht="45">
      <c r="A458" s="6">
        <v>443</v>
      </c>
      <c r="B458" s="34" t="s">
        <v>816</v>
      </c>
      <c r="C458" s="34" t="s">
        <v>214</v>
      </c>
      <c r="D458" s="8" t="s">
        <v>705</v>
      </c>
      <c r="E458" s="34" t="s">
        <v>660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522</v>
      </c>
      <c r="K458" s="34" t="s">
        <v>3</v>
      </c>
      <c r="L458" s="6" t="s">
        <v>817</v>
      </c>
    </row>
    <row r="459" spans="1:12" ht="45">
      <c r="A459" s="6">
        <v>444</v>
      </c>
      <c r="B459" s="34" t="s">
        <v>685</v>
      </c>
      <c r="C459" s="34" t="s">
        <v>214</v>
      </c>
      <c r="D459" s="8" t="s">
        <v>705</v>
      </c>
      <c r="E459" s="34" t="s">
        <v>660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522</v>
      </c>
      <c r="K459" s="34" t="s">
        <v>3</v>
      </c>
      <c r="L459" s="6" t="s">
        <v>759</v>
      </c>
    </row>
    <row r="460" spans="1:12" ht="45">
      <c r="A460" s="6">
        <v>445</v>
      </c>
      <c r="B460" s="34" t="s">
        <v>686</v>
      </c>
      <c r="C460" s="34" t="s">
        <v>214</v>
      </c>
      <c r="D460" s="8" t="s">
        <v>706</v>
      </c>
      <c r="E460" s="34" t="s">
        <v>660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522</v>
      </c>
      <c r="K460" s="34" t="s">
        <v>3</v>
      </c>
      <c r="L460" s="6" t="s">
        <v>759</v>
      </c>
    </row>
    <row r="461" spans="1:12" ht="45">
      <c r="A461" s="6">
        <v>446</v>
      </c>
      <c r="B461" s="34" t="s">
        <v>687</v>
      </c>
      <c r="C461" s="34" t="s">
        <v>214</v>
      </c>
      <c r="D461" s="8" t="s">
        <v>707</v>
      </c>
      <c r="E461" s="34" t="s">
        <v>660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522</v>
      </c>
      <c r="K461" s="34" t="s">
        <v>3</v>
      </c>
      <c r="L461" s="6" t="s">
        <v>829</v>
      </c>
    </row>
    <row r="462" spans="1:12" ht="45">
      <c r="A462" s="6">
        <v>447</v>
      </c>
      <c r="B462" s="34" t="s">
        <v>688</v>
      </c>
      <c r="C462" s="34" t="s">
        <v>214</v>
      </c>
      <c r="D462" s="8" t="s">
        <v>708</v>
      </c>
      <c r="E462" s="34" t="s">
        <v>660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522</v>
      </c>
      <c r="K462" s="34" t="s">
        <v>3</v>
      </c>
      <c r="L462" s="6" t="s">
        <v>829</v>
      </c>
    </row>
    <row r="463" spans="1:12" ht="45">
      <c r="A463" s="6">
        <v>448</v>
      </c>
      <c r="B463" s="34" t="s">
        <v>689</v>
      </c>
      <c r="C463" s="34" t="s">
        <v>214</v>
      </c>
      <c r="D463" s="8" t="s">
        <v>709</v>
      </c>
      <c r="E463" s="34" t="s">
        <v>660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522</v>
      </c>
      <c r="K463" s="34" t="s">
        <v>3</v>
      </c>
      <c r="L463" s="6" t="s">
        <v>759</v>
      </c>
    </row>
    <row r="464" spans="1:12" ht="45">
      <c r="A464" s="6">
        <v>449</v>
      </c>
      <c r="B464" s="34" t="s">
        <v>690</v>
      </c>
      <c r="C464" s="34" t="s">
        <v>214</v>
      </c>
      <c r="D464" s="8" t="s">
        <v>710</v>
      </c>
      <c r="E464" s="34" t="s">
        <v>660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522</v>
      </c>
      <c r="K464" s="34" t="s">
        <v>3</v>
      </c>
      <c r="L464" s="6" t="s">
        <v>759</v>
      </c>
    </row>
    <row r="465" spans="1:12" ht="45">
      <c r="A465" s="6">
        <v>450</v>
      </c>
      <c r="B465" s="34" t="s">
        <v>691</v>
      </c>
      <c r="C465" s="34" t="s">
        <v>214</v>
      </c>
      <c r="D465" s="8" t="s">
        <v>711</v>
      </c>
      <c r="E465" s="34" t="s">
        <v>660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522</v>
      </c>
      <c r="K465" s="34" t="s">
        <v>3</v>
      </c>
      <c r="L465" s="6" t="s">
        <v>759</v>
      </c>
    </row>
    <row r="466" spans="1:12" ht="45">
      <c r="A466" s="6">
        <v>451</v>
      </c>
      <c r="B466" s="34" t="s">
        <v>692</v>
      </c>
      <c r="C466" s="34" t="s">
        <v>214</v>
      </c>
      <c r="D466" s="8" t="s">
        <v>712</v>
      </c>
      <c r="E466" s="34" t="s">
        <v>660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522</v>
      </c>
      <c r="K466" s="34" t="s">
        <v>3</v>
      </c>
      <c r="L466" s="6" t="s">
        <v>759</v>
      </c>
    </row>
    <row r="467" spans="1:12" ht="45">
      <c r="A467" s="6">
        <v>452</v>
      </c>
      <c r="B467" s="8" t="s">
        <v>693</v>
      </c>
      <c r="C467" s="8" t="s">
        <v>214</v>
      </c>
      <c r="D467" s="8" t="s">
        <v>713</v>
      </c>
      <c r="E467" s="8" t="s">
        <v>660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522</v>
      </c>
      <c r="K467" s="34" t="s">
        <v>3</v>
      </c>
      <c r="L467" s="6" t="s">
        <v>759</v>
      </c>
    </row>
    <row r="468" spans="1:12" ht="60">
      <c r="A468" s="6">
        <v>453</v>
      </c>
      <c r="B468" s="8" t="s">
        <v>532</v>
      </c>
      <c r="C468" s="8" t="s">
        <v>214</v>
      </c>
      <c r="D468" s="8" t="s">
        <v>723</v>
      </c>
      <c r="E468" s="46" t="s">
        <v>150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522</v>
      </c>
      <c r="K468" s="8" t="s">
        <v>186</v>
      </c>
      <c r="L468" s="6" t="s">
        <v>778</v>
      </c>
    </row>
    <row r="469" spans="1:12" ht="75">
      <c r="A469" s="6">
        <v>454</v>
      </c>
      <c r="B469" s="8" t="s">
        <v>721</v>
      </c>
      <c r="C469" s="8" t="s">
        <v>214</v>
      </c>
      <c r="D469" s="8" t="s">
        <v>819</v>
      </c>
      <c r="E469" s="46" t="s">
        <v>136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522</v>
      </c>
      <c r="K469" s="40" t="s">
        <v>186</v>
      </c>
      <c r="L469" s="6" t="s">
        <v>778</v>
      </c>
    </row>
    <row r="470" spans="1:12" ht="60">
      <c r="A470" s="6">
        <v>455</v>
      </c>
      <c r="B470" s="8" t="s">
        <v>228</v>
      </c>
      <c r="C470" s="8" t="s">
        <v>214</v>
      </c>
      <c r="D470" s="8" t="s">
        <v>724</v>
      </c>
      <c r="E470" s="46" t="s">
        <v>136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522</v>
      </c>
      <c r="K470" s="8" t="s">
        <v>186</v>
      </c>
      <c r="L470" s="6" t="s">
        <v>778</v>
      </c>
    </row>
    <row r="471" spans="1:12" ht="45">
      <c r="A471" s="6">
        <v>456</v>
      </c>
      <c r="B471" s="8" t="s">
        <v>722</v>
      </c>
      <c r="C471" s="8" t="s">
        <v>62</v>
      </c>
      <c r="D471" s="8" t="s">
        <v>725</v>
      </c>
      <c r="E471" s="46" t="s">
        <v>136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522</v>
      </c>
      <c r="K471" s="8" t="s">
        <v>186</v>
      </c>
      <c r="L471" s="29"/>
    </row>
    <row r="472" spans="1:12" ht="45">
      <c r="A472" s="6">
        <v>457</v>
      </c>
      <c r="B472" s="9" t="s">
        <v>775</v>
      </c>
      <c r="C472" s="7" t="s">
        <v>776</v>
      </c>
      <c r="D472" s="9" t="s">
        <v>775</v>
      </c>
      <c r="E472" s="9" t="s">
        <v>136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777</v>
      </c>
      <c r="K472" s="7" t="s">
        <v>3</v>
      </c>
      <c r="L472" s="7"/>
    </row>
    <row r="473" spans="1:12" ht="60">
      <c r="A473" s="6">
        <v>458</v>
      </c>
      <c r="B473" s="9" t="s">
        <v>781</v>
      </c>
      <c r="C473" s="7" t="s">
        <v>776</v>
      </c>
      <c r="D473" s="9" t="s">
        <v>781</v>
      </c>
      <c r="E473" s="9" t="s">
        <v>136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782</v>
      </c>
      <c r="K473" s="7" t="s">
        <v>783</v>
      </c>
      <c r="L473" s="7"/>
    </row>
    <row r="474" spans="1:12" ht="45">
      <c r="A474" s="6">
        <v>459</v>
      </c>
      <c r="B474" s="7" t="s">
        <v>786</v>
      </c>
      <c r="C474" s="8" t="s">
        <v>62</v>
      </c>
      <c r="D474" s="7" t="s">
        <v>881</v>
      </c>
      <c r="E474" s="8" t="s">
        <v>160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186</v>
      </c>
      <c r="L474" s="7"/>
    </row>
    <row r="475" spans="1:12" ht="45">
      <c r="A475" s="6">
        <v>460</v>
      </c>
      <c r="B475" s="9" t="s">
        <v>794</v>
      </c>
      <c r="C475" s="7" t="s">
        <v>214</v>
      </c>
      <c r="D475" s="9" t="s">
        <v>795</v>
      </c>
      <c r="E475" s="9" t="s">
        <v>136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793</v>
      </c>
      <c r="K475" s="7" t="s">
        <v>3</v>
      </c>
      <c r="L475" s="7"/>
    </row>
    <row r="476" spans="1:12" ht="45">
      <c r="A476" s="6">
        <v>461</v>
      </c>
      <c r="B476" s="6" t="s">
        <v>828</v>
      </c>
      <c r="C476" s="7" t="s">
        <v>214</v>
      </c>
      <c r="D476" s="9" t="s">
        <v>796</v>
      </c>
      <c r="E476" s="9" t="s">
        <v>136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793</v>
      </c>
      <c r="K476" s="7" t="s">
        <v>3</v>
      </c>
      <c r="L476" s="7" t="s">
        <v>865</v>
      </c>
    </row>
    <row r="477" spans="1:12" ht="45">
      <c r="A477" s="6">
        <v>462</v>
      </c>
      <c r="B477" s="9" t="s">
        <v>797</v>
      </c>
      <c r="C477" s="7" t="s">
        <v>214</v>
      </c>
      <c r="D477" s="9" t="s">
        <v>798</v>
      </c>
      <c r="E477" s="9" t="s">
        <v>136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793</v>
      </c>
      <c r="K477" s="7" t="s">
        <v>3</v>
      </c>
      <c r="L477" s="7"/>
    </row>
    <row r="478" spans="1:12" ht="45">
      <c r="A478" s="6">
        <v>463</v>
      </c>
      <c r="B478" s="9" t="s">
        <v>799</v>
      </c>
      <c r="C478" s="7" t="s">
        <v>214</v>
      </c>
      <c r="D478" s="9" t="s">
        <v>800</v>
      </c>
      <c r="E478" s="9" t="s">
        <v>136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793</v>
      </c>
      <c r="K478" s="7" t="s">
        <v>3</v>
      </c>
      <c r="L478" s="7"/>
    </row>
    <row r="479" spans="1:12" ht="45">
      <c r="A479" s="6">
        <v>464</v>
      </c>
      <c r="B479" s="9" t="s">
        <v>801</v>
      </c>
      <c r="C479" s="7" t="s">
        <v>214</v>
      </c>
      <c r="D479" s="9" t="s">
        <v>802</v>
      </c>
      <c r="E479" s="9" t="s">
        <v>531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793</v>
      </c>
      <c r="K479" s="7" t="s">
        <v>3</v>
      </c>
      <c r="L479" s="7"/>
    </row>
    <row r="480" spans="1:12" ht="45">
      <c r="A480" s="6">
        <v>465</v>
      </c>
      <c r="B480" s="9" t="s">
        <v>828</v>
      </c>
      <c r="C480" s="7" t="s">
        <v>214</v>
      </c>
      <c r="D480" s="9" t="s">
        <v>803</v>
      </c>
      <c r="E480" s="9" t="s">
        <v>136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793</v>
      </c>
      <c r="K480" s="7" t="s">
        <v>3</v>
      </c>
      <c r="L480" s="7" t="s">
        <v>1496</v>
      </c>
    </row>
    <row r="481" spans="1:12" ht="60">
      <c r="A481" s="6">
        <v>466</v>
      </c>
      <c r="B481" s="9" t="s">
        <v>810</v>
      </c>
      <c r="C481" s="7" t="s">
        <v>5</v>
      </c>
      <c r="D481" s="9" t="s">
        <v>811</v>
      </c>
      <c r="E481" s="9" t="s">
        <v>136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812</v>
      </c>
      <c r="K481" s="7" t="s">
        <v>3</v>
      </c>
      <c r="L481" s="7"/>
    </row>
    <row r="482" spans="1:12" s="52" customFormat="1" ht="45">
      <c r="A482" s="6">
        <v>467</v>
      </c>
      <c r="B482" s="48" t="s">
        <v>813</v>
      </c>
      <c r="C482" s="48" t="s">
        <v>214</v>
      </c>
      <c r="D482" s="48" t="s">
        <v>814</v>
      </c>
      <c r="E482" s="48" t="s">
        <v>136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815</v>
      </c>
      <c r="K482" s="7" t="s">
        <v>783</v>
      </c>
      <c r="L482" s="7"/>
    </row>
    <row r="483" spans="1:12" s="52" customFormat="1" ht="60">
      <c r="A483" s="6">
        <v>468</v>
      </c>
      <c r="B483" s="48" t="s">
        <v>820</v>
      </c>
      <c r="C483" s="48" t="s">
        <v>214</v>
      </c>
      <c r="D483" s="48" t="s">
        <v>821</v>
      </c>
      <c r="E483" s="48" t="s">
        <v>136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822</v>
      </c>
      <c r="K483" s="7" t="s">
        <v>3</v>
      </c>
      <c r="L483" s="7" t="s">
        <v>829</v>
      </c>
    </row>
    <row r="484" spans="1:12" ht="45">
      <c r="A484" s="6">
        <v>469</v>
      </c>
      <c r="B484" s="8" t="s">
        <v>1523</v>
      </c>
      <c r="C484" s="48" t="s">
        <v>214</v>
      </c>
      <c r="D484" s="8" t="s">
        <v>823</v>
      </c>
      <c r="E484" s="48" t="s">
        <v>136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824</v>
      </c>
      <c r="K484" s="7" t="s">
        <v>3</v>
      </c>
      <c r="L484" s="7" t="s">
        <v>1524</v>
      </c>
    </row>
    <row r="485" spans="1:12" ht="45">
      <c r="A485" s="6">
        <v>470</v>
      </c>
      <c r="B485" s="8" t="s">
        <v>825</v>
      </c>
      <c r="C485" s="48" t="s">
        <v>214</v>
      </c>
      <c r="D485" s="8" t="s">
        <v>826</v>
      </c>
      <c r="E485" s="48" t="s">
        <v>136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824</v>
      </c>
      <c r="K485" s="7" t="s">
        <v>3</v>
      </c>
      <c r="L485" s="7" t="s">
        <v>762</v>
      </c>
    </row>
    <row r="486" spans="1:12" ht="60">
      <c r="A486" s="6">
        <v>471</v>
      </c>
      <c r="B486" s="8" t="s">
        <v>228</v>
      </c>
      <c r="C486" s="8" t="s">
        <v>214</v>
      </c>
      <c r="D486" s="8" t="s">
        <v>830</v>
      </c>
      <c r="E486" s="46" t="s">
        <v>136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522</v>
      </c>
      <c r="K486" s="8" t="s">
        <v>186</v>
      </c>
      <c r="L486" s="6"/>
    </row>
    <row r="487" spans="1:12" ht="45">
      <c r="A487" s="6">
        <v>472</v>
      </c>
      <c r="B487" s="8" t="s">
        <v>833</v>
      </c>
      <c r="C487" s="8" t="s">
        <v>214</v>
      </c>
      <c r="D487" s="8" t="s">
        <v>834</v>
      </c>
      <c r="E487" s="46" t="s">
        <v>136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835</v>
      </c>
      <c r="K487" s="8" t="s">
        <v>186</v>
      </c>
      <c r="L487" s="6" t="s">
        <v>829</v>
      </c>
    </row>
    <row r="488" spans="1:12" ht="30">
      <c r="A488" s="6">
        <v>473</v>
      </c>
      <c r="B488" s="8" t="s">
        <v>836</v>
      </c>
      <c r="C488" s="8" t="s">
        <v>214</v>
      </c>
      <c r="D488" s="8" t="s">
        <v>840</v>
      </c>
      <c r="E488" s="46" t="s">
        <v>136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847</v>
      </c>
      <c r="K488" s="8" t="s">
        <v>186</v>
      </c>
      <c r="L488" s="6"/>
    </row>
    <row r="489" spans="1:12" ht="30">
      <c r="A489" s="6">
        <v>474</v>
      </c>
      <c r="B489" s="8" t="s">
        <v>837</v>
      </c>
      <c r="C489" s="8" t="s">
        <v>214</v>
      </c>
      <c r="D489" s="8" t="s">
        <v>841</v>
      </c>
      <c r="E489" s="46" t="s">
        <v>136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847</v>
      </c>
      <c r="K489" s="8" t="s">
        <v>186</v>
      </c>
      <c r="L489" s="6"/>
    </row>
    <row r="490" spans="1:12" ht="30">
      <c r="A490" s="6">
        <v>475</v>
      </c>
      <c r="B490" s="8" t="s">
        <v>838</v>
      </c>
      <c r="C490" s="8" t="s">
        <v>214</v>
      </c>
      <c r="D490" s="8" t="s">
        <v>842</v>
      </c>
      <c r="E490" s="46" t="s">
        <v>136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847</v>
      </c>
      <c r="K490" s="8" t="s">
        <v>186</v>
      </c>
      <c r="L490" s="6"/>
    </row>
    <row r="491" spans="1:12" ht="45">
      <c r="A491" s="6">
        <v>476</v>
      </c>
      <c r="B491" s="8" t="s">
        <v>839</v>
      </c>
      <c r="C491" s="8" t="s">
        <v>214</v>
      </c>
      <c r="D491" s="8" t="s">
        <v>839</v>
      </c>
      <c r="E491" s="46" t="s">
        <v>136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847</v>
      </c>
      <c r="K491" s="8" t="s">
        <v>186</v>
      </c>
      <c r="L491" s="6"/>
    </row>
    <row r="492" spans="1:12">
      <c r="A492" s="6">
        <v>477</v>
      </c>
      <c r="B492" s="6" t="s">
        <v>828</v>
      </c>
      <c r="C492" s="8"/>
      <c r="D492" s="8" t="s">
        <v>843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865</v>
      </c>
    </row>
    <row r="493" spans="1:12" ht="30">
      <c r="A493" s="6">
        <v>478</v>
      </c>
      <c r="B493" s="6" t="s">
        <v>828</v>
      </c>
      <c r="C493" s="8"/>
      <c r="D493" s="8" t="s">
        <v>844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865</v>
      </c>
    </row>
    <row r="494" spans="1:12">
      <c r="A494" s="6">
        <v>479</v>
      </c>
      <c r="B494" s="6" t="s">
        <v>828</v>
      </c>
      <c r="C494" s="8"/>
      <c r="D494" s="8" t="s">
        <v>845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865</v>
      </c>
    </row>
    <row r="495" spans="1:12">
      <c r="A495" s="6">
        <v>480</v>
      </c>
      <c r="B495" s="6" t="s">
        <v>828</v>
      </c>
      <c r="C495" s="8"/>
      <c r="D495" s="8" t="s">
        <v>846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865</v>
      </c>
    </row>
    <row r="496" spans="1:12" ht="45">
      <c r="A496" s="6">
        <v>481</v>
      </c>
      <c r="B496" s="8" t="s">
        <v>848</v>
      </c>
      <c r="C496" s="8" t="s">
        <v>214</v>
      </c>
      <c r="D496" s="8" t="s">
        <v>853</v>
      </c>
      <c r="E496" s="7" t="s">
        <v>136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793</v>
      </c>
      <c r="K496" s="37" t="s">
        <v>186</v>
      </c>
      <c r="L496" s="6"/>
    </row>
    <row r="497" spans="1:12" ht="45">
      <c r="A497" s="6">
        <v>482</v>
      </c>
      <c r="B497" s="8" t="s">
        <v>849</v>
      </c>
      <c r="C497" s="8" t="s">
        <v>214</v>
      </c>
      <c r="D497" s="8" t="s">
        <v>854</v>
      </c>
      <c r="E497" s="7" t="s">
        <v>136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793</v>
      </c>
      <c r="K497" s="37" t="s">
        <v>186</v>
      </c>
      <c r="L497" s="6"/>
    </row>
    <row r="498" spans="1:12" ht="45">
      <c r="A498" s="6">
        <v>483</v>
      </c>
      <c r="B498" s="8" t="s">
        <v>850</v>
      </c>
      <c r="C498" s="8" t="s">
        <v>214</v>
      </c>
      <c r="D498" s="8" t="s">
        <v>855</v>
      </c>
      <c r="E498" s="7" t="s">
        <v>136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793</v>
      </c>
      <c r="K498" s="37" t="s">
        <v>186</v>
      </c>
      <c r="L498" s="6"/>
    </row>
    <row r="499" spans="1:12" ht="45">
      <c r="A499" s="6">
        <v>484</v>
      </c>
      <c r="B499" s="8" t="s">
        <v>851</v>
      </c>
      <c r="C499" s="8" t="s">
        <v>214</v>
      </c>
      <c r="D499" s="8" t="s">
        <v>856</v>
      </c>
      <c r="E499" s="7" t="s">
        <v>858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793</v>
      </c>
      <c r="K499" s="37" t="s">
        <v>186</v>
      </c>
      <c r="L499" s="7"/>
    </row>
    <row r="500" spans="1:12" ht="45">
      <c r="A500" s="6">
        <v>485</v>
      </c>
      <c r="B500" s="8" t="s">
        <v>852</v>
      </c>
      <c r="C500" s="8" t="s">
        <v>214</v>
      </c>
      <c r="D500" s="8" t="s">
        <v>857</v>
      </c>
      <c r="E500" s="7" t="s">
        <v>136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793</v>
      </c>
      <c r="K500" s="37" t="s">
        <v>186</v>
      </c>
      <c r="L500" s="7"/>
    </row>
    <row r="501" spans="1:12">
      <c r="A501" s="6">
        <v>486</v>
      </c>
      <c r="B501" s="6" t="s">
        <v>828</v>
      </c>
      <c r="C501" s="8"/>
      <c r="D501" s="8" t="s">
        <v>860</v>
      </c>
      <c r="E501" s="8"/>
      <c r="F501" s="8"/>
      <c r="G501" s="37"/>
      <c r="H501" s="37"/>
      <c r="I501" s="37"/>
      <c r="J501" s="37"/>
      <c r="K501" s="37"/>
      <c r="L501" s="7" t="s">
        <v>865</v>
      </c>
    </row>
    <row r="502" spans="1:12" ht="45">
      <c r="A502" s="6">
        <v>487</v>
      </c>
      <c r="B502" s="7" t="s">
        <v>861</v>
      </c>
      <c r="C502" s="7" t="s">
        <v>214</v>
      </c>
      <c r="D502" s="7" t="s">
        <v>862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864</v>
      </c>
      <c r="K502" s="37" t="s">
        <v>186</v>
      </c>
      <c r="L502" s="7"/>
    </row>
    <row r="503" spans="1:12" ht="45">
      <c r="A503" s="6">
        <v>488</v>
      </c>
      <c r="B503" s="34" t="s">
        <v>868</v>
      </c>
      <c r="C503" s="34" t="s">
        <v>214</v>
      </c>
      <c r="D503" s="34" t="s">
        <v>868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869</v>
      </c>
      <c r="K503" s="34" t="s">
        <v>870</v>
      </c>
      <c r="L503" s="31" t="s">
        <v>769</v>
      </c>
    </row>
    <row r="504" spans="1:12" ht="30">
      <c r="A504" s="6">
        <v>489</v>
      </c>
      <c r="B504" s="55" t="s">
        <v>871</v>
      </c>
      <c r="C504" s="55" t="s">
        <v>214</v>
      </c>
      <c r="D504" s="34" t="s">
        <v>871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872</v>
      </c>
      <c r="K504" s="34" t="s">
        <v>186</v>
      </c>
      <c r="L504" s="31" t="s">
        <v>769</v>
      </c>
    </row>
    <row r="505" spans="1:12" ht="30">
      <c r="A505" s="6">
        <v>490</v>
      </c>
      <c r="B505" s="48" t="s">
        <v>873</v>
      </c>
      <c r="C505" s="48" t="s">
        <v>214</v>
      </c>
      <c r="D505" s="8" t="s">
        <v>873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872</v>
      </c>
      <c r="K505" s="8" t="s">
        <v>186</v>
      </c>
      <c r="L505" s="31" t="s">
        <v>769</v>
      </c>
    </row>
    <row r="506" spans="1:12" ht="30">
      <c r="A506" s="6">
        <v>491</v>
      </c>
      <c r="B506" s="48" t="s">
        <v>874</v>
      </c>
      <c r="C506" s="48" t="s">
        <v>214</v>
      </c>
      <c r="D506" s="8" t="s">
        <v>874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872</v>
      </c>
      <c r="K506" s="8" t="s">
        <v>186</v>
      </c>
      <c r="L506" s="31" t="s">
        <v>769</v>
      </c>
    </row>
    <row r="507" spans="1:12" ht="30">
      <c r="A507" s="6">
        <v>492</v>
      </c>
      <c r="B507" s="48" t="s">
        <v>875</v>
      </c>
      <c r="C507" s="48" t="s">
        <v>214</v>
      </c>
      <c r="D507" s="8" t="s">
        <v>875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872</v>
      </c>
      <c r="K507" s="8" t="s">
        <v>186</v>
      </c>
      <c r="L507" s="31" t="s">
        <v>769</v>
      </c>
    </row>
    <row r="508" spans="1:12" ht="30">
      <c r="A508" s="6">
        <v>493</v>
      </c>
      <c r="B508" s="48" t="s">
        <v>876</v>
      </c>
      <c r="C508" s="48" t="s">
        <v>214</v>
      </c>
      <c r="D508" s="8" t="s">
        <v>876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872</v>
      </c>
      <c r="K508" s="8" t="s">
        <v>186</v>
      </c>
      <c r="L508" s="31" t="s">
        <v>769</v>
      </c>
    </row>
    <row r="509" spans="1:12" ht="30">
      <c r="A509" s="6">
        <v>494</v>
      </c>
      <c r="B509" s="48" t="s">
        <v>877</v>
      </c>
      <c r="C509" s="48" t="s">
        <v>214</v>
      </c>
      <c r="D509" s="8" t="s">
        <v>877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872</v>
      </c>
      <c r="K509" s="8" t="s">
        <v>186</v>
      </c>
      <c r="L509" s="7" t="s">
        <v>769</v>
      </c>
    </row>
    <row r="510" spans="1:12" ht="135">
      <c r="A510" s="6">
        <v>495</v>
      </c>
      <c r="B510" s="51" t="s">
        <v>882</v>
      </c>
      <c r="C510" s="48" t="s">
        <v>214</v>
      </c>
      <c r="D510" s="51" t="s">
        <v>1341</v>
      </c>
      <c r="E510" s="48" t="s">
        <v>136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522</v>
      </c>
      <c r="K510" s="8" t="s">
        <v>186</v>
      </c>
      <c r="L510" s="7" t="s">
        <v>760</v>
      </c>
    </row>
    <row r="511" spans="1:12" ht="90">
      <c r="A511" s="6">
        <v>496</v>
      </c>
      <c r="B511" s="58" t="s">
        <v>883</v>
      </c>
      <c r="C511" s="55" t="s">
        <v>214</v>
      </c>
      <c r="D511" s="58" t="s">
        <v>1340</v>
      </c>
      <c r="E511" s="58" t="s">
        <v>136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522</v>
      </c>
      <c r="K511" s="34" t="s">
        <v>186</v>
      </c>
      <c r="L511" s="7" t="s">
        <v>1342</v>
      </c>
    </row>
    <row r="512" spans="1:12" s="62" customFormat="1" ht="45">
      <c r="A512" s="6">
        <v>497</v>
      </c>
      <c r="B512" s="48" t="s">
        <v>1017</v>
      </c>
      <c r="C512" s="48" t="s">
        <v>214</v>
      </c>
      <c r="D512" s="48" t="s">
        <v>944</v>
      </c>
      <c r="E512" s="48" t="s">
        <v>136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824</v>
      </c>
      <c r="K512" s="34" t="s">
        <v>186</v>
      </c>
      <c r="L512" s="31" t="s">
        <v>769</v>
      </c>
    </row>
    <row r="513" spans="1:12" ht="45">
      <c r="A513" s="6">
        <v>498</v>
      </c>
      <c r="B513" s="48" t="s">
        <v>1018</v>
      </c>
      <c r="C513" s="48" t="s">
        <v>214</v>
      </c>
      <c r="D513" s="48" t="s">
        <v>945</v>
      </c>
      <c r="E513" s="48" t="s">
        <v>136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824</v>
      </c>
      <c r="K513" s="34" t="s">
        <v>186</v>
      </c>
      <c r="L513" s="31" t="s">
        <v>769</v>
      </c>
    </row>
    <row r="514" spans="1:12" s="64" customFormat="1" ht="45">
      <c r="A514" s="6">
        <v>499</v>
      </c>
      <c r="B514" s="55" t="s">
        <v>885</v>
      </c>
      <c r="C514" s="55" t="s">
        <v>214</v>
      </c>
      <c r="D514" s="48" t="s">
        <v>946</v>
      </c>
      <c r="E514" s="48" t="s">
        <v>136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824</v>
      </c>
      <c r="K514" s="34" t="s">
        <v>186</v>
      </c>
      <c r="L514" s="31" t="s">
        <v>769</v>
      </c>
    </row>
    <row r="515" spans="1:12" ht="45">
      <c r="A515" s="6">
        <v>500</v>
      </c>
      <c r="B515" s="55" t="s">
        <v>886</v>
      </c>
      <c r="C515" s="55" t="s">
        <v>214</v>
      </c>
      <c r="D515" s="48" t="s">
        <v>947</v>
      </c>
      <c r="E515" s="48" t="s">
        <v>136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824</v>
      </c>
      <c r="K515" s="34" t="s">
        <v>186</v>
      </c>
      <c r="L515" s="31" t="s">
        <v>769</v>
      </c>
    </row>
    <row r="516" spans="1:12" ht="45">
      <c r="A516" s="6">
        <v>501</v>
      </c>
      <c r="B516" s="55" t="s">
        <v>887</v>
      </c>
      <c r="C516" s="55" t="s">
        <v>214</v>
      </c>
      <c r="D516" s="48" t="s">
        <v>948</v>
      </c>
      <c r="E516" s="48" t="s">
        <v>136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824</v>
      </c>
      <c r="K516" s="34" t="s">
        <v>186</v>
      </c>
      <c r="L516" s="31" t="s">
        <v>769</v>
      </c>
    </row>
    <row r="517" spans="1:12" ht="45">
      <c r="A517" s="6">
        <v>502</v>
      </c>
      <c r="B517" s="48" t="s">
        <v>888</v>
      </c>
      <c r="C517" s="48" t="s">
        <v>214</v>
      </c>
      <c r="D517" s="48" t="s">
        <v>949</v>
      </c>
      <c r="E517" s="48" t="s">
        <v>136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824</v>
      </c>
      <c r="K517" s="8" t="s">
        <v>186</v>
      </c>
      <c r="L517" s="7" t="s">
        <v>769</v>
      </c>
    </row>
    <row r="518" spans="1:12" ht="45">
      <c r="A518" s="6">
        <v>503</v>
      </c>
      <c r="B518" s="48" t="s">
        <v>889</v>
      </c>
      <c r="C518" s="48" t="s">
        <v>214</v>
      </c>
      <c r="D518" s="48" t="s">
        <v>950</v>
      </c>
      <c r="E518" s="48" t="s">
        <v>890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824</v>
      </c>
      <c r="K518" s="8" t="s">
        <v>186</v>
      </c>
      <c r="L518" s="7" t="s">
        <v>769</v>
      </c>
    </row>
    <row r="519" spans="1:12" ht="45">
      <c r="A519" s="6">
        <v>504</v>
      </c>
      <c r="B519" s="55" t="s">
        <v>891</v>
      </c>
      <c r="C519" s="55" t="s">
        <v>214</v>
      </c>
      <c r="D519" s="48" t="s">
        <v>965</v>
      </c>
      <c r="E519" s="48" t="s">
        <v>890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824</v>
      </c>
      <c r="K519" s="34" t="s">
        <v>186</v>
      </c>
      <c r="L519" s="7" t="s">
        <v>769</v>
      </c>
    </row>
    <row r="520" spans="1:12" ht="45">
      <c r="A520" s="6">
        <v>505</v>
      </c>
      <c r="B520" s="48" t="s">
        <v>967</v>
      </c>
      <c r="C520" s="48" t="s">
        <v>214</v>
      </c>
      <c r="D520" s="48" t="s">
        <v>951</v>
      </c>
      <c r="E520" s="48" t="s">
        <v>890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824</v>
      </c>
      <c r="K520" s="8" t="s">
        <v>186</v>
      </c>
      <c r="L520" s="7" t="s">
        <v>769</v>
      </c>
    </row>
    <row r="521" spans="1:12" s="65" customFormat="1" ht="45">
      <c r="A521" s="6">
        <v>506</v>
      </c>
      <c r="B521" s="48" t="s">
        <v>968</v>
      </c>
      <c r="C521" s="48" t="s">
        <v>214</v>
      </c>
      <c r="D521" s="48" t="s">
        <v>893</v>
      </c>
      <c r="E521" s="48" t="s">
        <v>892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824</v>
      </c>
      <c r="K521" s="8" t="s">
        <v>186</v>
      </c>
      <c r="L521" s="7" t="s">
        <v>769</v>
      </c>
    </row>
    <row r="522" spans="1:12" s="65" customFormat="1" ht="45">
      <c r="A522" s="6">
        <v>507</v>
      </c>
      <c r="B522" s="55" t="s">
        <v>894</v>
      </c>
      <c r="C522" s="55" t="s">
        <v>214</v>
      </c>
      <c r="D522" s="55" t="s">
        <v>1127</v>
      </c>
      <c r="E522" s="55" t="s">
        <v>892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824</v>
      </c>
      <c r="K522" s="34" t="s">
        <v>186</v>
      </c>
      <c r="L522" s="31" t="s">
        <v>769</v>
      </c>
    </row>
    <row r="523" spans="1:12" s="66" customFormat="1" ht="45">
      <c r="A523" s="6">
        <v>508</v>
      </c>
      <c r="B523" s="48" t="s">
        <v>895</v>
      </c>
      <c r="C523" s="48" t="s">
        <v>214</v>
      </c>
      <c r="D523" s="48" t="s">
        <v>896</v>
      </c>
      <c r="E523" s="48" t="s">
        <v>741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824</v>
      </c>
      <c r="K523" s="8" t="s">
        <v>186</v>
      </c>
      <c r="L523" s="7" t="s">
        <v>769</v>
      </c>
    </row>
    <row r="524" spans="1:12" ht="45">
      <c r="A524" s="6">
        <v>509</v>
      </c>
      <c r="B524" s="51" t="s">
        <v>897</v>
      </c>
      <c r="C524" s="51" t="s">
        <v>214</v>
      </c>
      <c r="D524" s="51" t="s">
        <v>1450</v>
      </c>
      <c r="E524" s="67" t="s">
        <v>136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824</v>
      </c>
      <c r="K524" s="69" t="s">
        <v>186</v>
      </c>
      <c r="L524" s="43" t="s">
        <v>769</v>
      </c>
    </row>
    <row r="525" spans="1:12" s="70" customFormat="1" ht="45">
      <c r="A525" s="6">
        <v>510</v>
      </c>
      <c r="B525" s="48" t="s">
        <v>898</v>
      </c>
      <c r="C525" s="48" t="s">
        <v>214</v>
      </c>
      <c r="D525" s="48" t="s">
        <v>952</v>
      </c>
      <c r="E525" s="67" t="s">
        <v>136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824</v>
      </c>
      <c r="K525" s="8" t="s">
        <v>186</v>
      </c>
      <c r="L525" s="43" t="s">
        <v>769</v>
      </c>
    </row>
    <row r="526" spans="1:12" ht="45">
      <c r="A526" s="6">
        <v>511</v>
      </c>
      <c r="B526" s="48" t="s">
        <v>899</v>
      </c>
      <c r="C526" s="48" t="s">
        <v>214</v>
      </c>
      <c r="D526" s="48" t="s">
        <v>900</v>
      </c>
      <c r="E526" s="48" t="s">
        <v>890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824</v>
      </c>
      <c r="K526" s="8" t="s">
        <v>186</v>
      </c>
      <c r="L526" s="43" t="s">
        <v>769</v>
      </c>
    </row>
    <row r="527" spans="1:12" s="62" customFormat="1" ht="45">
      <c r="A527" s="6">
        <v>512</v>
      </c>
      <c r="B527" s="48" t="s">
        <v>901</v>
      </c>
      <c r="C527" s="48" t="s">
        <v>214</v>
      </c>
      <c r="D527" s="48" t="s">
        <v>902</v>
      </c>
      <c r="E527" s="48" t="s">
        <v>890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824</v>
      </c>
      <c r="K527" s="8" t="s">
        <v>186</v>
      </c>
      <c r="L527" s="43" t="s">
        <v>769</v>
      </c>
    </row>
    <row r="528" spans="1:12" ht="45">
      <c r="A528" s="6">
        <v>513</v>
      </c>
      <c r="B528" s="55" t="s">
        <v>903</v>
      </c>
      <c r="C528" s="55" t="s">
        <v>214</v>
      </c>
      <c r="D528" s="55" t="s">
        <v>904</v>
      </c>
      <c r="E528" s="55" t="s">
        <v>743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824</v>
      </c>
      <c r="K528" s="34" t="s">
        <v>186</v>
      </c>
      <c r="L528" s="43" t="s">
        <v>769</v>
      </c>
    </row>
    <row r="529" spans="1:12" ht="45">
      <c r="A529" s="6">
        <v>514</v>
      </c>
      <c r="B529" s="55" t="s">
        <v>905</v>
      </c>
      <c r="C529" s="55" t="s">
        <v>214</v>
      </c>
      <c r="D529" s="55" t="s">
        <v>906</v>
      </c>
      <c r="E529" s="55" t="s">
        <v>858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824</v>
      </c>
      <c r="K529" s="34" t="s">
        <v>186</v>
      </c>
      <c r="L529" s="71" t="s">
        <v>769</v>
      </c>
    </row>
    <row r="530" spans="1:12" s="72" customFormat="1" ht="45">
      <c r="A530" s="6">
        <v>515</v>
      </c>
      <c r="B530" s="48" t="s">
        <v>907</v>
      </c>
      <c r="C530" s="48" t="s">
        <v>214</v>
      </c>
      <c r="D530" s="48" t="s">
        <v>908</v>
      </c>
      <c r="E530" s="48" t="s">
        <v>858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824</v>
      </c>
      <c r="K530" s="8" t="s">
        <v>186</v>
      </c>
      <c r="L530" s="7" t="s">
        <v>769</v>
      </c>
    </row>
    <row r="531" spans="1:12" ht="45">
      <c r="A531" s="6">
        <v>516</v>
      </c>
      <c r="B531" s="55" t="s">
        <v>969</v>
      </c>
      <c r="C531" s="55" t="s">
        <v>214</v>
      </c>
      <c r="D531" s="55" t="s">
        <v>910</v>
      </c>
      <c r="E531" s="55" t="s">
        <v>909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824</v>
      </c>
      <c r="K531" s="34" t="s">
        <v>186</v>
      </c>
      <c r="L531" s="71" t="s">
        <v>769</v>
      </c>
    </row>
    <row r="532" spans="1:12" s="72" customFormat="1" ht="45">
      <c r="A532" s="6">
        <v>517</v>
      </c>
      <c r="B532" s="48" t="s">
        <v>911</v>
      </c>
      <c r="C532" s="48" t="s">
        <v>214</v>
      </c>
      <c r="D532" s="48" t="s">
        <v>912</v>
      </c>
      <c r="E532" s="48" t="s">
        <v>669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824</v>
      </c>
      <c r="K532" s="8" t="s">
        <v>186</v>
      </c>
      <c r="L532" s="7" t="s">
        <v>769</v>
      </c>
    </row>
    <row r="533" spans="1:12" ht="45">
      <c r="A533" s="6">
        <v>518</v>
      </c>
      <c r="B533" s="48" t="s">
        <v>913</v>
      </c>
      <c r="C533" s="48" t="s">
        <v>214</v>
      </c>
      <c r="D533" s="48" t="s">
        <v>914</v>
      </c>
      <c r="E533" s="48" t="s">
        <v>741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824</v>
      </c>
      <c r="K533" s="8" t="s">
        <v>186</v>
      </c>
      <c r="L533" s="7" t="s">
        <v>769</v>
      </c>
    </row>
    <row r="534" spans="1:12" ht="45">
      <c r="A534" s="6">
        <v>519</v>
      </c>
      <c r="B534" s="48" t="s">
        <v>915</v>
      </c>
      <c r="C534" s="48" t="s">
        <v>214</v>
      </c>
      <c r="D534" s="48" t="s">
        <v>916</v>
      </c>
      <c r="E534" s="48" t="s">
        <v>890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824</v>
      </c>
      <c r="K534" s="8" t="s">
        <v>186</v>
      </c>
      <c r="L534" s="7" t="s">
        <v>769</v>
      </c>
    </row>
    <row r="535" spans="1:12" ht="45">
      <c r="A535" s="6">
        <v>520</v>
      </c>
      <c r="B535" s="48" t="s">
        <v>917</v>
      </c>
      <c r="C535" s="48" t="s">
        <v>214</v>
      </c>
      <c r="D535" s="48" t="s">
        <v>970</v>
      </c>
      <c r="E535" s="48" t="s">
        <v>858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824</v>
      </c>
      <c r="K535" s="8" t="s">
        <v>186</v>
      </c>
      <c r="L535" s="7" t="s">
        <v>769</v>
      </c>
    </row>
    <row r="536" spans="1:12" ht="45">
      <c r="A536" s="6">
        <v>521</v>
      </c>
      <c r="B536" s="48" t="s">
        <v>918</v>
      </c>
      <c r="C536" s="48" t="s">
        <v>214</v>
      </c>
      <c r="D536" s="48" t="s">
        <v>953</v>
      </c>
      <c r="E536" s="48" t="s">
        <v>136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824</v>
      </c>
      <c r="K536" s="8" t="s">
        <v>186</v>
      </c>
      <c r="L536" s="7" t="s">
        <v>769</v>
      </c>
    </row>
    <row r="537" spans="1:12" ht="45">
      <c r="A537" s="6">
        <v>522</v>
      </c>
      <c r="B537" s="48" t="s">
        <v>919</v>
      </c>
      <c r="C537" s="48" t="s">
        <v>214</v>
      </c>
      <c r="D537" s="48" t="s">
        <v>954</v>
      </c>
      <c r="E537" s="48" t="s">
        <v>136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824</v>
      </c>
      <c r="K537" s="8" t="s">
        <v>186</v>
      </c>
      <c r="L537" s="7" t="s">
        <v>769</v>
      </c>
    </row>
    <row r="538" spans="1:12" ht="45">
      <c r="A538" s="6">
        <v>523</v>
      </c>
      <c r="B538" s="48" t="s">
        <v>920</v>
      </c>
      <c r="C538" s="48" t="s">
        <v>214</v>
      </c>
      <c r="D538" s="48" t="s">
        <v>955</v>
      </c>
      <c r="E538" s="6" t="s">
        <v>136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824</v>
      </c>
      <c r="K538" s="8" t="s">
        <v>186</v>
      </c>
      <c r="L538" s="7" t="s">
        <v>769</v>
      </c>
    </row>
    <row r="539" spans="1:12" s="64" customFormat="1" ht="45">
      <c r="A539" s="6">
        <v>524</v>
      </c>
      <c r="B539" s="48" t="s">
        <v>921</v>
      </c>
      <c r="C539" s="48" t="s">
        <v>214</v>
      </c>
      <c r="D539" s="48" t="s">
        <v>956</v>
      </c>
      <c r="E539" s="7" t="s">
        <v>136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824</v>
      </c>
      <c r="K539" s="8" t="s">
        <v>186</v>
      </c>
      <c r="L539" s="7" t="s">
        <v>769</v>
      </c>
    </row>
    <row r="540" spans="1:12" ht="45">
      <c r="A540" s="6">
        <v>525</v>
      </c>
      <c r="B540" s="48" t="s">
        <v>922</v>
      </c>
      <c r="C540" s="48" t="s">
        <v>214</v>
      </c>
      <c r="D540" s="48" t="s">
        <v>957</v>
      </c>
      <c r="E540" s="7" t="s">
        <v>136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824</v>
      </c>
      <c r="K540" s="8" t="s">
        <v>186</v>
      </c>
      <c r="L540" s="7" t="s">
        <v>769</v>
      </c>
    </row>
    <row r="541" spans="1:12" ht="45">
      <c r="A541" s="6">
        <v>526</v>
      </c>
      <c r="B541" s="48" t="s">
        <v>923</v>
      </c>
      <c r="C541" s="48" t="s">
        <v>214</v>
      </c>
      <c r="D541" s="48" t="s">
        <v>1449</v>
      </c>
      <c r="E541" s="7" t="s">
        <v>136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824</v>
      </c>
      <c r="K541" s="8" t="s">
        <v>186</v>
      </c>
      <c r="L541" s="7" t="s">
        <v>769</v>
      </c>
    </row>
    <row r="542" spans="1:12" ht="45">
      <c r="A542" s="6">
        <v>527</v>
      </c>
      <c r="B542" s="48" t="s">
        <v>924</v>
      </c>
      <c r="C542" s="48" t="s">
        <v>214</v>
      </c>
      <c r="D542" s="48" t="s">
        <v>958</v>
      </c>
      <c r="E542" s="48" t="s">
        <v>741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824</v>
      </c>
      <c r="K542" s="8" t="s">
        <v>186</v>
      </c>
      <c r="L542" s="7" t="s">
        <v>769</v>
      </c>
    </row>
    <row r="543" spans="1:12" ht="45">
      <c r="A543" s="6">
        <v>528</v>
      </c>
      <c r="B543" s="48" t="s">
        <v>925</v>
      </c>
      <c r="C543" s="48" t="s">
        <v>214</v>
      </c>
      <c r="D543" s="48" t="s">
        <v>926</v>
      </c>
      <c r="E543" s="48" t="s">
        <v>741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824</v>
      </c>
      <c r="K543" s="8" t="s">
        <v>186</v>
      </c>
      <c r="L543" s="7" t="s">
        <v>769</v>
      </c>
    </row>
    <row r="544" spans="1:12" ht="45">
      <c r="A544" s="6">
        <v>529</v>
      </c>
      <c r="B544" s="48" t="s">
        <v>927</v>
      </c>
      <c r="C544" s="48" t="s">
        <v>214</v>
      </c>
      <c r="D544" s="48" t="s">
        <v>928</v>
      </c>
      <c r="E544" s="48" t="s">
        <v>136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824</v>
      </c>
      <c r="K544" s="8" t="s">
        <v>186</v>
      </c>
      <c r="L544" s="7" t="s">
        <v>769</v>
      </c>
    </row>
    <row r="545" spans="1:12" ht="45">
      <c r="A545" s="6">
        <v>530</v>
      </c>
      <c r="B545" s="55" t="s">
        <v>929</v>
      </c>
      <c r="C545" s="55" t="s">
        <v>214</v>
      </c>
      <c r="D545" s="48" t="s">
        <v>959</v>
      </c>
      <c r="E545" s="48" t="s">
        <v>136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824</v>
      </c>
      <c r="K545" s="8" t="s">
        <v>186</v>
      </c>
      <c r="L545" s="7" t="s">
        <v>769</v>
      </c>
    </row>
    <row r="546" spans="1:12" ht="45">
      <c r="A546" s="6">
        <v>531</v>
      </c>
      <c r="B546" s="48" t="s">
        <v>930</v>
      </c>
      <c r="C546" s="48" t="s">
        <v>214</v>
      </c>
      <c r="D546" s="48" t="s">
        <v>960</v>
      </c>
      <c r="E546" s="48" t="s">
        <v>136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824</v>
      </c>
      <c r="K546" s="8" t="s">
        <v>186</v>
      </c>
      <c r="L546" s="7" t="s">
        <v>769</v>
      </c>
    </row>
    <row r="547" spans="1:12" ht="45">
      <c r="A547" s="6">
        <v>532</v>
      </c>
      <c r="B547" s="55" t="s">
        <v>931</v>
      </c>
      <c r="C547" s="55" t="s">
        <v>214</v>
      </c>
      <c r="D547" s="48" t="s">
        <v>961</v>
      </c>
      <c r="E547" s="48" t="s">
        <v>136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824</v>
      </c>
      <c r="K547" s="34" t="s">
        <v>186</v>
      </c>
      <c r="L547" s="7" t="s">
        <v>769</v>
      </c>
    </row>
    <row r="548" spans="1:12" ht="45">
      <c r="A548" s="6">
        <v>533</v>
      </c>
      <c r="B548" s="55" t="s">
        <v>932</v>
      </c>
      <c r="C548" s="55" t="s">
        <v>214</v>
      </c>
      <c r="D548" s="48" t="s">
        <v>962</v>
      </c>
      <c r="E548" s="48" t="s">
        <v>136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824</v>
      </c>
      <c r="K548" s="34" t="s">
        <v>186</v>
      </c>
      <c r="L548" s="7" t="s">
        <v>769</v>
      </c>
    </row>
    <row r="549" spans="1:12" ht="45">
      <c r="A549" s="6">
        <v>534</v>
      </c>
      <c r="B549" s="55" t="s">
        <v>933</v>
      </c>
      <c r="C549" s="55" t="s">
        <v>214</v>
      </c>
      <c r="D549" s="48" t="s">
        <v>966</v>
      </c>
      <c r="E549" s="48" t="s">
        <v>136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824</v>
      </c>
      <c r="K549" s="34" t="s">
        <v>186</v>
      </c>
      <c r="L549" s="7" t="s">
        <v>769</v>
      </c>
    </row>
    <row r="550" spans="1:12" ht="45">
      <c r="A550" s="6">
        <v>535</v>
      </c>
      <c r="B550" s="48" t="s">
        <v>934</v>
      </c>
      <c r="C550" s="48" t="s">
        <v>214</v>
      </c>
      <c r="D550" s="48" t="s">
        <v>935</v>
      </c>
      <c r="E550" s="48" t="s">
        <v>136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824</v>
      </c>
      <c r="K550" s="8" t="s">
        <v>186</v>
      </c>
      <c r="L550" s="7" t="s">
        <v>769</v>
      </c>
    </row>
    <row r="551" spans="1:12" ht="45">
      <c r="A551" s="6">
        <v>536</v>
      </c>
      <c r="B551" s="48" t="s">
        <v>936</v>
      </c>
      <c r="C551" s="48" t="s">
        <v>214</v>
      </c>
      <c r="D551" s="48" t="s">
        <v>937</v>
      </c>
      <c r="E551" s="48" t="s">
        <v>136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824</v>
      </c>
      <c r="K551" s="8" t="s">
        <v>186</v>
      </c>
      <c r="L551" s="7" t="s">
        <v>769</v>
      </c>
    </row>
    <row r="552" spans="1:12" s="62" customFormat="1" ht="45">
      <c r="A552" s="6">
        <v>537</v>
      </c>
      <c r="B552" s="48" t="s">
        <v>938</v>
      </c>
      <c r="C552" s="48" t="s">
        <v>214</v>
      </c>
      <c r="D552" s="48" t="s">
        <v>963</v>
      </c>
      <c r="E552" s="48" t="s">
        <v>136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824</v>
      </c>
      <c r="K552" s="8" t="s">
        <v>186</v>
      </c>
      <c r="L552" s="7" t="s">
        <v>769</v>
      </c>
    </row>
    <row r="553" spans="1:12" ht="45">
      <c r="A553" s="6">
        <v>538</v>
      </c>
      <c r="B553" s="48" t="s">
        <v>939</v>
      </c>
      <c r="C553" s="48" t="s">
        <v>214</v>
      </c>
      <c r="D553" s="48" t="s">
        <v>964</v>
      </c>
      <c r="E553" s="48" t="s">
        <v>136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824</v>
      </c>
      <c r="K553" s="8" t="s">
        <v>186</v>
      </c>
      <c r="L553" s="7" t="s">
        <v>769</v>
      </c>
    </row>
    <row r="554" spans="1:12" ht="45">
      <c r="A554" s="6">
        <v>539</v>
      </c>
      <c r="B554" s="48" t="s">
        <v>940</v>
      </c>
      <c r="C554" s="48" t="s">
        <v>214</v>
      </c>
      <c r="D554" s="8" t="s">
        <v>941</v>
      </c>
      <c r="E554" s="48" t="s">
        <v>136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824</v>
      </c>
      <c r="K554" s="8" t="s">
        <v>186</v>
      </c>
      <c r="L554" s="7" t="s">
        <v>769</v>
      </c>
    </row>
    <row r="555" spans="1:12" ht="45">
      <c r="A555" s="6">
        <v>540</v>
      </c>
      <c r="B555" s="48" t="s">
        <v>942</v>
      </c>
      <c r="C555" s="48" t="s">
        <v>214</v>
      </c>
      <c r="D555" s="48" t="s">
        <v>943</v>
      </c>
      <c r="E555" s="48" t="s">
        <v>669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824</v>
      </c>
      <c r="K555" s="8" t="s">
        <v>186</v>
      </c>
      <c r="L555" s="7" t="s">
        <v>769</v>
      </c>
    </row>
    <row r="556" spans="1:12" ht="60">
      <c r="A556" s="6">
        <v>541</v>
      </c>
      <c r="B556" s="7" t="s">
        <v>1019</v>
      </c>
      <c r="C556" s="48" t="s">
        <v>214</v>
      </c>
      <c r="D556" s="43" t="s">
        <v>1169</v>
      </c>
      <c r="E556" s="43" t="s">
        <v>136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835</v>
      </c>
      <c r="K556" s="8" t="s">
        <v>186</v>
      </c>
      <c r="L556" s="7" t="s">
        <v>760</v>
      </c>
    </row>
    <row r="557" spans="1:12" ht="60">
      <c r="A557" s="6">
        <v>542</v>
      </c>
      <c r="B557" s="7" t="s">
        <v>1020</v>
      </c>
      <c r="C557" s="48" t="s">
        <v>214</v>
      </c>
      <c r="D557" s="7" t="s">
        <v>1170</v>
      </c>
      <c r="E557" s="7" t="s">
        <v>136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835</v>
      </c>
      <c r="K557" s="8" t="s">
        <v>186</v>
      </c>
      <c r="L557" s="7" t="s">
        <v>760</v>
      </c>
    </row>
    <row r="558" spans="1:12" ht="45">
      <c r="A558" s="6">
        <v>543</v>
      </c>
      <c r="B558" s="7" t="s">
        <v>971</v>
      </c>
      <c r="C558" s="48" t="s">
        <v>214</v>
      </c>
      <c r="D558" s="7" t="s">
        <v>1171</v>
      </c>
      <c r="E558" s="7" t="s">
        <v>136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835</v>
      </c>
      <c r="K558" s="8" t="s">
        <v>186</v>
      </c>
      <c r="L558" s="7" t="s">
        <v>760</v>
      </c>
    </row>
    <row r="559" spans="1:12" ht="45">
      <c r="A559" s="6">
        <v>544</v>
      </c>
      <c r="B559" s="7" t="s">
        <v>972</v>
      </c>
      <c r="C559" s="48" t="s">
        <v>214</v>
      </c>
      <c r="D559" s="7" t="s">
        <v>1172</v>
      </c>
      <c r="E559" s="7" t="s">
        <v>546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835</v>
      </c>
      <c r="K559" s="8" t="s">
        <v>186</v>
      </c>
      <c r="L559" s="7" t="s">
        <v>760</v>
      </c>
    </row>
    <row r="560" spans="1:12" ht="60">
      <c r="A560" s="6">
        <v>545</v>
      </c>
      <c r="B560" s="7" t="s">
        <v>973</v>
      </c>
      <c r="C560" s="48" t="s">
        <v>214</v>
      </c>
      <c r="D560" s="7" t="s">
        <v>1173</v>
      </c>
      <c r="E560" s="7" t="s">
        <v>546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835</v>
      </c>
      <c r="K560" s="8" t="s">
        <v>186</v>
      </c>
      <c r="L560" s="7" t="s">
        <v>760</v>
      </c>
    </row>
    <row r="561" spans="1:12" ht="75">
      <c r="A561" s="6">
        <v>546</v>
      </c>
      <c r="B561" s="7" t="s">
        <v>974</v>
      </c>
      <c r="C561" s="48" t="s">
        <v>214</v>
      </c>
      <c r="D561" s="7" t="s">
        <v>1174</v>
      </c>
      <c r="E561" s="7" t="s">
        <v>136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835</v>
      </c>
      <c r="K561" s="8" t="s">
        <v>186</v>
      </c>
      <c r="L561" s="7" t="s">
        <v>760</v>
      </c>
    </row>
    <row r="562" spans="1:12" ht="90">
      <c r="A562" s="6">
        <v>547</v>
      </c>
      <c r="B562" s="7" t="s">
        <v>1021</v>
      </c>
      <c r="C562" s="48" t="s">
        <v>214</v>
      </c>
      <c r="D562" s="7" t="s">
        <v>1175</v>
      </c>
      <c r="E562" s="7" t="s">
        <v>136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835</v>
      </c>
      <c r="K562" s="8" t="s">
        <v>186</v>
      </c>
      <c r="L562" s="7" t="s">
        <v>760</v>
      </c>
    </row>
    <row r="563" spans="1:12" ht="90">
      <c r="A563" s="6">
        <v>548</v>
      </c>
      <c r="B563" s="7" t="s">
        <v>1022</v>
      </c>
      <c r="C563" s="48" t="s">
        <v>214</v>
      </c>
      <c r="D563" s="7" t="s">
        <v>1176</v>
      </c>
      <c r="E563" s="7" t="s">
        <v>136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835</v>
      </c>
      <c r="K563" s="8" t="s">
        <v>186</v>
      </c>
      <c r="L563" s="7" t="s">
        <v>760</v>
      </c>
    </row>
    <row r="564" spans="1:12" ht="75">
      <c r="A564" s="6">
        <v>549</v>
      </c>
      <c r="B564" s="7" t="s">
        <v>1023</v>
      </c>
      <c r="C564" s="48" t="s">
        <v>214</v>
      </c>
      <c r="D564" s="7" t="s">
        <v>1177</v>
      </c>
      <c r="E564" s="7" t="s">
        <v>136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835</v>
      </c>
      <c r="K564" s="8" t="s">
        <v>186</v>
      </c>
      <c r="L564" s="7" t="s">
        <v>760</v>
      </c>
    </row>
    <row r="565" spans="1:12" ht="90">
      <c r="A565" s="6">
        <v>550</v>
      </c>
      <c r="B565" s="7" t="s">
        <v>1024</v>
      </c>
      <c r="C565" s="48" t="s">
        <v>214</v>
      </c>
      <c r="D565" s="7" t="s">
        <v>1178</v>
      </c>
      <c r="E565" s="7" t="s">
        <v>136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835</v>
      </c>
      <c r="K565" s="8" t="s">
        <v>186</v>
      </c>
      <c r="L565" s="7" t="s">
        <v>760</v>
      </c>
    </row>
    <row r="566" spans="1:12" ht="90">
      <c r="A566" s="6">
        <v>551</v>
      </c>
      <c r="B566" s="7" t="s">
        <v>1025</v>
      </c>
      <c r="C566" s="48" t="s">
        <v>214</v>
      </c>
      <c r="D566" s="7" t="s">
        <v>1179</v>
      </c>
      <c r="E566" s="7" t="s">
        <v>136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835</v>
      </c>
      <c r="K566" s="8" t="s">
        <v>186</v>
      </c>
      <c r="L566" s="7" t="s">
        <v>760</v>
      </c>
    </row>
    <row r="567" spans="1:12" ht="105">
      <c r="A567" s="6">
        <v>552</v>
      </c>
      <c r="B567" s="7" t="s">
        <v>1026</v>
      </c>
      <c r="C567" s="48" t="s">
        <v>214</v>
      </c>
      <c r="D567" s="7" t="s">
        <v>1180</v>
      </c>
      <c r="E567" s="7" t="s">
        <v>136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835</v>
      </c>
      <c r="K567" s="8" t="s">
        <v>186</v>
      </c>
      <c r="L567" s="7" t="s">
        <v>760</v>
      </c>
    </row>
    <row r="568" spans="1:12" ht="45">
      <c r="A568" s="6">
        <v>553</v>
      </c>
      <c r="B568" s="7" t="s">
        <v>1027</v>
      </c>
      <c r="C568" s="48" t="s">
        <v>214</v>
      </c>
      <c r="D568" s="7" t="s">
        <v>1181</v>
      </c>
      <c r="E568" s="7" t="s">
        <v>1016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835</v>
      </c>
      <c r="K568" s="8" t="s">
        <v>186</v>
      </c>
      <c r="L568" s="7" t="s">
        <v>760</v>
      </c>
    </row>
    <row r="569" spans="1:12" ht="45">
      <c r="A569" s="6">
        <v>554</v>
      </c>
      <c r="B569" s="7" t="s">
        <v>1028</v>
      </c>
      <c r="C569" s="48" t="s">
        <v>214</v>
      </c>
      <c r="D569" s="7" t="s">
        <v>1182</v>
      </c>
      <c r="E569" s="7" t="s">
        <v>1016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835</v>
      </c>
      <c r="K569" s="8" t="s">
        <v>186</v>
      </c>
      <c r="L569" s="7" t="s">
        <v>760</v>
      </c>
    </row>
    <row r="570" spans="1:12" ht="45">
      <c r="A570" s="6">
        <v>555</v>
      </c>
      <c r="B570" s="7" t="s">
        <v>975</v>
      </c>
      <c r="C570" s="48" t="s">
        <v>214</v>
      </c>
      <c r="D570" s="7" t="s">
        <v>1183</v>
      </c>
      <c r="E570" s="7" t="s">
        <v>136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835</v>
      </c>
      <c r="K570" s="8" t="s">
        <v>186</v>
      </c>
      <c r="L570" s="7" t="s">
        <v>760</v>
      </c>
    </row>
    <row r="571" spans="1:12" ht="45">
      <c r="A571" s="6">
        <v>556</v>
      </c>
      <c r="B571" s="7" t="s">
        <v>976</v>
      </c>
      <c r="C571" s="48" t="s">
        <v>214</v>
      </c>
      <c r="D571" s="7" t="s">
        <v>1184</v>
      </c>
      <c r="E571" s="7" t="s">
        <v>136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835</v>
      </c>
      <c r="K571" s="8" t="s">
        <v>186</v>
      </c>
      <c r="L571" s="7" t="s">
        <v>760</v>
      </c>
    </row>
    <row r="572" spans="1:12" ht="45">
      <c r="A572" s="6">
        <v>557</v>
      </c>
      <c r="B572" s="7" t="s">
        <v>977</v>
      </c>
      <c r="C572" s="48" t="s">
        <v>214</v>
      </c>
      <c r="D572" s="7" t="s">
        <v>1185</v>
      </c>
      <c r="E572" s="7" t="s">
        <v>136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835</v>
      </c>
      <c r="K572" s="8" t="s">
        <v>186</v>
      </c>
      <c r="L572" s="7" t="s">
        <v>760</v>
      </c>
    </row>
    <row r="573" spans="1:12" ht="45">
      <c r="A573" s="6">
        <v>558</v>
      </c>
      <c r="B573" s="7" t="s">
        <v>978</v>
      </c>
      <c r="C573" s="48" t="s">
        <v>214</v>
      </c>
      <c r="D573" s="7" t="s">
        <v>1186</v>
      </c>
      <c r="E573" s="7" t="s">
        <v>136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835</v>
      </c>
      <c r="K573" s="8" t="s">
        <v>186</v>
      </c>
      <c r="L573" s="7" t="s">
        <v>760</v>
      </c>
    </row>
    <row r="574" spans="1:12" ht="45">
      <c r="A574" s="6">
        <v>559</v>
      </c>
      <c r="B574" s="7" t="s">
        <v>979</v>
      </c>
      <c r="C574" s="48" t="s">
        <v>214</v>
      </c>
      <c r="D574" s="7" t="s">
        <v>1187</v>
      </c>
      <c r="E574" s="7" t="s">
        <v>136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835</v>
      </c>
      <c r="K574" s="8" t="s">
        <v>186</v>
      </c>
      <c r="L574" s="7" t="s">
        <v>760</v>
      </c>
    </row>
    <row r="575" spans="1:12" ht="45">
      <c r="A575" s="6">
        <v>560</v>
      </c>
      <c r="B575" s="7" t="s">
        <v>1029</v>
      </c>
      <c r="C575" s="48" t="s">
        <v>214</v>
      </c>
      <c r="D575" s="7" t="s">
        <v>1188</v>
      </c>
      <c r="E575" s="7" t="s">
        <v>136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835</v>
      </c>
      <c r="K575" s="8" t="s">
        <v>186</v>
      </c>
      <c r="L575" s="7" t="s">
        <v>760</v>
      </c>
    </row>
    <row r="576" spans="1:12" ht="45">
      <c r="A576" s="6">
        <v>561</v>
      </c>
      <c r="B576" s="7" t="s">
        <v>1030</v>
      </c>
      <c r="C576" s="48" t="s">
        <v>214</v>
      </c>
      <c r="D576" s="7" t="s">
        <v>1189</v>
      </c>
      <c r="E576" s="7" t="s">
        <v>136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835</v>
      </c>
      <c r="K576" s="8" t="s">
        <v>186</v>
      </c>
      <c r="L576" s="7" t="s">
        <v>760</v>
      </c>
    </row>
    <row r="577" spans="1:12" ht="45">
      <c r="A577" s="6">
        <v>562</v>
      </c>
      <c r="B577" s="7" t="s">
        <v>1031</v>
      </c>
      <c r="C577" s="48" t="s">
        <v>214</v>
      </c>
      <c r="D577" s="7" t="s">
        <v>1190</v>
      </c>
      <c r="E577" s="7" t="s">
        <v>136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835</v>
      </c>
      <c r="K577" s="8" t="s">
        <v>186</v>
      </c>
      <c r="L577" s="7" t="s">
        <v>760</v>
      </c>
    </row>
    <row r="578" spans="1:12" ht="45">
      <c r="A578" s="6">
        <v>563</v>
      </c>
      <c r="B578" s="7" t="s">
        <v>1032</v>
      </c>
      <c r="C578" s="48" t="s">
        <v>214</v>
      </c>
      <c r="D578" s="7" t="s">
        <v>1191</v>
      </c>
      <c r="E578" s="7" t="s">
        <v>136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835</v>
      </c>
      <c r="K578" s="8" t="s">
        <v>186</v>
      </c>
      <c r="L578" s="7" t="s">
        <v>760</v>
      </c>
    </row>
    <row r="579" spans="1:12" ht="45">
      <c r="A579" s="6">
        <v>564</v>
      </c>
      <c r="B579" s="7" t="s">
        <v>1033</v>
      </c>
      <c r="C579" s="48" t="s">
        <v>214</v>
      </c>
      <c r="D579" s="7" t="s">
        <v>1192</v>
      </c>
      <c r="E579" s="7" t="s">
        <v>136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835</v>
      </c>
      <c r="K579" s="8" t="s">
        <v>186</v>
      </c>
      <c r="L579" s="7" t="s">
        <v>760</v>
      </c>
    </row>
    <row r="580" spans="1:12" ht="45">
      <c r="A580" s="6">
        <v>565</v>
      </c>
      <c r="B580" s="7" t="s">
        <v>1034</v>
      </c>
      <c r="C580" s="48" t="s">
        <v>214</v>
      </c>
      <c r="D580" s="7" t="s">
        <v>1193</v>
      </c>
      <c r="E580" s="7" t="s">
        <v>136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835</v>
      </c>
      <c r="K580" s="8" t="s">
        <v>186</v>
      </c>
      <c r="L580" s="7" t="s">
        <v>760</v>
      </c>
    </row>
    <row r="581" spans="1:12" ht="45">
      <c r="A581" s="6">
        <v>566</v>
      </c>
      <c r="B581" s="7" t="s">
        <v>1035</v>
      </c>
      <c r="C581" s="48" t="s">
        <v>214</v>
      </c>
      <c r="D581" s="7" t="s">
        <v>1194</v>
      </c>
      <c r="E581" s="7" t="s">
        <v>136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835</v>
      </c>
      <c r="K581" s="8" t="s">
        <v>186</v>
      </c>
      <c r="L581" s="7" t="s">
        <v>760</v>
      </c>
    </row>
    <row r="582" spans="1:12" ht="45">
      <c r="A582" s="6">
        <v>567</v>
      </c>
      <c r="B582" s="7" t="s">
        <v>1036</v>
      </c>
      <c r="C582" s="48" t="s">
        <v>214</v>
      </c>
      <c r="D582" s="7" t="s">
        <v>1195</v>
      </c>
      <c r="E582" s="7" t="s">
        <v>136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835</v>
      </c>
      <c r="K582" s="8" t="s">
        <v>186</v>
      </c>
      <c r="L582" s="7" t="s">
        <v>760</v>
      </c>
    </row>
    <row r="583" spans="1:12" ht="45">
      <c r="A583" s="6">
        <v>568</v>
      </c>
      <c r="B583" s="7" t="s">
        <v>1037</v>
      </c>
      <c r="C583" s="48" t="s">
        <v>214</v>
      </c>
      <c r="D583" s="7" t="s">
        <v>1196</v>
      </c>
      <c r="E583" s="7" t="s">
        <v>136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835</v>
      </c>
      <c r="K583" s="8" t="s">
        <v>186</v>
      </c>
      <c r="L583" s="7" t="s">
        <v>760</v>
      </c>
    </row>
    <row r="584" spans="1:12" ht="45">
      <c r="A584" s="6">
        <v>569</v>
      </c>
      <c r="B584" s="7" t="s">
        <v>1038</v>
      </c>
      <c r="C584" s="48" t="s">
        <v>214</v>
      </c>
      <c r="D584" s="7" t="s">
        <v>1197</v>
      </c>
      <c r="E584" s="7" t="s">
        <v>136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835</v>
      </c>
      <c r="K584" s="8" t="s">
        <v>186</v>
      </c>
      <c r="L584" s="7" t="s">
        <v>760</v>
      </c>
    </row>
    <row r="585" spans="1:12" ht="45">
      <c r="A585" s="6">
        <v>570</v>
      </c>
      <c r="B585" s="7" t="s">
        <v>1039</v>
      </c>
      <c r="C585" s="48" t="s">
        <v>214</v>
      </c>
      <c r="D585" s="7" t="s">
        <v>1198</v>
      </c>
      <c r="E585" s="7" t="s">
        <v>136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835</v>
      </c>
      <c r="K585" s="8" t="s">
        <v>186</v>
      </c>
      <c r="L585" s="7" t="s">
        <v>760</v>
      </c>
    </row>
    <row r="586" spans="1:12" ht="45">
      <c r="A586" s="6">
        <v>571</v>
      </c>
      <c r="B586" s="7" t="s">
        <v>1040</v>
      </c>
      <c r="C586" s="48" t="s">
        <v>214</v>
      </c>
      <c r="D586" s="7" t="s">
        <v>1199</v>
      </c>
      <c r="E586" s="7" t="s">
        <v>136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835</v>
      </c>
      <c r="K586" s="8" t="s">
        <v>186</v>
      </c>
      <c r="L586" s="7" t="s">
        <v>760</v>
      </c>
    </row>
    <row r="587" spans="1:12" ht="45">
      <c r="A587" s="6">
        <v>572</v>
      </c>
      <c r="B587" s="7" t="s">
        <v>1041</v>
      </c>
      <c r="C587" s="48" t="s">
        <v>214</v>
      </c>
      <c r="D587" s="7" t="s">
        <v>1200</v>
      </c>
      <c r="E587" s="7" t="s">
        <v>136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835</v>
      </c>
      <c r="K587" s="8" t="s">
        <v>186</v>
      </c>
      <c r="L587" s="7" t="s">
        <v>760</v>
      </c>
    </row>
    <row r="588" spans="1:12" ht="45">
      <c r="A588" s="6">
        <v>573</v>
      </c>
      <c r="B588" s="7" t="s">
        <v>1042</v>
      </c>
      <c r="C588" s="48" t="s">
        <v>214</v>
      </c>
      <c r="D588" s="7" t="s">
        <v>1201</v>
      </c>
      <c r="E588" s="7" t="s">
        <v>136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835</v>
      </c>
      <c r="K588" s="8" t="s">
        <v>186</v>
      </c>
      <c r="L588" s="7" t="s">
        <v>760</v>
      </c>
    </row>
    <row r="589" spans="1:12" ht="45">
      <c r="A589" s="6">
        <v>574</v>
      </c>
      <c r="B589" s="7" t="s">
        <v>1043</v>
      </c>
      <c r="C589" s="48" t="s">
        <v>214</v>
      </c>
      <c r="D589" s="7" t="s">
        <v>1202</v>
      </c>
      <c r="E589" s="7" t="s">
        <v>136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835</v>
      </c>
      <c r="K589" s="8" t="s">
        <v>186</v>
      </c>
      <c r="L589" s="7" t="s">
        <v>760</v>
      </c>
    </row>
    <row r="590" spans="1:12" ht="45">
      <c r="A590" s="6">
        <v>575</v>
      </c>
      <c r="B590" s="7" t="s">
        <v>1044</v>
      </c>
      <c r="C590" s="48" t="s">
        <v>214</v>
      </c>
      <c r="D590" s="7" t="s">
        <v>1203</v>
      </c>
      <c r="E590" s="7" t="s">
        <v>136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835</v>
      </c>
      <c r="K590" s="8" t="s">
        <v>186</v>
      </c>
      <c r="L590" s="7" t="s">
        <v>760</v>
      </c>
    </row>
    <row r="591" spans="1:12" ht="45">
      <c r="A591" s="6">
        <v>576</v>
      </c>
      <c r="B591" s="7" t="s">
        <v>1045</v>
      </c>
      <c r="C591" s="48" t="s">
        <v>214</v>
      </c>
      <c r="D591" s="7" t="s">
        <v>1204</v>
      </c>
      <c r="E591" s="7" t="s">
        <v>136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835</v>
      </c>
      <c r="K591" s="8" t="s">
        <v>186</v>
      </c>
      <c r="L591" s="7" t="s">
        <v>760</v>
      </c>
    </row>
    <row r="592" spans="1:12" ht="45">
      <c r="A592" s="6">
        <v>577</v>
      </c>
      <c r="B592" s="7" t="s">
        <v>1046</v>
      </c>
      <c r="C592" s="48" t="s">
        <v>214</v>
      </c>
      <c r="D592" s="7" t="s">
        <v>1205</v>
      </c>
      <c r="E592" s="7" t="s">
        <v>136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835</v>
      </c>
      <c r="K592" s="8" t="s">
        <v>186</v>
      </c>
      <c r="L592" s="7" t="s">
        <v>760</v>
      </c>
    </row>
    <row r="593" spans="1:12" ht="45">
      <c r="A593" s="6">
        <v>578</v>
      </c>
      <c r="B593" s="7" t="s">
        <v>1047</v>
      </c>
      <c r="C593" s="48" t="s">
        <v>214</v>
      </c>
      <c r="D593" s="7" t="s">
        <v>1206</v>
      </c>
      <c r="E593" s="7" t="s">
        <v>136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835</v>
      </c>
      <c r="K593" s="8" t="s">
        <v>186</v>
      </c>
      <c r="L593" s="7" t="s">
        <v>760</v>
      </c>
    </row>
    <row r="594" spans="1:12" ht="45">
      <c r="A594" s="6">
        <v>579</v>
      </c>
      <c r="B594" s="7" t="s">
        <v>1048</v>
      </c>
      <c r="C594" s="48" t="s">
        <v>214</v>
      </c>
      <c r="D594" s="7" t="s">
        <v>1207</v>
      </c>
      <c r="E594" s="7" t="s">
        <v>136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835</v>
      </c>
      <c r="K594" s="8" t="s">
        <v>186</v>
      </c>
      <c r="L594" s="7" t="s">
        <v>760</v>
      </c>
    </row>
    <row r="595" spans="1:12" ht="45">
      <c r="A595" s="6">
        <v>580</v>
      </c>
      <c r="B595" s="7" t="s">
        <v>1049</v>
      </c>
      <c r="C595" s="48" t="s">
        <v>214</v>
      </c>
      <c r="D595" s="7" t="s">
        <v>1208</v>
      </c>
      <c r="E595" s="7" t="s">
        <v>136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835</v>
      </c>
      <c r="K595" s="8" t="s">
        <v>186</v>
      </c>
      <c r="L595" s="7" t="s">
        <v>760</v>
      </c>
    </row>
    <row r="596" spans="1:12" ht="45">
      <c r="A596" s="6">
        <v>581</v>
      </c>
      <c r="B596" s="7" t="s">
        <v>1050</v>
      </c>
      <c r="C596" s="48" t="s">
        <v>214</v>
      </c>
      <c r="D596" s="7" t="s">
        <v>1209</v>
      </c>
      <c r="E596" s="7" t="s">
        <v>136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835</v>
      </c>
      <c r="K596" s="8" t="s">
        <v>186</v>
      </c>
      <c r="L596" s="7" t="s">
        <v>760</v>
      </c>
    </row>
    <row r="597" spans="1:12" ht="45">
      <c r="A597" s="6">
        <v>582</v>
      </c>
      <c r="B597" s="7" t="s">
        <v>1051</v>
      </c>
      <c r="C597" s="48" t="s">
        <v>214</v>
      </c>
      <c r="D597" s="7" t="s">
        <v>1210</v>
      </c>
      <c r="E597" s="7" t="s">
        <v>136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835</v>
      </c>
      <c r="K597" s="8" t="s">
        <v>186</v>
      </c>
      <c r="L597" s="7" t="s">
        <v>760</v>
      </c>
    </row>
    <row r="598" spans="1:12" ht="45">
      <c r="A598" s="6">
        <v>583</v>
      </c>
      <c r="B598" s="7" t="s">
        <v>1052</v>
      </c>
      <c r="C598" s="48" t="s">
        <v>214</v>
      </c>
      <c r="D598" s="7" t="s">
        <v>1211</v>
      </c>
      <c r="E598" s="7" t="s">
        <v>136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835</v>
      </c>
      <c r="K598" s="8" t="s">
        <v>186</v>
      </c>
      <c r="L598" s="7" t="s">
        <v>760</v>
      </c>
    </row>
    <row r="599" spans="1:12" ht="45">
      <c r="A599" s="6">
        <v>584</v>
      </c>
      <c r="B599" s="7" t="s">
        <v>1053</v>
      </c>
      <c r="C599" s="48" t="s">
        <v>214</v>
      </c>
      <c r="D599" s="7" t="s">
        <v>1212</v>
      </c>
      <c r="E599" s="7" t="s">
        <v>136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835</v>
      </c>
      <c r="K599" s="8" t="s">
        <v>186</v>
      </c>
      <c r="L599" s="7" t="s">
        <v>760</v>
      </c>
    </row>
    <row r="600" spans="1:12" ht="45">
      <c r="A600" s="6">
        <v>585</v>
      </c>
      <c r="B600" s="7" t="s">
        <v>1054</v>
      </c>
      <c r="C600" s="48" t="s">
        <v>214</v>
      </c>
      <c r="D600" s="7" t="s">
        <v>1213</v>
      </c>
      <c r="E600" s="7" t="s">
        <v>136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835</v>
      </c>
      <c r="K600" s="8" t="s">
        <v>186</v>
      </c>
      <c r="L600" s="7" t="s">
        <v>760</v>
      </c>
    </row>
    <row r="601" spans="1:12" ht="45">
      <c r="A601" s="6">
        <v>586</v>
      </c>
      <c r="B601" s="7" t="s">
        <v>1055</v>
      </c>
      <c r="C601" s="48" t="s">
        <v>214</v>
      </c>
      <c r="D601" s="7" t="s">
        <v>1214</v>
      </c>
      <c r="E601" s="7" t="s">
        <v>136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835</v>
      </c>
      <c r="K601" s="8" t="s">
        <v>186</v>
      </c>
      <c r="L601" s="7" t="s">
        <v>760</v>
      </c>
    </row>
    <row r="602" spans="1:12" ht="45">
      <c r="A602" s="6">
        <v>587</v>
      </c>
      <c r="B602" s="7" t="s">
        <v>1056</v>
      </c>
      <c r="C602" s="48" t="s">
        <v>214</v>
      </c>
      <c r="D602" s="7" t="s">
        <v>1215</v>
      </c>
      <c r="E602" s="7" t="s">
        <v>136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835</v>
      </c>
      <c r="K602" s="8" t="s">
        <v>186</v>
      </c>
      <c r="L602" s="7" t="s">
        <v>760</v>
      </c>
    </row>
    <row r="603" spans="1:12" ht="45">
      <c r="A603" s="6">
        <v>588</v>
      </c>
      <c r="B603" s="7" t="s">
        <v>1057</v>
      </c>
      <c r="C603" s="48" t="s">
        <v>214</v>
      </c>
      <c r="D603" s="7" t="s">
        <v>1216</v>
      </c>
      <c r="E603" s="7" t="s">
        <v>136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835</v>
      </c>
      <c r="K603" s="8" t="s">
        <v>186</v>
      </c>
      <c r="L603" s="7" t="s">
        <v>760</v>
      </c>
    </row>
    <row r="604" spans="1:12" ht="45">
      <c r="A604" s="6">
        <v>589</v>
      </c>
      <c r="B604" s="7" t="s">
        <v>1058</v>
      </c>
      <c r="C604" s="48" t="s">
        <v>214</v>
      </c>
      <c r="D604" s="7" t="s">
        <v>1217</v>
      </c>
      <c r="E604" s="7" t="s">
        <v>136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835</v>
      </c>
      <c r="K604" s="8" t="s">
        <v>186</v>
      </c>
      <c r="L604" s="7" t="s">
        <v>760</v>
      </c>
    </row>
    <row r="605" spans="1:12" ht="45">
      <c r="A605" s="6">
        <v>590</v>
      </c>
      <c r="B605" s="7" t="s">
        <v>1059</v>
      </c>
      <c r="C605" s="48" t="s">
        <v>214</v>
      </c>
      <c r="D605" s="7" t="s">
        <v>1218</v>
      </c>
      <c r="E605" s="7" t="s">
        <v>136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835</v>
      </c>
      <c r="K605" s="8" t="s">
        <v>186</v>
      </c>
      <c r="L605" s="7" t="s">
        <v>760</v>
      </c>
    </row>
    <row r="606" spans="1:12" ht="45">
      <c r="A606" s="6">
        <v>591</v>
      </c>
      <c r="B606" s="7" t="s">
        <v>1060</v>
      </c>
      <c r="C606" s="48" t="s">
        <v>214</v>
      </c>
      <c r="D606" s="7" t="s">
        <v>1219</v>
      </c>
      <c r="E606" s="7" t="s">
        <v>136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835</v>
      </c>
      <c r="K606" s="8" t="s">
        <v>186</v>
      </c>
      <c r="L606" s="7" t="s">
        <v>760</v>
      </c>
    </row>
    <row r="607" spans="1:12" ht="45">
      <c r="A607" s="6">
        <v>592</v>
      </c>
      <c r="B607" s="7" t="s">
        <v>1061</v>
      </c>
      <c r="C607" s="48" t="s">
        <v>214</v>
      </c>
      <c r="D607" s="7" t="s">
        <v>1220</v>
      </c>
      <c r="E607" s="7" t="s">
        <v>136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835</v>
      </c>
      <c r="K607" s="8" t="s">
        <v>186</v>
      </c>
      <c r="L607" s="7" t="s">
        <v>760</v>
      </c>
    </row>
    <row r="608" spans="1:12" ht="45">
      <c r="A608" s="6">
        <v>593</v>
      </c>
      <c r="B608" s="7" t="s">
        <v>1062</v>
      </c>
      <c r="C608" s="48" t="s">
        <v>214</v>
      </c>
      <c r="D608" s="7" t="s">
        <v>1221</v>
      </c>
      <c r="E608" s="7" t="s">
        <v>136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835</v>
      </c>
      <c r="K608" s="8" t="s">
        <v>186</v>
      </c>
      <c r="L608" s="7" t="s">
        <v>760</v>
      </c>
    </row>
    <row r="609" spans="1:12" ht="45">
      <c r="A609" s="6">
        <v>594</v>
      </c>
      <c r="B609" s="7" t="s">
        <v>1063</v>
      </c>
      <c r="C609" s="48" t="s">
        <v>214</v>
      </c>
      <c r="D609" s="7" t="s">
        <v>1222</v>
      </c>
      <c r="E609" s="7" t="s">
        <v>136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835</v>
      </c>
      <c r="K609" s="8" t="s">
        <v>186</v>
      </c>
      <c r="L609" s="7" t="s">
        <v>760</v>
      </c>
    </row>
    <row r="610" spans="1:12" ht="45">
      <c r="A610" s="6">
        <v>595</v>
      </c>
      <c r="B610" s="7" t="s">
        <v>1064</v>
      </c>
      <c r="C610" s="48" t="s">
        <v>214</v>
      </c>
      <c r="D610" s="7" t="s">
        <v>1223</v>
      </c>
      <c r="E610" s="7" t="s">
        <v>136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835</v>
      </c>
      <c r="K610" s="8" t="s">
        <v>186</v>
      </c>
      <c r="L610" s="7" t="s">
        <v>760</v>
      </c>
    </row>
    <row r="611" spans="1:12" ht="45">
      <c r="A611" s="6">
        <v>596</v>
      </c>
      <c r="B611" s="7" t="s">
        <v>1065</v>
      </c>
      <c r="C611" s="48" t="s">
        <v>214</v>
      </c>
      <c r="D611" s="7" t="s">
        <v>1224</v>
      </c>
      <c r="E611" s="7" t="s">
        <v>136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835</v>
      </c>
      <c r="K611" s="8" t="s">
        <v>186</v>
      </c>
      <c r="L611" s="7" t="s">
        <v>760</v>
      </c>
    </row>
    <row r="612" spans="1:12" ht="45">
      <c r="A612" s="6">
        <v>597</v>
      </c>
      <c r="B612" s="7" t="s">
        <v>1066</v>
      </c>
      <c r="C612" s="48" t="s">
        <v>214</v>
      </c>
      <c r="D612" s="7" t="s">
        <v>1225</v>
      </c>
      <c r="E612" s="7" t="s">
        <v>136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835</v>
      </c>
      <c r="K612" s="8" t="s">
        <v>186</v>
      </c>
      <c r="L612" s="7" t="s">
        <v>760</v>
      </c>
    </row>
    <row r="613" spans="1:12" ht="45">
      <c r="A613" s="6">
        <v>598</v>
      </c>
      <c r="B613" s="7" t="s">
        <v>1067</v>
      </c>
      <c r="C613" s="48" t="s">
        <v>214</v>
      </c>
      <c r="D613" s="7" t="s">
        <v>1226</v>
      </c>
      <c r="E613" s="7" t="s">
        <v>136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835</v>
      </c>
      <c r="K613" s="8" t="s">
        <v>186</v>
      </c>
      <c r="L613" s="7" t="s">
        <v>760</v>
      </c>
    </row>
    <row r="614" spans="1:12" ht="45">
      <c r="A614" s="6">
        <v>599</v>
      </c>
      <c r="B614" s="7" t="s">
        <v>1068</v>
      </c>
      <c r="C614" s="48" t="s">
        <v>214</v>
      </c>
      <c r="D614" s="7" t="s">
        <v>1227</v>
      </c>
      <c r="E614" s="7" t="s">
        <v>136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835</v>
      </c>
      <c r="K614" s="8" t="s">
        <v>186</v>
      </c>
      <c r="L614" s="7" t="s">
        <v>760</v>
      </c>
    </row>
    <row r="615" spans="1:12" ht="45">
      <c r="A615" s="6">
        <v>600</v>
      </c>
      <c r="B615" s="7" t="s">
        <v>1069</v>
      </c>
      <c r="C615" s="48" t="s">
        <v>214</v>
      </c>
      <c r="D615" s="7" t="s">
        <v>1228</v>
      </c>
      <c r="E615" s="7" t="s">
        <v>136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835</v>
      </c>
      <c r="K615" s="8" t="s">
        <v>186</v>
      </c>
      <c r="L615" s="7" t="s">
        <v>760</v>
      </c>
    </row>
    <row r="616" spans="1:12" ht="45">
      <c r="A616" s="6">
        <v>601</v>
      </c>
      <c r="B616" s="7" t="s">
        <v>1070</v>
      </c>
      <c r="C616" s="48" t="s">
        <v>214</v>
      </c>
      <c r="D616" s="7" t="s">
        <v>1229</v>
      </c>
      <c r="E616" s="7" t="s">
        <v>136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835</v>
      </c>
      <c r="K616" s="8" t="s">
        <v>186</v>
      </c>
      <c r="L616" s="7" t="s">
        <v>760</v>
      </c>
    </row>
    <row r="617" spans="1:12" ht="45">
      <c r="A617" s="6">
        <v>602</v>
      </c>
      <c r="B617" s="7" t="s">
        <v>1071</v>
      </c>
      <c r="C617" s="48" t="s">
        <v>214</v>
      </c>
      <c r="D617" s="7" t="s">
        <v>1230</v>
      </c>
      <c r="E617" s="7" t="s">
        <v>136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835</v>
      </c>
      <c r="K617" s="8" t="s">
        <v>186</v>
      </c>
      <c r="L617" s="7" t="s">
        <v>760</v>
      </c>
    </row>
    <row r="618" spans="1:12" ht="45">
      <c r="A618" s="6">
        <v>603</v>
      </c>
      <c r="B618" s="7" t="s">
        <v>1072</v>
      </c>
      <c r="C618" s="48" t="s">
        <v>214</v>
      </c>
      <c r="D618" s="7" t="s">
        <v>1231</v>
      </c>
      <c r="E618" s="7" t="s">
        <v>136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835</v>
      </c>
      <c r="K618" s="8" t="s">
        <v>186</v>
      </c>
      <c r="L618" s="7" t="s">
        <v>760</v>
      </c>
    </row>
    <row r="619" spans="1:12" ht="45">
      <c r="A619" s="6">
        <v>604</v>
      </c>
      <c r="B619" s="7" t="s">
        <v>1073</v>
      </c>
      <c r="C619" s="48" t="s">
        <v>214</v>
      </c>
      <c r="D619" s="7" t="s">
        <v>1232</v>
      </c>
      <c r="E619" s="7" t="s">
        <v>136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835</v>
      </c>
      <c r="K619" s="8" t="s">
        <v>186</v>
      </c>
      <c r="L619" s="7" t="s">
        <v>760</v>
      </c>
    </row>
    <row r="620" spans="1:12" ht="45">
      <c r="A620" s="6">
        <v>605</v>
      </c>
      <c r="B620" s="7" t="s">
        <v>1074</v>
      </c>
      <c r="C620" s="48" t="s">
        <v>214</v>
      </c>
      <c r="D620" s="7" t="s">
        <v>1233</v>
      </c>
      <c r="E620" s="7" t="s">
        <v>136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835</v>
      </c>
      <c r="K620" s="8" t="s">
        <v>186</v>
      </c>
      <c r="L620" s="7" t="s">
        <v>760</v>
      </c>
    </row>
    <row r="621" spans="1:12" ht="45">
      <c r="A621" s="6">
        <v>606</v>
      </c>
      <c r="B621" s="7" t="s">
        <v>1075</v>
      </c>
      <c r="C621" s="48" t="s">
        <v>214</v>
      </c>
      <c r="D621" s="7" t="s">
        <v>1234</v>
      </c>
      <c r="E621" s="7" t="s">
        <v>136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835</v>
      </c>
      <c r="K621" s="8" t="s">
        <v>186</v>
      </c>
      <c r="L621" s="7" t="s">
        <v>760</v>
      </c>
    </row>
    <row r="622" spans="1:12" ht="45">
      <c r="A622" s="6">
        <v>607</v>
      </c>
      <c r="B622" s="7" t="s">
        <v>1076</v>
      </c>
      <c r="C622" s="48" t="s">
        <v>214</v>
      </c>
      <c r="D622" s="7" t="s">
        <v>1235</v>
      </c>
      <c r="E622" s="7" t="s">
        <v>136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835</v>
      </c>
      <c r="K622" s="8" t="s">
        <v>186</v>
      </c>
      <c r="L622" s="7" t="s">
        <v>760</v>
      </c>
    </row>
    <row r="623" spans="1:12" ht="45">
      <c r="A623" s="6">
        <v>608</v>
      </c>
      <c r="B623" s="7" t="s">
        <v>1077</v>
      </c>
      <c r="C623" s="48" t="s">
        <v>214</v>
      </c>
      <c r="D623" s="7" t="s">
        <v>1236</v>
      </c>
      <c r="E623" s="7" t="s">
        <v>136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835</v>
      </c>
      <c r="K623" s="8" t="s">
        <v>186</v>
      </c>
      <c r="L623" s="7" t="s">
        <v>760</v>
      </c>
    </row>
    <row r="624" spans="1:12" ht="45">
      <c r="A624" s="6">
        <v>609</v>
      </c>
      <c r="B624" s="7" t="s">
        <v>1078</v>
      </c>
      <c r="C624" s="48" t="s">
        <v>214</v>
      </c>
      <c r="D624" s="7" t="s">
        <v>1237</v>
      </c>
      <c r="E624" s="7" t="s">
        <v>136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835</v>
      </c>
      <c r="K624" s="8" t="s">
        <v>186</v>
      </c>
      <c r="L624" s="7" t="s">
        <v>760</v>
      </c>
    </row>
    <row r="625" spans="1:12" ht="45">
      <c r="A625" s="6">
        <v>610</v>
      </c>
      <c r="B625" s="7" t="s">
        <v>1079</v>
      </c>
      <c r="C625" s="48" t="s">
        <v>214</v>
      </c>
      <c r="D625" s="7" t="s">
        <v>1238</v>
      </c>
      <c r="E625" s="7" t="s">
        <v>136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835</v>
      </c>
      <c r="K625" s="8" t="s">
        <v>186</v>
      </c>
      <c r="L625" s="7" t="s">
        <v>760</v>
      </c>
    </row>
    <row r="626" spans="1:12" ht="45">
      <c r="A626" s="6">
        <v>611</v>
      </c>
      <c r="B626" s="7" t="s">
        <v>1080</v>
      </c>
      <c r="C626" s="48" t="s">
        <v>214</v>
      </c>
      <c r="D626" s="7" t="s">
        <v>1239</v>
      </c>
      <c r="E626" s="7" t="s">
        <v>136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835</v>
      </c>
      <c r="K626" s="8" t="s">
        <v>186</v>
      </c>
      <c r="L626" s="7" t="s">
        <v>760</v>
      </c>
    </row>
    <row r="627" spans="1:12" ht="45">
      <c r="A627" s="6">
        <v>612</v>
      </c>
      <c r="B627" s="7" t="s">
        <v>1081</v>
      </c>
      <c r="C627" s="48" t="s">
        <v>214</v>
      </c>
      <c r="D627" s="7" t="s">
        <v>1240</v>
      </c>
      <c r="E627" s="7" t="s">
        <v>136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835</v>
      </c>
      <c r="K627" s="8" t="s">
        <v>186</v>
      </c>
      <c r="L627" s="7" t="s">
        <v>760</v>
      </c>
    </row>
    <row r="628" spans="1:12" ht="45">
      <c r="A628" s="6">
        <v>613</v>
      </c>
      <c r="B628" s="7" t="s">
        <v>1082</v>
      </c>
      <c r="C628" s="48" t="s">
        <v>214</v>
      </c>
      <c r="D628" s="7" t="s">
        <v>1241</v>
      </c>
      <c r="E628" s="7" t="s">
        <v>136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835</v>
      </c>
      <c r="K628" s="8" t="s">
        <v>186</v>
      </c>
      <c r="L628" s="7" t="s">
        <v>760</v>
      </c>
    </row>
    <row r="629" spans="1:12" ht="45">
      <c r="A629" s="6">
        <v>614</v>
      </c>
      <c r="B629" s="7" t="s">
        <v>1083</v>
      </c>
      <c r="C629" s="48" t="s">
        <v>214</v>
      </c>
      <c r="D629" s="7" t="s">
        <v>1242</v>
      </c>
      <c r="E629" s="7" t="s">
        <v>136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835</v>
      </c>
      <c r="K629" s="8" t="s">
        <v>186</v>
      </c>
      <c r="L629" s="7" t="s">
        <v>760</v>
      </c>
    </row>
    <row r="630" spans="1:12" ht="45">
      <c r="A630" s="6">
        <v>615</v>
      </c>
      <c r="B630" s="7" t="s">
        <v>1084</v>
      </c>
      <c r="C630" s="48" t="s">
        <v>214</v>
      </c>
      <c r="D630" s="7" t="s">
        <v>1314</v>
      </c>
      <c r="E630" s="7" t="s">
        <v>136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835</v>
      </c>
      <c r="K630" s="8" t="s">
        <v>186</v>
      </c>
      <c r="L630" s="7" t="s">
        <v>760</v>
      </c>
    </row>
    <row r="631" spans="1:12" ht="45">
      <c r="A631" s="6">
        <v>616</v>
      </c>
      <c r="B631" s="7" t="s">
        <v>1085</v>
      </c>
      <c r="C631" s="48" t="s">
        <v>214</v>
      </c>
      <c r="D631" s="7" t="s">
        <v>1315</v>
      </c>
      <c r="E631" s="7" t="s">
        <v>136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835</v>
      </c>
      <c r="K631" s="8" t="s">
        <v>186</v>
      </c>
      <c r="L631" s="7" t="s">
        <v>760</v>
      </c>
    </row>
    <row r="632" spans="1:12" ht="45">
      <c r="A632" s="6">
        <v>617</v>
      </c>
      <c r="B632" s="7" t="s">
        <v>1086</v>
      </c>
      <c r="C632" s="48" t="s">
        <v>214</v>
      </c>
      <c r="D632" s="7" t="s">
        <v>1243</v>
      </c>
      <c r="E632" s="7" t="s">
        <v>136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835</v>
      </c>
      <c r="K632" s="8" t="s">
        <v>186</v>
      </c>
      <c r="L632" s="7" t="s">
        <v>760</v>
      </c>
    </row>
    <row r="633" spans="1:12" ht="45">
      <c r="A633" s="6">
        <v>618</v>
      </c>
      <c r="B633" s="7" t="s">
        <v>1087</v>
      </c>
      <c r="C633" s="48" t="s">
        <v>214</v>
      </c>
      <c r="D633" s="7" t="s">
        <v>1244</v>
      </c>
      <c r="E633" s="7" t="s">
        <v>136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835</v>
      </c>
      <c r="K633" s="8" t="s">
        <v>186</v>
      </c>
      <c r="L633" s="7" t="s">
        <v>760</v>
      </c>
    </row>
    <row r="634" spans="1:12" ht="45">
      <c r="A634" s="6">
        <v>619</v>
      </c>
      <c r="B634" s="7" t="s">
        <v>1088</v>
      </c>
      <c r="C634" s="48" t="s">
        <v>214</v>
      </c>
      <c r="D634" s="7" t="s">
        <v>1245</v>
      </c>
      <c r="E634" s="7" t="s">
        <v>136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835</v>
      </c>
      <c r="K634" s="8" t="s">
        <v>186</v>
      </c>
      <c r="L634" s="7" t="s">
        <v>760</v>
      </c>
    </row>
    <row r="635" spans="1:12" ht="45">
      <c r="A635" s="6">
        <v>620</v>
      </c>
      <c r="B635" s="7" t="s">
        <v>1089</v>
      </c>
      <c r="C635" s="48" t="s">
        <v>214</v>
      </c>
      <c r="D635" s="7" t="s">
        <v>1246</v>
      </c>
      <c r="E635" s="7" t="s">
        <v>136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835</v>
      </c>
      <c r="K635" s="8" t="s">
        <v>186</v>
      </c>
      <c r="L635" s="7" t="s">
        <v>760</v>
      </c>
    </row>
    <row r="636" spans="1:12" ht="45">
      <c r="A636" s="6">
        <v>621</v>
      </c>
      <c r="B636" s="7" t="s">
        <v>1090</v>
      </c>
      <c r="C636" s="48" t="s">
        <v>214</v>
      </c>
      <c r="D636" s="7" t="s">
        <v>1247</v>
      </c>
      <c r="E636" s="7" t="s">
        <v>136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835</v>
      </c>
      <c r="K636" s="8" t="s">
        <v>186</v>
      </c>
      <c r="L636" s="7" t="s">
        <v>760</v>
      </c>
    </row>
    <row r="637" spans="1:12" ht="45">
      <c r="A637" s="6">
        <v>622</v>
      </c>
      <c r="B637" s="7" t="s">
        <v>1091</v>
      </c>
      <c r="C637" s="48" t="s">
        <v>214</v>
      </c>
      <c r="D637" s="7" t="s">
        <v>1248</v>
      </c>
      <c r="E637" s="7" t="s">
        <v>136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835</v>
      </c>
      <c r="K637" s="8" t="s">
        <v>186</v>
      </c>
      <c r="L637" s="7" t="s">
        <v>760</v>
      </c>
    </row>
    <row r="638" spans="1:12" ht="45">
      <c r="A638" s="6">
        <v>623</v>
      </c>
      <c r="B638" s="7" t="s">
        <v>1092</v>
      </c>
      <c r="C638" s="48" t="s">
        <v>214</v>
      </c>
      <c r="D638" s="7" t="s">
        <v>1249</v>
      </c>
      <c r="E638" s="7" t="s">
        <v>136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835</v>
      </c>
      <c r="K638" s="8" t="s">
        <v>186</v>
      </c>
      <c r="L638" s="7" t="s">
        <v>760</v>
      </c>
    </row>
    <row r="639" spans="1:12" ht="45">
      <c r="A639" s="6">
        <v>624</v>
      </c>
      <c r="B639" s="7" t="s">
        <v>1093</v>
      </c>
      <c r="C639" s="48" t="s">
        <v>214</v>
      </c>
      <c r="D639" s="7" t="s">
        <v>1250</v>
      </c>
      <c r="E639" s="7" t="s">
        <v>136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835</v>
      </c>
      <c r="K639" s="8" t="s">
        <v>186</v>
      </c>
      <c r="L639" s="7" t="s">
        <v>760</v>
      </c>
    </row>
    <row r="640" spans="1:12" ht="45">
      <c r="A640" s="6">
        <v>625</v>
      </c>
      <c r="B640" s="7" t="s">
        <v>1094</v>
      </c>
      <c r="C640" s="48" t="s">
        <v>214</v>
      </c>
      <c r="D640" s="7" t="s">
        <v>1251</v>
      </c>
      <c r="E640" s="7" t="s">
        <v>136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835</v>
      </c>
      <c r="K640" s="8" t="s">
        <v>186</v>
      </c>
      <c r="L640" s="7" t="s">
        <v>760</v>
      </c>
    </row>
    <row r="641" spans="1:12" ht="45">
      <c r="A641" s="6">
        <v>626</v>
      </c>
      <c r="B641" s="7" t="s">
        <v>1095</v>
      </c>
      <c r="C641" s="48" t="s">
        <v>214</v>
      </c>
      <c r="D641" s="7" t="s">
        <v>1252</v>
      </c>
      <c r="E641" s="7" t="s">
        <v>136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835</v>
      </c>
      <c r="K641" s="8" t="s">
        <v>186</v>
      </c>
      <c r="L641" s="7" t="s">
        <v>760</v>
      </c>
    </row>
    <row r="642" spans="1:12" ht="45">
      <c r="A642" s="6">
        <v>627</v>
      </c>
      <c r="B642" s="7" t="s">
        <v>1096</v>
      </c>
      <c r="C642" s="48" t="s">
        <v>214</v>
      </c>
      <c r="D642" s="7" t="s">
        <v>1253</v>
      </c>
      <c r="E642" s="7" t="s">
        <v>136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835</v>
      </c>
      <c r="K642" s="8" t="s">
        <v>186</v>
      </c>
      <c r="L642" s="7" t="s">
        <v>760</v>
      </c>
    </row>
    <row r="643" spans="1:12" ht="45">
      <c r="A643" s="6">
        <v>628</v>
      </c>
      <c r="B643" s="7" t="s">
        <v>1097</v>
      </c>
      <c r="C643" s="48" t="s">
        <v>214</v>
      </c>
      <c r="D643" s="7" t="s">
        <v>1254</v>
      </c>
      <c r="E643" s="7" t="s">
        <v>136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835</v>
      </c>
      <c r="K643" s="8" t="s">
        <v>186</v>
      </c>
      <c r="L643" s="7" t="s">
        <v>760</v>
      </c>
    </row>
    <row r="644" spans="1:12" ht="45">
      <c r="A644" s="6">
        <v>629</v>
      </c>
      <c r="B644" s="7" t="s">
        <v>1098</v>
      </c>
      <c r="C644" s="48" t="s">
        <v>214</v>
      </c>
      <c r="D644" s="7" t="s">
        <v>1255</v>
      </c>
      <c r="E644" s="7" t="s">
        <v>136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835</v>
      </c>
      <c r="K644" s="8" t="s">
        <v>186</v>
      </c>
      <c r="L644" s="7" t="s">
        <v>760</v>
      </c>
    </row>
    <row r="645" spans="1:12" ht="45">
      <c r="A645" s="6">
        <v>630</v>
      </c>
      <c r="B645" s="7" t="s">
        <v>1099</v>
      </c>
      <c r="C645" s="48" t="s">
        <v>214</v>
      </c>
      <c r="D645" s="7" t="s">
        <v>1256</v>
      </c>
      <c r="E645" s="7" t="s">
        <v>136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835</v>
      </c>
      <c r="K645" s="8" t="s">
        <v>186</v>
      </c>
      <c r="L645" s="7" t="s">
        <v>760</v>
      </c>
    </row>
    <row r="646" spans="1:12" ht="45">
      <c r="A646" s="6">
        <v>631</v>
      </c>
      <c r="B646" s="7" t="s">
        <v>1100</v>
      </c>
      <c r="C646" s="48" t="s">
        <v>214</v>
      </c>
      <c r="D646" s="7" t="s">
        <v>1257</v>
      </c>
      <c r="E646" s="7" t="s">
        <v>136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835</v>
      </c>
      <c r="K646" s="8" t="s">
        <v>186</v>
      </c>
      <c r="L646" s="7" t="s">
        <v>760</v>
      </c>
    </row>
    <row r="647" spans="1:12" ht="45">
      <c r="A647" s="6">
        <v>632</v>
      </c>
      <c r="B647" s="7" t="s">
        <v>1101</v>
      </c>
      <c r="C647" s="48" t="s">
        <v>214</v>
      </c>
      <c r="D647" s="7" t="s">
        <v>1258</v>
      </c>
      <c r="E647" s="7" t="s">
        <v>136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835</v>
      </c>
      <c r="K647" s="8" t="s">
        <v>186</v>
      </c>
      <c r="L647" s="7" t="s">
        <v>760</v>
      </c>
    </row>
    <row r="648" spans="1:12" ht="45">
      <c r="A648" s="6">
        <v>633</v>
      </c>
      <c r="B648" s="7" t="s">
        <v>1102</v>
      </c>
      <c r="C648" s="48" t="s">
        <v>214</v>
      </c>
      <c r="D648" s="7" t="s">
        <v>1259</v>
      </c>
      <c r="E648" s="7" t="s">
        <v>136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835</v>
      </c>
      <c r="K648" s="8" t="s">
        <v>186</v>
      </c>
      <c r="L648" s="7" t="s">
        <v>760</v>
      </c>
    </row>
    <row r="649" spans="1:12" ht="45">
      <c r="A649" s="6">
        <v>634</v>
      </c>
      <c r="B649" s="7" t="s">
        <v>1103</v>
      </c>
      <c r="C649" s="48" t="s">
        <v>214</v>
      </c>
      <c r="D649" s="7" t="s">
        <v>1260</v>
      </c>
      <c r="E649" s="7" t="s">
        <v>136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835</v>
      </c>
      <c r="K649" s="8" t="s">
        <v>186</v>
      </c>
      <c r="L649" s="7" t="s">
        <v>760</v>
      </c>
    </row>
    <row r="650" spans="1:12" ht="45">
      <c r="A650" s="6">
        <v>635</v>
      </c>
      <c r="B650" s="7" t="s">
        <v>1104</v>
      </c>
      <c r="C650" s="48" t="s">
        <v>214</v>
      </c>
      <c r="D650" s="7" t="s">
        <v>1261</v>
      </c>
      <c r="E650" s="7" t="s">
        <v>136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835</v>
      </c>
      <c r="K650" s="8" t="s">
        <v>186</v>
      </c>
      <c r="L650" s="7" t="s">
        <v>760</v>
      </c>
    </row>
    <row r="651" spans="1:12" ht="45">
      <c r="A651" s="6">
        <v>636</v>
      </c>
      <c r="B651" s="7" t="s">
        <v>1105</v>
      </c>
      <c r="C651" s="48" t="s">
        <v>214</v>
      </c>
      <c r="D651" s="7" t="s">
        <v>1262</v>
      </c>
      <c r="E651" s="7" t="s">
        <v>136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835</v>
      </c>
      <c r="K651" s="8" t="s">
        <v>186</v>
      </c>
      <c r="L651" s="7" t="s">
        <v>760</v>
      </c>
    </row>
    <row r="652" spans="1:12" ht="45">
      <c r="A652" s="6">
        <v>637</v>
      </c>
      <c r="B652" s="7" t="s">
        <v>1106</v>
      </c>
      <c r="C652" s="48" t="s">
        <v>214</v>
      </c>
      <c r="D652" s="7" t="s">
        <v>1263</v>
      </c>
      <c r="E652" s="7" t="s">
        <v>136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835</v>
      </c>
      <c r="K652" s="8" t="s">
        <v>186</v>
      </c>
      <c r="L652" s="7" t="s">
        <v>760</v>
      </c>
    </row>
    <row r="653" spans="1:12" ht="45">
      <c r="A653" s="6">
        <v>638</v>
      </c>
      <c r="B653" s="7" t="s">
        <v>1107</v>
      </c>
      <c r="C653" s="48" t="s">
        <v>214</v>
      </c>
      <c r="D653" s="7" t="s">
        <v>1264</v>
      </c>
      <c r="E653" s="7" t="s">
        <v>136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835</v>
      </c>
      <c r="K653" s="8" t="s">
        <v>186</v>
      </c>
      <c r="L653" s="7" t="s">
        <v>760</v>
      </c>
    </row>
    <row r="654" spans="1:12" ht="45">
      <c r="A654" s="6">
        <v>639</v>
      </c>
      <c r="B654" s="7" t="s">
        <v>1108</v>
      </c>
      <c r="C654" s="48" t="s">
        <v>214</v>
      </c>
      <c r="D654" s="7" t="s">
        <v>1265</v>
      </c>
      <c r="E654" s="7" t="s">
        <v>136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835</v>
      </c>
      <c r="K654" s="8" t="s">
        <v>186</v>
      </c>
      <c r="L654" s="7" t="s">
        <v>760</v>
      </c>
    </row>
    <row r="655" spans="1:12" ht="45">
      <c r="A655" s="6">
        <v>640</v>
      </c>
      <c r="B655" s="7" t="s">
        <v>1109</v>
      </c>
      <c r="C655" s="48" t="s">
        <v>214</v>
      </c>
      <c r="D655" s="7" t="s">
        <v>1266</v>
      </c>
      <c r="E655" s="7" t="s">
        <v>136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835</v>
      </c>
      <c r="K655" s="8" t="s">
        <v>186</v>
      </c>
      <c r="L655" s="7" t="s">
        <v>760</v>
      </c>
    </row>
    <row r="656" spans="1:12" ht="45">
      <c r="A656" s="6">
        <v>641</v>
      </c>
      <c r="B656" s="7" t="s">
        <v>1110</v>
      </c>
      <c r="C656" s="48" t="s">
        <v>214</v>
      </c>
      <c r="D656" s="7" t="s">
        <v>1267</v>
      </c>
      <c r="E656" s="7" t="s">
        <v>136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835</v>
      </c>
      <c r="K656" s="8" t="s">
        <v>186</v>
      </c>
      <c r="L656" s="7" t="s">
        <v>760</v>
      </c>
    </row>
    <row r="657" spans="1:12" ht="45">
      <c r="A657" s="6">
        <v>642</v>
      </c>
      <c r="B657" s="7" t="s">
        <v>1111</v>
      </c>
      <c r="C657" s="48" t="s">
        <v>214</v>
      </c>
      <c r="D657" s="7" t="s">
        <v>1268</v>
      </c>
      <c r="E657" s="7" t="s">
        <v>136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835</v>
      </c>
      <c r="K657" s="8" t="s">
        <v>186</v>
      </c>
      <c r="L657" s="7" t="s">
        <v>760</v>
      </c>
    </row>
    <row r="658" spans="1:12" ht="45">
      <c r="A658" s="6">
        <v>643</v>
      </c>
      <c r="B658" s="7" t="s">
        <v>980</v>
      </c>
      <c r="C658" s="48" t="s">
        <v>214</v>
      </c>
      <c r="D658" s="7" t="s">
        <v>1269</v>
      </c>
      <c r="E658" s="7" t="s">
        <v>136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835</v>
      </c>
      <c r="K658" s="8" t="s">
        <v>186</v>
      </c>
      <c r="L658" s="7" t="s">
        <v>760</v>
      </c>
    </row>
    <row r="659" spans="1:12" ht="75">
      <c r="A659" s="6">
        <v>644</v>
      </c>
      <c r="B659" s="7" t="s">
        <v>981</v>
      </c>
      <c r="C659" s="48" t="s">
        <v>214</v>
      </c>
      <c r="D659" s="7" t="s">
        <v>1270</v>
      </c>
      <c r="E659" s="7" t="s">
        <v>136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835</v>
      </c>
      <c r="K659" s="8" t="s">
        <v>186</v>
      </c>
      <c r="L659" s="7" t="s">
        <v>760</v>
      </c>
    </row>
    <row r="660" spans="1:12" ht="45">
      <c r="A660" s="6">
        <v>645</v>
      </c>
      <c r="B660" s="7" t="s">
        <v>982</v>
      </c>
      <c r="C660" s="48" t="s">
        <v>214</v>
      </c>
      <c r="D660" s="7" t="s">
        <v>1271</v>
      </c>
      <c r="E660" s="7" t="s">
        <v>546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835</v>
      </c>
      <c r="K660" s="8" t="s">
        <v>186</v>
      </c>
      <c r="L660" s="7" t="s">
        <v>760</v>
      </c>
    </row>
    <row r="661" spans="1:12" ht="45">
      <c r="A661" s="6">
        <v>646</v>
      </c>
      <c r="B661" s="7" t="s">
        <v>1112</v>
      </c>
      <c r="C661" s="48" t="s">
        <v>214</v>
      </c>
      <c r="D661" s="7" t="s">
        <v>1272</v>
      </c>
      <c r="E661" s="7" t="s">
        <v>1016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835</v>
      </c>
      <c r="K661" s="8" t="s">
        <v>186</v>
      </c>
      <c r="L661" s="7" t="s">
        <v>760</v>
      </c>
    </row>
    <row r="662" spans="1:12" ht="45">
      <c r="A662" s="6">
        <v>647</v>
      </c>
      <c r="B662" s="7" t="s">
        <v>1113</v>
      </c>
      <c r="C662" s="48" t="s">
        <v>214</v>
      </c>
      <c r="D662" s="7" t="s">
        <v>1273</v>
      </c>
      <c r="E662" s="7" t="s">
        <v>1016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835</v>
      </c>
      <c r="K662" s="8" t="s">
        <v>186</v>
      </c>
      <c r="L662" s="7" t="s">
        <v>760</v>
      </c>
    </row>
    <row r="663" spans="1:12" ht="45">
      <c r="A663" s="6">
        <v>648</v>
      </c>
      <c r="B663" s="7" t="s">
        <v>983</v>
      </c>
      <c r="C663" s="48" t="s">
        <v>214</v>
      </c>
      <c r="D663" s="7" t="s">
        <v>1274</v>
      </c>
      <c r="E663" s="7" t="s">
        <v>136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835</v>
      </c>
      <c r="K663" s="8" t="s">
        <v>186</v>
      </c>
      <c r="L663" s="7" t="s">
        <v>760</v>
      </c>
    </row>
    <row r="664" spans="1:12" ht="45">
      <c r="A664" s="6">
        <v>649</v>
      </c>
      <c r="B664" s="7" t="s">
        <v>984</v>
      </c>
      <c r="C664" s="48" t="s">
        <v>214</v>
      </c>
      <c r="D664" s="7" t="s">
        <v>1275</v>
      </c>
      <c r="E664" s="7" t="s">
        <v>136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835</v>
      </c>
      <c r="K664" s="8" t="s">
        <v>186</v>
      </c>
      <c r="L664" s="7" t="s">
        <v>760</v>
      </c>
    </row>
    <row r="665" spans="1:12" ht="45">
      <c r="A665" s="6">
        <v>650</v>
      </c>
      <c r="B665" s="7" t="s">
        <v>985</v>
      </c>
      <c r="C665" s="48" t="s">
        <v>214</v>
      </c>
      <c r="D665" s="7" t="s">
        <v>1276</v>
      </c>
      <c r="E665" s="7" t="s">
        <v>136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835</v>
      </c>
      <c r="K665" s="8" t="s">
        <v>186</v>
      </c>
      <c r="L665" s="7" t="s">
        <v>760</v>
      </c>
    </row>
    <row r="666" spans="1:12" ht="45">
      <c r="A666" s="6">
        <v>651</v>
      </c>
      <c r="B666" s="7" t="s">
        <v>986</v>
      </c>
      <c r="C666" s="48" t="s">
        <v>214</v>
      </c>
      <c r="D666" s="7" t="s">
        <v>1277</v>
      </c>
      <c r="E666" s="7" t="s">
        <v>136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835</v>
      </c>
      <c r="K666" s="8" t="s">
        <v>186</v>
      </c>
      <c r="L666" s="7" t="s">
        <v>760</v>
      </c>
    </row>
    <row r="667" spans="1:12" ht="45">
      <c r="A667" s="6">
        <v>652</v>
      </c>
      <c r="B667" s="7" t="s">
        <v>987</v>
      </c>
      <c r="C667" s="48" t="s">
        <v>214</v>
      </c>
      <c r="D667" s="7" t="s">
        <v>1278</v>
      </c>
      <c r="E667" s="7" t="s">
        <v>136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835</v>
      </c>
      <c r="K667" s="8" t="s">
        <v>186</v>
      </c>
      <c r="L667" s="7" t="s">
        <v>760</v>
      </c>
    </row>
    <row r="668" spans="1:12" ht="45">
      <c r="A668" s="6">
        <v>653</v>
      </c>
      <c r="B668" s="7" t="s">
        <v>988</v>
      </c>
      <c r="C668" s="48" t="s">
        <v>214</v>
      </c>
      <c r="D668" s="7" t="s">
        <v>1279</v>
      </c>
      <c r="E668" s="7" t="s">
        <v>1016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835</v>
      </c>
      <c r="K668" s="8" t="s">
        <v>186</v>
      </c>
      <c r="L668" s="7" t="s">
        <v>760</v>
      </c>
    </row>
    <row r="669" spans="1:12" ht="45">
      <c r="A669" s="6">
        <v>654</v>
      </c>
      <c r="B669" s="7" t="s">
        <v>989</v>
      </c>
      <c r="C669" s="48" t="s">
        <v>214</v>
      </c>
      <c r="D669" s="7" t="s">
        <v>1280</v>
      </c>
      <c r="E669" s="7" t="s">
        <v>136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835</v>
      </c>
      <c r="K669" s="8" t="s">
        <v>186</v>
      </c>
      <c r="L669" s="7" t="s">
        <v>760</v>
      </c>
    </row>
    <row r="670" spans="1:12" ht="45">
      <c r="A670" s="6">
        <v>655</v>
      </c>
      <c r="B670" s="7" t="s">
        <v>990</v>
      </c>
      <c r="C670" s="48" t="s">
        <v>214</v>
      </c>
      <c r="D670" s="7" t="s">
        <v>1281</v>
      </c>
      <c r="E670" s="7" t="s">
        <v>136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835</v>
      </c>
      <c r="K670" s="8" t="s">
        <v>186</v>
      </c>
      <c r="L670" s="7" t="s">
        <v>760</v>
      </c>
    </row>
    <row r="671" spans="1:12" ht="45">
      <c r="A671" s="6">
        <v>656</v>
      </c>
      <c r="B671" s="7" t="s">
        <v>1115</v>
      </c>
      <c r="C671" s="48" t="s">
        <v>214</v>
      </c>
      <c r="D671" s="7" t="s">
        <v>1282</v>
      </c>
      <c r="E671" s="7" t="s">
        <v>136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835</v>
      </c>
      <c r="K671" s="8" t="s">
        <v>186</v>
      </c>
      <c r="L671" s="7" t="s">
        <v>760</v>
      </c>
    </row>
    <row r="672" spans="1:12" ht="45">
      <c r="A672" s="6">
        <v>657</v>
      </c>
      <c r="B672" s="7" t="s">
        <v>1116</v>
      </c>
      <c r="C672" s="48" t="s">
        <v>214</v>
      </c>
      <c r="D672" s="7" t="s">
        <v>1283</v>
      </c>
      <c r="E672" s="7" t="s">
        <v>136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835</v>
      </c>
      <c r="K672" s="8" t="s">
        <v>186</v>
      </c>
      <c r="L672" s="7" t="s">
        <v>760</v>
      </c>
    </row>
    <row r="673" spans="1:12" ht="45">
      <c r="A673" s="6">
        <v>658</v>
      </c>
      <c r="B673" s="7" t="s">
        <v>991</v>
      </c>
      <c r="C673" s="48" t="s">
        <v>214</v>
      </c>
      <c r="D673" s="7" t="s">
        <v>1284</v>
      </c>
      <c r="E673" s="7" t="s">
        <v>136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835</v>
      </c>
      <c r="K673" s="8" t="s">
        <v>186</v>
      </c>
      <c r="L673" s="7" t="s">
        <v>760</v>
      </c>
    </row>
    <row r="674" spans="1:12" ht="45">
      <c r="A674" s="6">
        <v>659</v>
      </c>
      <c r="B674" s="7" t="s">
        <v>992</v>
      </c>
      <c r="C674" s="48" t="s">
        <v>214</v>
      </c>
      <c r="D674" s="7" t="s">
        <v>1285</v>
      </c>
      <c r="E674" s="7" t="s">
        <v>136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835</v>
      </c>
      <c r="K674" s="8" t="s">
        <v>186</v>
      </c>
      <c r="L674" s="7" t="s">
        <v>760</v>
      </c>
    </row>
    <row r="675" spans="1:12" ht="45">
      <c r="A675" s="6">
        <v>660</v>
      </c>
      <c r="B675" s="7" t="s">
        <v>993</v>
      </c>
      <c r="C675" s="48" t="s">
        <v>214</v>
      </c>
      <c r="D675" s="7" t="s">
        <v>1525</v>
      </c>
      <c r="E675" s="7" t="s">
        <v>136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835</v>
      </c>
      <c r="K675" s="8" t="s">
        <v>186</v>
      </c>
      <c r="L675" s="7" t="s">
        <v>760</v>
      </c>
    </row>
    <row r="676" spans="1:12" ht="45">
      <c r="A676" s="6">
        <v>661</v>
      </c>
      <c r="B676" s="7" t="s">
        <v>994</v>
      </c>
      <c r="C676" s="48" t="s">
        <v>214</v>
      </c>
      <c r="D676" s="7" t="s">
        <v>1526</v>
      </c>
      <c r="E676" s="7" t="s">
        <v>136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835</v>
      </c>
      <c r="K676" s="8" t="s">
        <v>186</v>
      </c>
      <c r="L676" s="7" t="s">
        <v>760</v>
      </c>
    </row>
    <row r="677" spans="1:12" ht="45">
      <c r="A677" s="6">
        <v>662</v>
      </c>
      <c r="B677" s="7" t="s">
        <v>995</v>
      </c>
      <c r="C677" s="48" t="s">
        <v>214</v>
      </c>
      <c r="D677" s="7" t="s">
        <v>1548</v>
      </c>
      <c r="E677" s="7" t="s">
        <v>136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835</v>
      </c>
      <c r="K677" s="8" t="s">
        <v>186</v>
      </c>
      <c r="L677" s="7" t="s">
        <v>760</v>
      </c>
    </row>
    <row r="678" spans="1:12" ht="45">
      <c r="A678" s="6">
        <v>663</v>
      </c>
      <c r="B678" s="7" t="s">
        <v>996</v>
      </c>
      <c r="C678" s="48" t="s">
        <v>214</v>
      </c>
      <c r="D678" s="7" t="s">
        <v>1549</v>
      </c>
      <c r="E678" s="7" t="s">
        <v>136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835</v>
      </c>
      <c r="K678" s="8" t="s">
        <v>186</v>
      </c>
      <c r="L678" s="7" t="s">
        <v>760</v>
      </c>
    </row>
    <row r="679" spans="1:12" ht="45">
      <c r="A679" s="6">
        <v>664</v>
      </c>
      <c r="B679" s="7" t="s">
        <v>997</v>
      </c>
      <c r="C679" s="48" t="s">
        <v>214</v>
      </c>
      <c r="D679" s="7" t="s">
        <v>1550</v>
      </c>
      <c r="E679" s="7" t="s">
        <v>136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835</v>
      </c>
      <c r="K679" s="8" t="s">
        <v>186</v>
      </c>
      <c r="L679" s="7" t="s">
        <v>760</v>
      </c>
    </row>
    <row r="680" spans="1:12" ht="45">
      <c r="A680" s="6">
        <v>665</v>
      </c>
      <c r="B680" s="8" t="s">
        <v>998</v>
      </c>
      <c r="C680" s="48" t="s">
        <v>214</v>
      </c>
      <c r="D680" s="7" t="s">
        <v>1286</v>
      </c>
      <c r="E680" s="7" t="s">
        <v>136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835</v>
      </c>
      <c r="K680" s="8" t="s">
        <v>186</v>
      </c>
      <c r="L680" s="7" t="s">
        <v>760</v>
      </c>
    </row>
    <row r="681" spans="1:12" ht="45">
      <c r="A681" s="6">
        <v>666</v>
      </c>
      <c r="B681" s="7" t="s">
        <v>1117</v>
      </c>
      <c r="C681" s="48" t="s">
        <v>214</v>
      </c>
      <c r="D681" s="7" t="s">
        <v>1119</v>
      </c>
      <c r="E681" s="7" t="s">
        <v>136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835</v>
      </c>
      <c r="K681" s="8" t="s">
        <v>186</v>
      </c>
      <c r="L681" s="7"/>
    </row>
    <row r="682" spans="1:12" ht="45">
      <c r="A682" s="6">
        <v>667</v>
      </c>
      <c r="B682" s="7" t="s">
        <v>1118</v>
      </c>
      <c r="C682" s="48" t="s">
        <v>214</v>
      </c>
      <c r="D682" s="7" t="s">
        <v>1120</v>
      </c>
      <c r="E682" s="7" t="s">
        <v>136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835</v>
      </c>
      <c r="K682" s="8" t="s">
        <v>186</v>
      </c>
      <c r="L682" s="7"/>
    </row>
    <row r="683" spans="1:12" ht="45">
      <c r="A683" s="6">
        <v>668</v>
      </c>
      <c r="B683" s="7" t="s">
        <v>1121</v>
      </c>
      <c r="C683" s="48" t="s">
        <v>214</v>
      </c>
      <c r="D683" s="7" t="s">
        <v>1122</v>
      </c>
      <c r="E683" s="7" t="s">
        <v>136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835</v>
      </c>
      <c r="K683" s="8" t="s">
        <v>186</v>
      </c>
      <c r="L683" s="7"/>
    </row>
    <row r="684" spans="1:12" ht="45">
      <c r="A684" s="6">
        <v>669</v>
      </c>
      <c r="B684" s="7" t="s">
        <v>1123</v>
      </c>
      <c r="C684" s="48" t="s">
        <v>214</v>
      </c>
      <c r="D684" s="7" t="s">
        <v>1124</v>
      </c>
      <c r="E684" s="7" t="s">
        <v>136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835</v>
      </c>
      <c r="K684" s="8" t="s">
        <v>186</v>
      </c>
      <c r="L684" s="7"/>
    </row>
    <row r="685" spans="1:12" ht="45">
      <c r="A685" s="6">
        <v>670</v>
      </c>
      <c r="B685" s="7" t="s">
        <v>1125</v>
      </c>
      <c r="C685" s="48" t="s">
        <v>214</v>
      </c>
      <c r="D685" s="7" t="s">
        <v>1125</v>
      </c>
      <c r="E685" s="7" t="s">
        <v>136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835</v>
      </c>
      <c r="K685" s="8" t="s">
        <v>186</v>
      </c>
      <c r="L685" s="7"/>
    </row>
    <row r="686" spans="1:12" ht="45">
      <c r="A686" s="6">
        <v>671</v>
      </c>
      <c r="B686" s="7" t="s">
        <v>1114</v>
      </c>
      <c r="C686" s="48" t="s">
        <v>214</v>
      </c>
      <c r="D686" s="7" t="s">
        <v>1114</v>
      </c>
      <c r="E686" s="7" t="s">
        <v>136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835</v>
      </c>
      <c r="K686" s="8" t="s">
        <v>186</v>
      </c>
      <c r="L686" s="7"/>
    </row>
    <row r="687" spans="1:12" ht="45">
      <c r="A687" s="6">
        <v>672</v>
      </c>
      <c r="B687" s="7" t="s">
        <v>1126</v>
      </c>
      <c r="C687" s="48" t="s">
        <v>214</v>
      </c>
      <c r="D687" s="7" t="s">
        <v>1126</v>
      </c>
      <c r="E687" s="7" t="s">
        <v>136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835</v>
      </c>
      <c r="K687" s="8" t="s">
        <v>186</v>
      </c>
      <c r="L687" s="7"/>
    </row>
    <row r="688" spans="1:12" ht="45">
      <c r="A688" s="6">
        <v>673</v>
      </c>
      <c r="B688" s="7" t="s">
        <v>999</v>
      </c>
      <c r="C688" s="48" t="s">
        <v>214</v>
      </c>
      <c r="D688" s="7" t="s">
        <v>1287</v>
      </c>
      <c r="E688" s="7" t="s">
        <v>136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835</v>
      </c>
      <c r="K688" s="8" t="s">
        <v>186</v>
      </c>
      <c r="L688" s="7" t="s">
        <v>760</v>
      </c>
    </row>
    <row r="689" spans="1:12" ht="45">
      <c r="A689" s="6">
        <v>674</v>
      </c>
      <c r="B689" s="7" t="s">
        <v>1000</v>
      </c>
      <c r="C689" s="48" t="s">
        <v>214</v>
      </c>
      <c r="D689" s="7" t="s">
        <v>1288</v>
      </c>
      <c r="E689" s="7" t="s">
        <v>136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835</v>
      </c>
      <c r="K689" s="8" t="s">
        <v>186</v>
      </c>
      <c r="L689" s="7" t="s">
        <v>760</v>
      </c>
    </row>
    <row r="690" spans="1:12" ht="45">
      <c r="A690" s="6">
        <v>675</v>
      </c>
      <c r="B690" s="7" t="s">
        <v>1001</v>
      </c>
      <c r="C690" s="48" t="s">
        <v>214</v>
      </c>
      <c r="D690" s="7" t="s">
        <v>1289</v>
      </c>
      <c r="E690" s="7" t="s">
        <v>460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835</v>
      </c>
      <c r="K690" s="8" t="s">
        <v>186</v>
      </c>
      <c r="L690" s="7" t="s">
        <v>760</v>
      </c>
    </row>
    <row r="691" spans="1:12" ht="45">
      <c r="A691" s="6">
        <v>676</v>
      </c>
      <c r="B691" s="74" t="s">
        <v>1002</v>
      </c>
      <c r="C691" s="48" t="s">
        <v>214</v>
      </c>
      <c r="D691" s="74" t="s">
        <v>1002</v>
      </c>
      <c r="E691" s="42" t="s">
        <v>160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835</v>
      </c>
      <c r="K691" s="8" t="s">
        <v>186</v>
      </c>
      <c r="L691" s="7"/>
    </row>
    <row r="692" spans="1:12" ht="45">
      <c r="A692" s="6">
        <v>677</v>
      </c>
      <c r="B692" s="74" t="s">
        <v>1003</v>
      </c>
      <c r="C692" s="48" t="s">
        <v>214</v>
      </c>
      <c r="D692" s="74" t="s">
        <v>1290</v>
      </c>
      <c r="E692" s="42" t="s">
        <v>160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835</v>
      </c>
      <c r="K692" s="8" t="s">
        <v>186</v>
      </c>
      <c r="L692" s="7" t="s">
        <v>760</v>
      </c>
    </row>
    <row r="693" spans="1:12" ht="45">
      <c r="A693" s="6">
        <v>678</v>
      </c>
      <c r="B693" s="74" t="s">
        <v>1004</v>
      </c>
      <c r="C693" s="48" t="s">
        <v>214</v>
      </c>
      <c r="D693" s="74" t="s">
        <v>1291</v>
      </c>
      <c r="E693" s="42" t="s">
        <v>160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835</v>
      </c>
      <c r="K693" s="8" t="s">
        <v>186</v>
      </c>
      <c r="L693" s="7" t="s">
        <v>760</v>
      </c>
    </row>
    <row r="694" spans="1:12" ht="45">
      <c r="A694" s="6">
        <v>679</v>
      </c>
      <c r="B694" s="74" t="s">
        <v>1005</v>
      </c>
      <c r="C694" s="48" t="s">
        <v>214</v>
      </c>
      <c r="D694" s="74" t="s">
        <v>1292</v>
      </c>
      <c r="E694" s="42" t="s">
        <v>160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835</v>
      </c>
      <c r="K694" s="8" t="s">
        <v>186</v>
      </c>
      <c r="L694" s="7" t="s">
        <v>760</v>
      </c>
    </row>
    <row r="695" spans="1:12" ht="45">
      <c r="A695" s="6">
        <v>680</v>
      </c>
      <c r="B695" s="74" t="s">
        <v>1006</v>
      </c>
      <c r="C695" s="48" t="s">
        <v>214</v>
      </c>
      <c r="D695" s="74" t="s">
        <v>1293</v>
      </c>
      <c r="E695" s="42" t="s">
        <v>160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835</v>
      </c>
      <c r="K695" s="8" t="s">
        <v>186</v>
      </c>
      <c r="L695" s="7" t="s">
        <v>760</v>
      </c>
    </row>
    <row r="696" spans="1:12" ht="45">
      <c r="A696" s="6">
        <v>681</v>
      </c>
      <c r="B696" s="74" t="s">
        <v>1007</v>
      </c>
      <c r="C696" s="48" t="s">
        <v>214</v>
      </c>
      <c r="D696" s="74" t="s">
        <v>1294</v>
      </c>
      <c r="E696" s="42" t="s">
        <v>160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835</v>
      </c>
      <c r="K696" s="8" t="s">
        <v>186</v>
      </c>
      <c r="L696" s="7" t="s">
        <v>760</v>
      </c>
    </row>
    <row r="697" spans="1:12" ht="45">
      <c r="A697" s="6">
        <v>682</v>
      </c>
      <c r="B697" s="74" t="s">
        <v>1008</v>
      </c>
      <c r="C697" s="48" t="s">
        <v>214</v>
      </c>
      <c r="D697" s="74" t="s">
        <v>1295</v>
      </c>
      <c r="E697" s="42" t="s">
        <v>160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835</v>
      </c>
      <c r="K697" s="8" t="s">
        <v>186</v>
      </c>
      <c r="L697" s="7" t="s">
        <v>760</v>
      </c>
    </row>
    <row r="698" spans="1:12" ht="45">
      <c r="A698" s="6">
        <v>683</v>
      </c>
      <c r="B698" s="74" t="s">
        <v>1009</v>
      </c>
      <c r="C698" s="48" t="s">
        <v>214</v>
      </c>
      <c r="D698" s="74" t="s">
        <v>1009</v>
      </c>
      <c r="E698" s="42" t="s">
        <v>160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835</v>
      </c>
      <c r="K698" s="8" t="s">
        <v>186</v>
      </c>
      <c r="L698" s="7"/>
    </row>
    <row r="699" spans="1:12" ht="45">
      <c r="A699" s="6">
        <v>684</v>
      </c>
      <c r="B699" s="74" t="s">
        <v>1010</v>
      </c>
      <c r="C699" s="48" t="s">
        <v>214</v>
      </c>
      <c r="D699" s="74" t="s">
        <v>1010</v>
      </c>
      <c r="E699" s="42" t="s">
        <v>160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835</v>
      </c>
      <c r="K699" s="8" t="s">
        <v>186</v>
      </c>
      <c r="L699" s="7"/>
    </row>
    <row r="700" spans="1:12" ht="45">
      <c r="A700" s="6">
        <v>685</v>
      </c>
      <c r="B700" s="74" t="s">
        <v>1011</v>
      </c>
      <c r="C700" s="48" t="s">
        <v>214</v>
      </c>
      <c r="D700" s="74" t="s">
        <v>1011</v>
      </c>
      <c r="E700" s="42" t="s">
        <v>160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835</v>
      </c>
      <c r="K700" s="8" t="s">
        <v>186</v>
      </c>
      <c r="L700" s="7"/>
    </row>
    <row r="701" spans="1:12" ht="45">
      <c r="A701" s="6">
        <v>686</v>
      </c>
      <c r="B701" s="74" t="s">
        <v>1012</v>
      </c>
      <c r="C701" s="48" t="s">
        <v>214</v>
      </c>
      <c r="D701" s="74" t="s">
        <v>1012</v>
      </c>
      <c r="E701" s="42" t="s">
        <v>160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835</v>
      </c>
      <c r="K701" s="8" t="s">
        <v>186</v>
      </c>
      <c r="L701" s="7"/>
    </row>
    <row r="702" spans="1:12" ht="45">
      <c r="A702" s="6">
        <v>687</v>
      </c>
      <c r="B702" s="74" t="s">
        <v>1013</v>
      </c>
      <c r="C702" s="48" t="s">
        <v>214</v>
      </c>
      <c r="D702" s="74" t="s">
        <v>1013</v>
      </c>
      <c r="E702" s="42" t="s">
        <v>160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835</v>
      </c>
      <c r="K702" s="8" t="s">
        <v>186</v>
      </c>
      <c r="L702" s="7"/>
    </row>
    <row r="703" spans="1:12" ht="45">
      <c r="A703" s="6">
        <v>688</v>
      </c>
      <c r="B703" s="74" t="s">
        <v>1014</v>
      </c>
      <c r="C703" s="48" t="s">
        <v>214</v>
      </c>
      <c r="D703" s="74" t="s">
        <v>1014</v>
      </c>
      <c r="E703" s="42" t="s">
        <v>160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835</v>
      </c>
      <c r="K703" s="8" t="s">
        <v>186</v>
      </c>
      <c r="L703" s="7"/>
    </row>
    <row r="704" spans="1:12" ht="45">
      <c r="A704" s="6">
        <v>689</v>
      </c>
      <c r="B704" s="74" t="s">
        <v>1015</v>
      </c>
      <c r="C704" s="48" t="s">
        <v>214</v>
      </c>
      <c r="D704" s="74" t="s">
        <v>1296</v>
      </c>
      <c r="E704" s="42" t="s">
        <v>160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835</v>
      </c>
      <c r="K704" s="8" t="s">
        <v>186</v>
      </c>
      <c r="L704" s="7" t="s">
        <v>760</v>
      </c>
    </row>
    <row r="705" spans="1:12" ht="45">
      <c r="A705" s="6">
        <v>690</v>
      </c>
      <c r="B705" s="76" t="s">
        <v>1132</v>
      </c>
      <c r="C705" s="51" t="s">
        <v>214</v>
      </c>
      <c r="D705" s="76" t="s">
        <v>1134</v>
      </c>
      <c r="E705" s="77" t="s">
        <v>1133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1135</v>
      </c>
      <c r="K705" s="8" t="s">
        <v>186</v>
      </c>
      <c r="L705" s="7" t="s">
        <v>769</v>
      </c>
    </row>
    <row r="706" spans="1:12" ht="60">
      <c r="A706" s="6">
        <v>691</v>
      </c>
      <c r="B706" s="76" t="s">
        <v>1136</v>
      </c>
      <c r="C706" s="51" t="s">
        <v>214</v>
      </c>
      <c r="D706" s="76" t="s">
        <v>1138</v>
      </c>
      <c r="E706" s="77" t="s">
        <v>136</v>
      </c>
      <c r="F706" s="78">
        <v>30</v>
      </c>
      <c r="G706" s="79">
        <v>2100</v>
      </c>
      <c r="H706" s="80">
        <f t="shared" si="27"/>
        <v>63000</v>
      </c>
      <c r="I706" s="50">
        <f t="shared" si="28"/>
        <v>70560</v>
      </c>
      <c r="J706" s="54" t="s">
        <v>1137</v>
      </c>
      <c r="K706" s="8" t="s">
        <v>186</v>
      </c>
      <c r="L706" s="7" t="s">
        <v>769</v>
      </c>
    </row>
    <row r="707" spans="1:12" ht="75">
      <c r="A707" s="6">
        <v>692</v>
      </c>
      <c r="B707" s="76" t="s">
        <v>1139</v>
      </c>
      <c r="C707" s="51" t="s">
        <v>214</v>
      </c>
      <c r="D707" s="81" t="s">
        <v>1140</v>
      </c>
      <c r="E707" s="77" t="s">
        <v>136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1137</v>
      </c>
      <c r="K707" s="8" t="s">
        <v>186</v>
      </c>
      <c r="L707" s="7" t="s">
        <v>769</v>
      </c>
    </row>
    <row r="708" spans="1:12" ht="60">
      <c r="A708" s="6">
        <v>693</v>
      </c>
      <c r="B708" s="76" t="s">
        <v>1141</v>
      </c>
      <c r="C708" s="51" t="s">
        <v>214</v>
      </c>
      <c r="D708" s="81" t="s">
        <v>1142</v>
      </c>
      <c r="E708" s="77" t="s">
        <v>136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1137</v>
      </c>
      <c r="K708" s="8" t="s">
        <v>186</v>
      </c>
      <c r="L708" s="7" t="s">
        <v>769</v>
      </c>
    </row>
    <row r="709" spans="1:12" ht="45">
      <c r="A709" s="6">
        <v>694</v>
      </c>
      <c r="B709" s="76" t="s">
        <v>1143</v>
      </c>
      <c r="C709" s="51" t="s">
        <v>214</v>
      </c>
      <c r="D709" s="81" t="s">
        <v>1144</v>
      </c>
      <c r="E709" s="77" t="s">
        <v>136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1137</v>
      </c>
      <c r="K709" s="8" t="s">
        <v>186</v>
      </c>
      <c r="L709" s="7" t="s">
        <v>769</v>
      </c>
    </row>
    <row r="710" spans="1:12" ht="60">
      <c r="A710" s="6">
        <v>695</v>
      </c>
      <c r="B710" s="76" t="s">
        <v>1145</v>
      </c>
      <c r="C710" s="51" t="s">
        <v>214</v>
      </c>
      <c r="D710" s="81" t="s">
        <v>1146</v>
      </c>
      <c r="E710" s="77" t="s">
        <v>136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1137</v>
      </c>
      <c r="K710" s="8" t="s">
        <v>186</v>
      </c>
      <c r="L710" s="7" t="s">
        <v>769</v>
      </c>
    </row>
    <row r="711" spans="1:12" ht="45">
      <c r="A711" s="6">
        <v>696</v>
      </c>
      <c r="B711" s="76" t="s">
        <v>1147</v>
      </c>
      <c r="C711" s="51" t="s">
        <v>214</v>
      </c>
      <c r="D711" s="81" t="s">
        <v>1148</v>
      </c>
      <c r="E711" s="77" t="s">
        <v>136</v>
      </c>
      <c r="F711" s="78">
        <v>3</v>
      </c>
      <c r="G711" s="79">
        <v>5500</v>
      </c>
      <c r="H711" s="80">
        <f t="shared" si="27"/>
        <v>16500</v>
      </c>
      <c r="I711" s="50">
        <f t="shared" si="28"/>
        <v>18480</v>
      </c>
      <c r="J711" s="54" t="s">
        <v>1137</v>
      </c>
      <c r="K711" s="8" t="s">
        <v>186</v>
      </c>
      <c r="L711" s="7" t="s">
        <v>769</v>
      </c>
    </row>
    <row r="712" spans="1:12" ht="60">
      <c r="A712" s="6">
        <v>697</v>
      </c>
      <c r="B712" s="76" t="s">
        <v>1149</v>
      </c>
      <c r="C712" s="51" t="s">
        <v>214</v>
      </c>
      <c r="D712" s="81" t="s">
        <v>1150</v>
      </c>
      <c r="E712" s="77" t="s">
        <v>136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1137</v>
      </c>
      <c r="K712" s="8" t="s">
        <v>186</v>
      </c>
      <c r="L712" s="7" t="s">
        <v>769</v>
      </c>
    </row>
    <row r="713" spans="1:12" ht="45">
      <c r="A713" s="6">
        <v>698</v>
      </c>
      <c r="B713" s="82" t="s">
        <v>1151</v>
      </c>
      <c r="C713" s="58" t="s">
        <v>214</v>
      </c>
      <c r="D713" s="82" t="s">
        <v>1152</v>
      </c>
      <c r="E713" s="83" t="s">
        <v>136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847</v>
      </c>
      <c r="K713" s="34" t="s">
        <v>186</v>
      </c>
      <c r="L713" s="7" t="s">
        <v>769</v>
      </c>
    </row>
    <row r="714" spans="1:12" ht="45">
      <c r="A714" s="6">
        <v>699</v>
      </c>
      <c r="B714" s="7" t="s">
        <v>1157</v>
      </c>
      <c r="C714" s="8" t="s">
        <v>5</v>
      </c>
      <c r="D714" s="7" t="s">
        <v>1158</v>
      </c>
      <c r="E714" s="7" t="s">
        <v>160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1155</v>
      </c>
      <c r="K714" s="8" t="s">
        <v>3</v>
      </c>
      <c r="L714" s="87" t="s">
        <v>769</v>
      </c>
    </row>
    <row r="715" spans="1:12" ht="45">
      <c r="A715" s="6">
        <v>700</v>
      </c>
      <c r="B715" s="7" t="s">
        <v>1159</v>
      </c>
      <c r="C715" s="8" t="s">
        <v>5</v>
      </c>
      <c r="D715" s="7" t="s">
        <v>1160</v>
      </c>
      <c r="E715" s="7" t="s">
        <v>568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1155</v>
      </c>
      <c r="K715" s="8" t="s">
        <v>3</v>
      </c>
      <c r="L715" s="87" t="s">
        <v>769</v>
      </c>
    </row>
    <row r="716" spans="1:12" ht="90">
      <c r="A716" s="6">
        <v>701</v>
      </c>
      <c r="B716" s="88" t="s">
        <v>1161</v>
      </c>
      <c r="C716" s="89" t="s">
        <v>5</v>
      </c>
      <c r="D716" s="7" t="s">
        <v>1164</v>
      </c>
      <c r="E716" s="88" t="s">
        <v>568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1155</v>
      </c>
      <c r="K716" s="89" t="s">
        <v>3</v>
      </c>
      <c r="L716" s="87" t="s">
        <v>769</v>
      </c>
    </row>
    <row r="717" spans="1:12" ht="75">
      <c r="A717" s="6">
        <v>702</v>
      </c>
      <c r="B717" s="7" t="s">
        <v>1162</v>
      </c>
      <c r="C717" s="8" t="s">
        <v>5</v>
      </c>
      <c r="D717" s="7" t="s">
        <v>1163</v>
      </c>
      <c r="E717" s="7" t="s">
        <v>150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1155</v>
      </c>
      <c r="K717" s="8" t="s">
        <v>3</v>
      </c>
      <c r="L717" s="87" t="s">
        <v>769</v>
      </c>
    </row>
    <row r="718" spans="1:12" ht="180">
      <c r="A718" s="6">
        <v>703</v>
      </c>
      <c r="B718" s="43" t="s">
        <v>1165</v>
      </c>
      <c r="C718" s="8" t="s">
        <v>5</v>
      </c>
      <c r="D718" s="43" t="s">
        <v>1166</v>
      </c>
      <c r="E718" s="43" t="s">
        <v>136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1155</v>
      </c>
      <c r="K718" s="8" t="s">
        <v>3</v>
      </c>
      <c r="L718" s="87" t="s">
        <v>769</v>
      </c>
    </row>
    <row r="719" spans="1:12" ht="75">
      <c r="A719" s="6">
        <v>704</v>
      </c>
      <c r="B719" s="43" t="s">
        <v>1167</v>
      </c>
      <c r="C719" s="8" t="s">
        <v>5</v>
      </c>
      <c r="D719" s="43" t="s">
        <v>1168</v>
      </c>
      <c r="E719" s="43" t="s">
        <v>568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1155</v>
      </c>
      <c r="K719" s="8" t="s">
        <v>3</v>
      </c>
      <c r="L719" s="87" t="s">
        <v>769</v>
      </c>
    </row>
    <row r="720" spans="1:12" ht="45">
      <c r="A720" s="6">
        <v>705</v>
      </c>
      <c r="B720" s="43" t="s">
        <v>1297</v>
      </c>
      <c r="C720" s="8" t="s">
        <v>5</v>
      </c>
      <c r="D720" s="43" t="s">
        <v>1313</v>
      </c>
      <c r="E720" s="43" t="s">
        <v>531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793</v>
      </c>
      <c r="K720" s="8" t="s">
        <v>3</v>
      </c>
      <c r="L720" s="87" t="s">
        <v>769</v>
      </c>
    </row>
    <row r="721" spans="1:12" ht="60">
      <c r="A721" s="6">
        <v>706</v>
      </c>
      <c r="B721" s="43" t="s">
        <v>1298</v>
      </c>
      <c r="C721" s="8" t="s">
        <v>5</v>
      </c>
      <c r="D721" s="43" t="s">
        <v>1298</v>
      </c>
      <c r="E721" s="43" t="s">
        <v>531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748</v>
      </c>
      <c r="K721" s="8" t="s">
        <v>3</v>
      </c>
      <c r="L721" s="87" t="s">
        <v>769</v>
      </c>
    </row>
    <row r="722" spans="1:12" ht="45">
      <c r="A722" s="6">
        <v>707</v>
      </c>
      <c r="B722" s="43" t="s">
        <v>1304</v>
      </c>
      <c r="C722" s="8" t="s">
        <v>5</v>
      </c>
      <c r="D722" s="43" t="s">
        <v>1304</v>
      </c>
      <c r="E722" s="92" t="s">
        <v>136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793</v>
      </c>
      <c r="K722" s="8" t="s">
        <v>3</v>
      </c>
      <c r="L722" s="87" t="s">
        <v>769</v>
      </c>
    </row>
    <row r="723" spans="1:12" ht="75">
      <c r="A723" s="6">
        <v>708</v>
      </c>
      <c r="B723" s="43" t="s">
        <v>1305</v>
      </c>
      <c r="C723" s="8" t="s">
        <v>5</v>
      </c>
      <c r="D723" s="43" t="s">
        <v>1306</v>
      </c>
      <c r="E723" s="92" t="s">
        <v>136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1307</v>
      </c>
      <c r="K723" s="8" t="s">
        <v>3</v>
      </c>
      <c r="L723" s="87" t="s">
        <v>769</v>
      </c>
    </row>
    <row r="724" spans="1:12" ht="45">
      <c r="A724" s="6">
        <v>709</v>
      </c>
      <c r="B724" s="43" t="s">
        <v>1308</v>
      </c>
      <c r="C724" s="8" t="s">
        <v>5</v>
      </c>
      <c r="D724" s="43" t="s">
        <v>1312</v>
      </c>
      <c r="E724" s="92" t="s">
        <v>136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1307</v>
      </c>
      <c r="K724" s="8" t="s">
        <v>3</v>
      </c>
      <c r="L724" s="87" t="s">
        <v>769</v>
      </c>
    </row>
    <row r="725" spans="1:12" ht="45">
      <c r="A725" s="6">
        <v>710</v>
      </c>
      <c r="B725" s="43" t="s">
        <v>1309</v>
      </c>
      <c r="C725" s="8" t="s">
        <v>5</v>
      </c>
      <c r="D725" s="43" t="s">
        <v>1310</v>
      </c>
      <c r="E725" s="92" t="s">
        <v>136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1311</v>
      </c>
      <c r="K725" s="8" t="s">
        <v>3</v>
      </c>
      <c r="L725" s="87" t="s">
        <v>769</v>
      </c>
    </row>
    <row r="726" spans="1:12" ht="75">
      <c r="A726" s="6">
        <v>711</v>
      </c>
      <c r="B726" s="43" t="s">
        <v>1343</v>
      </c>
      <c r="C726" s="8" t="s">
        <v>5</v>
      </c>
      <c r="D726" s="43" t="s">
        <v>1344</v>
      </c>
      <c r="E726" s="92" t="s">
        <v>136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822</v>
      </c>
      <c r="K726" s="8" t="s">
        <v>3</v>
      </c>
      <c r="L726" s="87" t="s">
        <v>769</v>
      </c>
    </row>
    <row r="727" spans="1:12" ht="60">
      <c r="A727" s="6">
        <v>712</v>
      </c>
      <c r="B727" s="43" t="s">
        <v>1345</v>
      </c>
      <c r="C727" s="8" t="s">
        <v>5</v>
      </c>
      <c r="D727" s="43" t="s">
        <v>1346</v>
      </c>
      <c r="E727" s="92" t="s">
        <v>136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822</v>
      </c>
      <c r="K727" s="8" t="s">
        <v>3</v>
      </c>
      <c r="L727" s="87"/>
    </row>
    <row r="728" spans="1:12" ht="75">
      <c r="A728" s="6">
        <v>713</v>
      </c>
      <c r="B728" s="43" t="s">
        <v>1350</v>
      </c>
      <c r="C728" s="8" t="s">
        <v>5</v>
      </c>
      <c r="D728" s="43" t="s">
        <v>1594</v>
      </c>
      <c r="E728" s="92" t="s">
        <v>136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522</v>
      </c>
      <c r="K728" s="8" t="s">
        <v>3</v>
      </c>
      <c r="L728" s="6" t="s">
        <v>1485</v>
      </c>
    </row>
    <row r="729" spans="1:12" ht="45">
      <c r="A729" s="6">
        <v>714</v>
      </c>
      <c r="B729" s="43" t="s">
        <v>1353</v>
      </c>
      <c r="C729" s="8" t="s">
        <v>5</v>
      </c>
      <c r="D729" s="43" t="s">
        <v>1354</v>
      </c>
      <c r="E729" s="92" t="s">
        <v>136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1355</v>
      </c>
      <c r="K729" s="8" t="s">
        <v>3</v>
      </c>
      <c r="L729" s="87" t="s">
        <v>769</v>
      </c>
    </row>
    <row r="730" spans="1:12" ht="225">
      <c r="A730" s="6">
        <v>715</v>
      </c>
      <c r="B730" s="43" t="s">
        <v>1356</v>
      </c>
      <c r="C730" s="8" t="s">
        <v>5</v>
      </c>
      <c r="D730" s="43" t="s">
        <v>1357</v>
      </c>
      <c r="E730" s="92" t="s">
        <v>136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1358</v>
      </c>
      <c r="K730" s="8" t="s">
        <v>1359</v>
      </c>
      <c r="L730" s="87" t="s">
        <v>769</v>
      </c>
    </row>
    <row r="731" spans="1:12" ht="180">
      <c r="A731" s="6">
        <v>716</v>
      </c>
      <c r="B731" s="43" t="s">
        <v>1360</v>
      </c>
      <c r="C731" s="8" t="s">
        <v>5</v>
      </c>
      <c r="D731" s="43" t="s">
        <v>1629</v>
      </c>
      <c r="E731" s="92" t="s">
        <v>136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1358</v>
      </c>
      <c r="K731" s="8" t="s">
        <v>1359</v>
      </c>
      <c r="L731" s="87" t="s">
        <v>769</v>
      </c>
    </row>
    <row r="732" spans="1:12" ht="45">
      <c r="A732" s="6">
        <v>717</v>
      </c>
      <c r="B732" s="43" t="s">
        <v>1361</v>
      </c>
      <c r="C732" s="8" t="s">
        <v>5</v>
      </c>
      <c r="D732" s="43" t="s">
        <v>1361</v>
      </c>
      <c r="E732" s="92" t="s">
        <v>136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1362</v>
      </c>
      <c r="K732" s="8" t="s">
        <v>3</v>
      </c>
      <c r="L732" s="87" t="s">
        <v>769</v>
      </c>
    </row>
    <row r="733" spans="1:12" ht="45">
      <c r="A733" s="6">
        <v>718</v>
      </c>
      <c r="B733" s="43" t="s">
        <v>1363</v>
      </c>
      <c r="C733" s="8" t="s">
        <v>5</v>
      </c>
      <c r="D733" s="43" t="s">
        <v>1363</v>
      </c>
      <c r="E733" s="92" t="s">
        <v>136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1362</v>
      </c>
      <c r="K733" s="8" t="s">
        <v>3</v>
      </c>
      <c r="L733" s="87" t="s">
        <v>769</v>
      </c>
    </row>
    <row r="734" spans="1:12" ht="45">
      <c r="A734" s="6">
        <v>719</v>
      </c>
      <c r="B734" s="43" t="s">
        <v>1364</v>
      </c>
      <c r="C734" s="54" t="s">
        <v>746</v>
      </c>
      <c r="D734" s="43" t="s">
        <v>1365</v>
      </c>
      <c r="E734" s="92" t="s">
        <v>136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1355</v>
      </c>
      <c r="K734" s="8" t="s">
        <v>3</v>
      </c>
      <c r="L734" s="87" t="s">
        <v>769</v>
      </c>
    </row>
    <row r="735" spans="1:12" ht="45">
      <c r="A735" s="6">
        <v>720</v>
      </c>
      <c r="B735" s="43" t="s">
        <v>1368</v>
      </c>
      <c r="C735" s="8" t="s">
        <v>5</v>
      </c>
      <c r="D735" s="43" t="s">
        <v>1372</v>
      </c>
      <c r="E735" s="92" t="s">
        <v>136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1355</v>
      </c>
      <c r="K735" s="8" t="s">
        <v>3</v>
      </c>
      <c r="L735" s="87" t="s">
        <v>769</v>
      </c>
    </row>
    <row r="736" spans="1:12" ht="45">
      <c r="A736" s="6">
        <v>721</v>
      </c>
      <c r="B736" s="43" t="s">
        <v>1369</v>
      </c>
      <c r="C736" s="8" t="s">
        <v>5</v>
      </c>
      <c r="D736" s="43" t="s">
        <v>1373</v>
      </c>
      <c r="E736" s="92" t="s">
        <v>136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1355</v>
      </c>
      <c r="K736" s="8" t="s">
        <v>3</v>
      </c>
      <c r="L736" s="87" t="s">
        <v>769</v>
      </c>
    </row>
    <row r="737" spans="1:12" ht="45">
      <c r="A737" s="6">
        <v>722</v>
      </c>
      <c r="B737" s="43" t="s">
        <v>1370</v>
      </c>
      <c r="C737" s="8" t="s">
        <v>5</v>
      </c>
      <c r="D737" s="43" t="s">
        <v>1370</v>
      </c>
      <c r="E737" s="92" t="s">
        <v>136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1355</v>
      </c>
      <c r="K737" s="8" t="s">
        <v>3</v>
      </c>
      <c r="L737" s="87" t="s">
        <v>769</v>
      </c>
    </row>
    <row r="738" spans="1:12" ht="90">
      <c r="A738" s="6">
        <v>723</v>
      </c>
      <c r="B738" s="43" t="s">
        <v>1371</v>
      </c>
      <c r="C738" s="8" t="s">
        <v>5</v>
      </c>
      <c r="D738" s="43" t="s">
        <v>1371</v>
      </c>
      <c r="E738" s="92" t="s">
        <v>136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1355</v>
      </c>
      <c r="K738" s="8" t="s">
        <v>3</v>
      </c>
      <c r="L738" s="87" t="s">
        <v>769</v>
      </c>
    </row>
    <row r="739" spans="1:12" ht="45">
      <c r="A739" s="6">
        <v>724</v>
      </c>
      <c r="B739" s="43" t="s">
        <v>1374</v>
      </c>
      <c r="C739" s="8" t="s">
        <v>5</v>
      </c>
      <c r="D739" s="43" t="s">
        <v>1374</v>
      </c>
      <c r="E739" s="92" t="s">
        <v>136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1355</v>
      </c>
      <c r="K739" s="8" t="s">
        <v>3</v>
      </c>
      <c r="L739" s="87" t="s">
        <v>769</v>
      </c>
    </row>
    <row r="740" spans="1:12" ht="45">
      <c r="A740" s="6">
        <v>725</v>
      </c>
      <c r="B740" s="43" t="s">
        <v>1375</v>
      </c>
      <c r="C740" s="8" t="s">
        <v>5</v>
      </c>
      <c r="D740" s="43" t="s">
        <v>1376</v>
      </c>
      <c r="E740" s="92" t="s">
        <v>136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522</v>
      </c>
      <c r="K740" s="8" t="s">
        <v>3</v>
      </c>
      <c r="L740" s="87" t="s">
        <v>769</v>
      </c>
    </row>
    <row r="741" spans="1:12" ht="45">
      <c r="A741" s="6">
        <v>726</v>
      </c>
      <c r="B741" s="43" t="s">
        <v>1377</v>
      </c>
      <c r="C741" s="8" t="s">
        <v>5</v>
      </c>
      <c r="D741" s="43" t="s">
        <v>1385</v>
      </c>
      <c r="E741" s="92" t="s">
        <v>136</v>
      </c>
      <c r="F741" s="93">
        <v>22</v>
      </c>
      <c r="G741" s="79">
        <v>93700</v>
      </c>
      <c r="H741" s="47">
        <f t="shared" si="27"/>
        <v>2061400</v>
      </c>
      <c r="I741" s="47">
        <f t="shared" si="28"/>
        <v>2308768</v>
      </c>
      <c r="J741" s="54" t="s">
        <v>1358</v>
      </c>
      <c r="K741" s="8" t="s">
        <v>3</v>
      </c>
      <c r="L741" s="87" t="s">
        <v>769</v>
      </c>
    </row>
    <row r="742" spans="1:12" ht="45">
      <c r="A742" s="6">
        <v>727</v>
      </c>
      <c r="B742" s="43" t="s">
        <v>1378</v>
      </c>
      <c r="C742" s="8" t="s">
        <v>5</v>
      </c>
      <c r="D742" s="43" t="s">
        <v>1386</v>
      </c>
      <c r="E742" s="92" t="s">
        <v>136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1358</v>
      </c>
      <c r="K742" s="8" t="s">
        <v>3</v>
      </c>
      <c r="L742" s="87" t="s">
        <v>769</v>
      </c>
    </row>
    <row r="743" spans="1:12" ht="45">
      <c r="A743" s="6">
        <v>728</v>
      </c>
      <c r="B743" s="43" t="s">
        <v>1379</v>
      </c>
      <c r="C743" s="8" t="s">
        <v>5</v>
      </c>
      <c r="D743" s="43" t="s">
        <v>1387</v>
      </c>
      <c r="E743" s="92" t="s">
        <v>136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1358</v>
      </c>
      <c r="K743" s="8" t="s">
        <v>3</v>
      </c>
      <c r="L743" s="87" t="s">
        <v>769</v>
      </c>
    </row>
    <row r="744" spans="1:12" ht="45">
      <c r="A744" s="6">
        <v>729</v>
      </c>
      <c r="B744" s="43" t="s">
        <v>1380</v>
      </c>
      <c r="C744" s="8" t="s">
        <v>5</v>
      </c>
      <c r="D744" s="43" t="s">
        <v>1388</v>
      </c>
      <c r="E744" s="92" t="s">
        <v>136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1358</v>
      </c>
      <c r="K744" s="8" t="s">
        <v>3</v>
      </c>
      <c r="L744" s="87" t="s">
        <v>769</v>
      </c>
    </row>
    <row r="745" spans="1:12" ht="30">
      <c r="A745" s="6">
        <v>730</v>
      </c>
      <c r="B745" s="43" t="s">
        <v>1381</v>
      </c>
      <c r="C745" s="8" t="s">
        <v>5</v>
      </c>
      <c r="D745" s="43" t="s">
        <v>1382</v>
      </c>
      <c r="E745" s="92" t="s">
        <v>136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1383</v>
      </c>
      <c r="K745" s="8" t="s">
        <v>3</v>
      </c>
      <c r="L745" s="87" t="s">
        <v>769</v>
      </c>
    </row>
    <row r="746" spans="1:12" ht="45">
      <c r="A746" s="6">
        <v>731</v>
      </c>
      <c r="B746" s="9" t="s">
        <v>4</v>
      </c>
      <c r="C746" s="8" t="s">
        <v>746</v>
      </c>
      <c r="D746" s="43" t="s">
        <v>1510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760</v>
      </c>
    </row>
    <row r="747" spans="1:12" ht="285">
      <c r="A747" s="6">
        <v>732</v>
      </c>
      <c r="B747" s="94" t="s">
        <v>1393</v>
      </c>
      <c r="C747" s="54" t="s">
        <v>214</v>
      </c>
      <c r="D747" s="94" t="s">
        <v>1394</v>
      </c>
      <c r="E747" s="94" t="s">
        <v>136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769</v>
      </c>
    </row>
    <row r="748" spans="1:12" ht="60">
      <c r="A748" s="6">
        <v>733</v>
      </c>
      <c r="B748" s="7" t="s">
        <v>1396</v>
      </c>
      <c r="C748" s="96" t="s">
        <v>214</v>
      </c>
      <c r="D748" s="97" t="s">
        <v>1415</v>
      </c>
      <c r="E748" s="97" t="s">
        <v>160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1413</v>
      </c>
      <c r="K748" s="7" t="s">
        <v>1414</v>
      </c>
      <c r="L748" s="6" t="s">
        <v>769</v>
      </c>
    </row>
    <row r="749" spans="1:12" ht="45">
      <c r="A749" s="6">
        <v>734</v>
      </c>
      <c r="B749" s="7" t="s">
        <v>1397</v>
      </c>
      <c r="C749" s="96" t="s">
        <v>214</v>
      </c>
      <c r="D749" s="97" t="s">
        <v>1416</v>
      </c>
      <c r="E749" s="97" t="s">
        <v>160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1413</v>
      </c>
      <c r="K749" s="7" t="s">
        <v>1414</v>
      </c>
      <c r="L749" s="6" t="s">
        <v>769</v>
      </c>
    </row>
    <row r="750" spans="1:12" ht="45">
      <c r="A750" s="6">
        <v>735</v>
      </c>
      <c r="B750" s="7" t="s">
        <v>1398</v>
      </c>
      <c r="C750" s="96" t="s">
        <v>214</v>
      </c>
      <c r="D750" s="97" t="s">
        <v>1409</v>
      </c>
      <c r="E750" s="97" t="s">
        <v>160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1413</v>
      </c>
      <c r="K750" s="7" t="s">
        <v>1414</v>
      </c>
      <c r="L750" s="6" t="s">
        <v>769</v>
      </c>
    </row>
    <row r="751" spans="1:12" ht="45">
      <c r="A751" s="6">
        <v>736</v>
      </c>
      <c r="B751" s="7" t="s">
        <v>1399</v>
      </c>
      <c r="C751" s="96" t="s">
        <v>214</v>
      </c>
      <c r="D751" s="97" t="s">
        <v>1410</v>
      </c>
      <c r="E751" s="97" t="s">
        <v>740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1413</v>
      </c>
      <c r="K751" s="7" t="s">
        <v>1414</v>
      </c>
      <c r="L751" s="6" t="s">
        <v>769</v>
      </c>
    </row>
    <row r="752" spans="1:12" ht="45">
      <c r="A752" s="6">
        <v>737</v>
      </c>
      <c r="B752" s="7" t="s">
        <v>1400</v>
      </c>
      <c r="C752" s="96" t="s">
        <v>214</v>
      </c>
      <c r="D752" s="97" t="s">
        <v>1417</v>
      </c>
      <c r="E752" s="97" t="s">
        <v>740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1413</v>
      </c>
      <c r="K752" s="7" t="s">
        <v>1414</v>
      </c>
      <c r="L752" s="6" t="s">
        <v>769</v>
      </c>
    </row>
    <row r="753" spans="1:12" ht="45">
      <c r="A753" s="6">
        <v>738</v>
      </c>
      <c r="B753" s="7" t="s">
        <v>1401</v>
      </c>
      <c r="C753" s="96" t="s">
        <v>214</v>
      </c>
      <c r="D753" s="97" t="s">
        <v>1411</v>
      </c>
      <c r="E753" s="97" t="s">
        <v>160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1413</v>
      </c>
      <c r="K753" s="7" t="s">
        <v>1414</v>
      </c>
      <c r="L753" s="6" t="s">
        <v>769</v>
      </c>
    </row>
    <row r="754" spans="1:12" ht="45">
      <c r="A754" s="6">
        <v>739</v>
      </c>
      <c r="B754" s="7" t="s">
        <v>1402</v>
      </c>
      <c r="C754" s="96" t="s">
        <v>214</v>
      </c>
      <c r="D754" s="97" t="s">
        <v>1395</v>
      </c>
      <c r="E754" s="97" t="s">
        <v>160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1413</v>
      </c>
      <c r="K754" s="7" t="s">
        <v>1414</v>
      </c>
      <c r="L754" s="6" t="s">
        <v>769</v>
      </c>
    </row>
    <row r="755" spans="1:12" ht="45">
      <c r="A755" s="6">
        <v>740</v>
      </c>
      <c r="B755" s="7" t="s">
        <v>1403</v>
      </c>
      <c r="C755" s="96" t="s">
        <v>214</v>
      </c>
      <c r="D755" s="97" t="s">
        <v>1412</v>
      </c>
      <c r="E755" s="97" t="s">
        <v>740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1413</v>
      </c>
      <c r="K755" s="7" t="s">
        <v>1414</v>
      </c>
      <c r="L755" s="6" t="s">
        <v>769</v>
      </c>
    </row>
    <row r="756" spans="1:12" ht="45">
      <c r="A756" s="6">
        <v>741</v>
      </c>
      <c r="B756" s="7" t="s">
        <v>1404</v>
      </c>
      <c r="C756" s="96" t="s">
        <v>214</v>
      </c>
      <c r="D756" s="98" t="s">
        <v>1439</v>
      </c>
      <c r="E756" s="97" t="s">
        <v>160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1413</v>
      </c>
      <c r="K756" s="7" t="s">
        <v>1414</v>
      </c>
      <c r="L756" s="6" t="s">
        <v>769</v>
      </c>
    </row>
    <row r="757" spans="1:12" ht="45">
      <c r="A757" s="6">
        <v>742</v>
      </c>
      <c r="B757" s="7" t="s">
        <v>1405</v>
      </c>
      <c r="C757" s="96" t="s">
        <v>214</v>
      </c>
      <c r="D757" s="98" t="s">
        <v>1418</v>
      </c>
      <c r="E757" s="97" t="s">
        <v>160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1413</v>
      </c>
      <c r="K757" s="7" t="s">
        <v>1414</v>
      </c>
      <c r="L757" s="6" t="s">
        <v>769</v>
      </c>
    </row>
    <row r="758" spans="1:12" ht="45">
      <c r="A758" s="6">
        <v>743</v>
      </c>
      <c r="B758" s="7" t="s">
        <v>1406</v>
      </c>
      <c r="C758" s="96" t="s">
        <v>214</v>
      </c>
      <c r="D758" s="98" t="s">
        <v>1440</v>
      </c>
      <c r="E758" s="97" t="s">
        <v>160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1413</v>
      </c>
      <c r="K758" s="7" t="s">
        <v>1414</v>
      </c>
      <c r="L758" s="6" t="s">
        <v>769</v>
      </c>
    </row>
    <row r="759" spans="1:12" ht="45">
      <c r="A759" s="6">
        <v>744</v>
      </c>
      <c r="B759" s="7" t="s">
        <v>1407</v>
      </c>
      <c r="C759" s="96" t="s">
        <v>214</v>
      </c>
      <c r="D759" s="98" t="s">
        <v>1442</v>
      </c>
      <c r="E759" s="97" t="s">
        <v>160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1413</v>
      </c>
      <c r="K759" s="7" t="s">
        <v>1414</v>
      </c>
      <c r="L759" s="6" t="s">
        <v>769</v>
      </c>
    </row>
    <row r="760" spans="1:12" ht="45">
      <c r="A760" s="6">
        <v>745</v>
      </c>
      <c r="B760" s="7" t="s">
        <v>1408</v>
      </c>
      <c r="C760" s="96" t="s">
        <v>214</v>
      </c>
      <c r="D760" s="97" t="s">
        <v>1419</v>
      </c>
      <c r="E760" s="97" t="s">
        <v>160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1413</v>
      </c>
      <c r="K760" s="7" t="s">
        <v>1414</v>
      </c>
      <c r="L760" s="6" t="s">
        <v>769</v>
      </c>
    </row>
    <row r="761" spans="1:12" ht="120">
      <c r="A761" s="6">
        <v>746</v>
      </c>
      <c r="B761" s="94" t="s">
        <v>1420</v>
      </c>
      <c r="C761" s="96" t="s">
        <v>214</v>
      </c>
      <c r="D761" s="94" t="s">
        <v>1421</v>
      </c>
      <c r="E761" s="94" t="s">
        <v>150</v>
      </c>
      <c r="F761" s="95">
        <v>90</v>
      </c>
      <c r="G761" s="85">
        <v>3263.39</v>
      </c>
      <c r="H761" s="80">
        <f t="shared" si="27"/>
        <v>293705.09999999998</v>
      </c>
      <c r="I761" s="47">
        <f t="shared" si="28"/>
        <v>328949.712</v>
      </c>
      <c r="J761" s="71" t="s">
        <v>1422</v>
      </c>
      <c r="K761" s="31" t="s">
        <v>1414</v>
      </c>
      <c r="L761" s="6" t="s">
        <v>769</v>
      </c>
    </row>
    <row r="762" spans="1:12" ht="30">
      <c r="A762" s="6">
        <v>747</v>
      </c>
      <c r="B762" s="7" t="s">
        <v>1423</v>
      </c>
      <c r="C762" s="96" t="s">
        <v>214</v>
      </c>
      <c r="D762" s="97" t="s">
        <v>1432</v>
      </c>
      <c r="E762" s="7" t="s">
        <v>1433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1434</v>
      </c>
      <c r="K762" s="7" t="s">
        <v>1435</v>
      </c>
      <c r="L762" s="6" t="s">
        <v>769</v>
      </c>
    </row>
    <row r="763" spans="1:12" ht="300">
      <c r="A763" s="6">
        <v>748</v>
      </c>
      <c r="B763" s="7" t="s">
        <v>1424</v>
      </c>
      <c r="C763" s="96" t="s">
        <v>214</v>
      </c>
      <c r="D763" s="97" t="s">
        <v>1517</v>
      </c>
      <c r="E763" s="7" t="s">
        <v>136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1434</v>
      </c>
      <c r="K763" s="31" t="s">
        <v>1414</v>
      </c>
      <c r="L763" s="6" t="s">
        <v>760</v>
      </c>
    </row>
    <row r="764" spans="1:12" ht="315">
      <c r="A764" s="6">
        <v>749</v>
      </c>
      <c r="B764" s="7" t="s">
        <v>1425</v>
      </c>
      <c r="C764" s="96" t="s">
        <v>214</v>
      </c>
      <c r="D764" s="97" t="s">
        <v>1511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1434</v>
      </c>
      <c r="K764" s="31" t="s">
        <v>1414</v>
      </c>
      <c r="L764" s="6" t="s">
        <v>760</v>
      </c>
    </row>
    <row r="765" spans="1:12" ht="270">
      <c r="A765" s="6">
        <v>750</v>
      </c>
      <c r="B765" s="7" t="s">
        <v>1426</v>
      </c>
      <c r="C765" s="96" t="s">
        <v>214</v>
      </c>
      <c r="D765" s="97" t="s">
        <v>1512</v>
      </c>
      <c r="E765" s="7" t="s">
        <v>136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1434</v>
      </c>
      <c r="K765" s="31" t="s">
        <v>1414</v>
      </c>
      <c r="L765" s="6" t="s">
        <v>760</v>
      </c>
    </row>
    <row r="766" spans="1:12" ht="150">
      <c r="A766" s="6">
        <v>751</v>
      </c>
      <c r="B766" s="7" t="s">
        <v>1427</v>
      </c>
      <c r="C766" s="96" t="s">
        <v>214</v>
      </c>
      <c r="D766" s="97" t="s">
        <v>1516</v>
      </c>
      <c r="E766" s="7" t="s">
        <v>136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1434</v>
      </c>
      <c r="K766" s="31" t="s">
        <v>1414</v>
      </c>
      <c r="L766" s="6" t="s">
        <v>760</v>
      </c>
    </row>
    <row r="767" spans="1:12" ht="150">
      <c r="A767" s="6">
        <v>752</v>
      </c>
      <c r="B767" s="7" t="s">
        <v>1428</v>
      </c>
      <c r="C767" s="96" t="s">
        <v>214</v>
      </c>
      <c r="D767" s="97" t="s">
        <v>1513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1434</v>
      </c>
      <c r="K767" s="31" t="s">
        <v>1414</v>
      </c>
      <c r="L767" s="6" t="s">
        <v>760</v>
      </c>
    </row>
    <row r="768" spans="1:12" ht="120">
      <c r="A768" s="6">
        <v>753</v>
      </c>
      <c r="B768" s="7" t="s">
        <v>1429</v>
      </c>
      <c r="C768" s="96" t="s">
        <v>214</v>
      </c>
      <c r="D768" s="97" t="s">
        <v>1515</v>
      </c>
      <c r="E768" s="7" t="s">
        <v>136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1436</v>
      </c>
      <c r="K768" s="31" t="s">
        <v>1414</v>
      </c>
      <c r="L768" s="6" t="s">
        <v>760</v>
      </c>
    </row>
    <row r="769" spans="1:12" ht="120">
      <c r="A769" s="6">
        <v>754</v>
      </c>
      <c r="B769" s="7" t="s">
        <v>1430</v>
      </c>
      <c r="C769" s="96" t="s">
        <v>214</v>
      </c>
      <c r="D769" s="97" t="s">
        <v>1514</v>
      </c>
      <c r="E769" s="7" t="s">
        <v>136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1434</v>
      </c>
      <c r="K769" s="31" t="s">
        <v>1414</v>
      </c>
      <c r="L769" s="6" t="s">
        <v>760</v>
      </c>
    </row>
    <row r="770" spans="1:12" ht="165">
      <c r="A770" s="6">
        <v>755</v>
      </c>
      <c r="B770" s="7" t="s">
        <v>1431</v>
      </c>
      <c r="C770" s="96" t="s">
        <v>214</v>
      </c>
      <c r="D770" s="97" t="s">
        <v>1518</v>
      </c>
      <c r="E770" s="7" t="s">
        <v>136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1434</v>
      </c>
      <c r="K770" s="31" t="s">
        <v>1414</v>
      </c>
      <c r="L770" s="6" t="s">
        <v>760</v>
      </c>
    </row>
    <row r="771" spans="1:12" ht="105">
      <c r="A771" s="6">
        <v>756</v>
      </c>
      <c r="B771" s="7" t="s">
        <v>1441</v>
      </c>
      <c r="C771" s="96" t="s">
        <v>214</v>
      </c>
      <c r="D771" s="97" t="s">
        <v>1483</v>
      </c>
      <c r="E771" s="7" t="s">
        <v>136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1477</v>
      </c>
      <c r="K771" s="31" t="s">
        <v>1414</v>
      </c>
      <c r="L771" s="6" t="s">
        <v>1476</v>
      </c>
    </row>
    <row r="772" spans="1:12" ht="90">
      <c r="A772" s="6">
        <v>757</v>
      </c>
      <c r="B772" s="7" t="s">
        <v>1519</v>
      </c>
      <c r="C772" s="96" t="s">
        <v>214</v>
      </c>
      <c r="D772" s="97" t="s">
        <v>1484</v>
      </c>
      <c r="E772" s="7" t="s">
        <v>136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1477</v>
      </c>
      <c r="K772" s="31" t="s">
        <v>1414</v>
      </c>
      <c r="L772" s="6" t="s">
        <v>1476</v>
      </c>
    </row>
    <row r="773" spans="1:12" ht="360">
      <c r="A773" s="6">
        <v>758</v>
      </c>
      <c r="B773" s="7" t="s">
        <v>1478</v>
      </c>
      <c r="C773" s="96" t="s">
        <v>214</v>
      </c>
      <c r="D773" s="97" t="s">
        <v>1479</v>
      </c>
      <c r="E773" s="7" t="s">
        <v>150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771</v>
      </c>
      <c r="K773" s="31" t="s">
        <v>1414</v>
      </c>
      <c r="L773" s="6" t="s">
        <v>769</v>
      </c>
    </row>
    <row r="774" spans="1:12" ht="75">
      <c r="A774" s="6">
        <v>759</v>
      </c>
      <c r="B774" s="7" t="s">
        <v>1480</v>
      </c>
      <c r="C774" s="96" t="s">
        <v>214</v>
      </c>
      <c r="D774" s="97" t="s">
        <v>1481</v>
      </c>
      <c r="E774" s="7" t="s">
        <v>136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1482</v>
      </c>
      <c r="K774" s="31" t="s">
        <v>1414</v>
      </c>
      <c r="L774" s="6" t="s">
        <v>769</v>
      </c>
    </row>
    <row r="775" spans="1:12" ht="60">
      <c r="A775" s="6">
        <v>760</v>
      </c>
      <c r="B775" s="7" t="s">
        <v>1497</v>
      </c>
      <c r="C775" s="96" t="s">
        <v>214</v>
      </c>
      <c r="D775" s="97" t="s">
        <v>1498</v>
      </c>
      <c r="E775" s="7" t="s">
        <v>136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1499</v>
      </c>
      <c r="K775" s="31" t="s">
        <v>1414</v>
      </c>
      <c r="L775" s="6" t="s">
        <v>769</v>
      </c>
    </row>
    <row r="776" spans="1:12" ht="60">
      <c r="A776" s="6">
        <v>761</v>
      </c>
      <c r="B776" s="7" t="s">
        <v>1528</v>
      </c>
      <c r="C776" s="96" t="s">
        <v>214</v>
      </c>
      <c r="D776" s="97" t="s">
        <v>1529</v>
      </c>
      <c r="E776" s="7" t="s">
        <v>136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1530</v>
      </c>
      <c r="K776" s="31" t="s">
        <v>1414</v>
      </c>
      <c r="L776" s="6" t="s">
        <v>769</v>
      </c>
    </row>
    <row r="777" spans="1:12" ht="45">
      <c r="A777" s="6">
        <v>762</v>
      </c>
      <c r="B777" s="7" t="s">
        <v>1534</v>
      </c>
      <c r="C777" s="7" t="s">
        <v>747</v>
      </c>
      <c r="D777" s="7" t="s">
        <v>1535</v>
      </c>
      <c r="E777" s="7" t="s">
        <v>150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748</v>
      </c>
      <c r="K777" s="7" t="s">
        <v>3</v>
      </c>
      <c r="L777" s="29" t="s">
        <v>769</v>
      </c>
    </row>
    <row r="778" spans="1:12" ht="60">
      <c r="A778" s="6">
        <v>763</v>
      </c>
      <c r="B778" s="7" t="s">
        <v>1536</v>
      </c>
      <c r="C778" s="7" t="s">
        <v>5</v>
      </c>
      <c r="D778" s="7" t="s">
        <v>1537</v>
      </c>
      <c r="E778" s="7" t="s">
        <v>136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522</v>
      </c>
      <c r="K778" s="7" t="s">
        <v>3</v>
      </c>
      <c r="L778" s="29" t="s">
        <v>769</v>
      </c>
    </row>
    <row r="779" spans="1:12" ht="135">
      <c r="A779" s="6">
        <v>764</v>
      </c>
      <c r="B779" s="7" t="s">
        <v>1538</v>
      </c>
      <c r="C779" s="7" t="s">
        <v>5</v>
      </c>
      <c r="D779" s="7" t="s">
        <v>1690</v>
      </c>
      <c r="E779" s="7" t="s">
        <v>538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1499</v>
      </c>
      <c r="K779" s="7" t="s">
        <v>3</v>
      </c>
      <c r="L779" s="6" t="s">
        <v>1691</v>
      </c>
    </row>
    <row r="780" spans="1:12" ht="30">
      <c r="A780" s="6">
        <v>765</v>
      </c>
      <c r="B780" s="7" t="s">
        <v>1540</v>
      </c>
      <c r="C780" s="7" t="s">
        <v>5</v>
      </c>
      <c r="D780" s="7" t="s">
        <v>1541</v>
      </c>
      <c r="E780" s="7" t="s">
        <v>136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1539</v>
      </c>
      <c r="K780" s="7" t="s">
        <v>3</v>
      </c>
      <c r="L780" s="6" t="s">
        <v>769</v>
      </c>
    </row>
    <row r="781" spans="1:12" ht="30">
      <c r="A781" s="6">
        <v>766</v>
      </c>
      <c r="B781" s="31" t="s">
        <v>1542</v>
      </c>
      <c r="C781" s="7" t="s">
        <v>5</v>
      </c>
      <c r="D781" s="31" t="s">
        <v>1543</v>
      </c>
      <c r="E781" s="31" t="s">
        <v>136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1539</v>
      </c>
      <c r="K781" s="7" t="s">
        <v>3</v>
      </c>
      <c r="L781" s="6" t="s">
        <v>769</v>
      </c>
    </row>
    <row r="782" spans="1:12" ht="45">
      <c r="A782" s="119">
        <v>767</v>
      </c>
      <c r="B782" s="31" t="s">
        <v>1557</v>
      </c>
      <c r="C782" s="120" t="s">
        <v>5</v>
      </c>
      <c r="D782" s="97" t="s">
        <v>1565</v>
      </c>
      <c r="E782" s="7" t="s">
        <v>740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1413</v>
      </c>
      <c r="K782" s="7" t="s">
        <v>3</v>
      </c>
      <c r="L782" s="6" t="s">
        <v>769</v>
      </c>
    </row>
    <row r="783" spans="1:12" ht="45">
      <c r="A783" s="119">
        <v>768</v>
      </c>
      <c r="B783" s="31" t="s">
        <v>1558</v>
      </c>
      <c r="C783" s="120" t="s">
        <v>5</v>
      </c>
      <c r="D783" s="97" t="s">
        <v>1569</v>
      </c>
      <c r="E783" s="7" t="s">
        <v>1566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1413</v>
      </c>
      <c r="K783" s="7" t="s">
        <v>3</v>
      </c>
      <c r="L783" s="6" t="s">
        <v>769</v>
      </c>
    </row>
    <row r="784" spans="1:12" ht="45">
      <c r="A784" s="119">
        <v>769</v>
      </c>
      <c r="B784" s="31" t="s">
        <v>1559</v>
      </c>
      <c r="C784" s="120" t="s">
        <v>5</v>
      </c>
      <c r="D784" s="97" t="s">
        <v>1409</v>
      </c>
      <c r="E784" s="7" t="s">
        <v>160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1413</v>
      </c>
      <c r="K784" s="7" t="s">
        <v>3</v>
      </c>
      <c r="L784" s="6" t="s">
        <v>769</v>
      </c>
    </row>
    <row r="785" spans="1:12" ht="45">
      <c r="A785" s="119">
        <v>770</v>
      </c>
      <c r="B785" s="31" t="s">
        <v>1560</v>
      </c>
      <c r="C785" s="120" t="s">
        <v>5</v>
      </c>
      <c r="D785" s="97" t="s">
        <v>1570</v>
      </c>
      <c r="E785" s="7" t="s">
        <v>890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1413</v>
      </c>
      <c r="K785" s="7" t="s">
        <v>3</v>
      </c>
      <c r="L785" s="6" t="s">
        <v>769</v>
      </c>
    </row>
    <row r="786" spans="1:12" ht="45">
      <c r="A786" s="119">
        <v>771</v>
      </c>
      <c r="B786" s="31" t="s">
        <v>1561</v>
      </c>
      <c r="C786" s="120" t="s">
        <v>5</v>
      </c>
      <c r="D786" s="97" t="s">
        <v>1571</v>
      </c>
      <c r="E786" s="7" t="s">
        <v>1567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1413</v>
      </c>
      <c r="K786" s="7" t="s">
        <v>3</v>
      </c>
      <c r="L786" s="6" t="s">
        <v>769</v>
      </c>
    </row>
    <row r="787" spans="1:12" ht="45">
      <c r="A787" s="119">
        <v>772</v>
      </c>
      <c r="B787" s="31" t="s">
        <v>1562</v>
      </c>
      <c r="C787" s="120" t="s">
        <v>5</v>
      </c>
      <c r="D787" s="97" t="s">
        <v>1572</v>
      </c>
      <c r="E787" s="7" t="s">
        <v>160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1413</v>
      </c>
      <c r="K787" s="7" t="s">
        <v>3</v>
      </c>
      <c r="L787" s="6" t="s">
        <v>769</v>
      </c>
    </row>
    <row r="788" spans="1:12" ht="45">
      <c r="A788" s="119">
        <v>773</v>
      </c>
      <c r="B788" s="31" t="s">
        <v>1573</v>
      </c>
      <c r="C788" s="120" t="s">
        <v>5</v>
      </c>
      <c r="D788" s="31" t="s">
        <v>1573</v>
      </c>
      <c r="E788" s="7" t="s">
        <v>1566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1413</v>
      </c>
      <c r="K788" s="7" t="s">
        <v>3</v>
      </c>
      <c r="L788" s="6" t="s">
        <v>769</v>
      </c>
    </row>
    <row r="789" spans="1:12" ht="45">
      <c r="A789" s="119">
        <v>774</v>
      </c>
      <c r="B789" s="31" t="s">
        <v>1563</v>
      </c>
      <c r="C789" s="120" t="s">
        <v>5</v>
      </c>
      <c r="D789" s="97" t="s">
        <v>1574</v>
      </c>
      <c r="E789" s="7" t="s">
        <v>740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1413</v>
      </c>
      <c r="K789" s="7" t="s">
        <v>3</v>
      </c>
      <c r="L789" s="6" t="s">
        <v>769</v>
      </c>
    </row>
    <row r="790" spans="1:12" ht="45">
      <c r="A790" s="6">
        <v>775</v>
      </c>
      <c r="B790" s="7" t="s">
        <v>1564</v>
      </c>
      <c r="C790" s="7" t="s">
        <v>5</v>
      </c>
      <c r="D790" s="7" t="s">
        <v>1564</v>
      </c>
      <c r="E790" s="7" t="s">
        <v>1568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1413</v>
      </c>
      <c r="K790" s="7" t="s">
        <v>3</v>
      </c>
      <c r="L790" s="6" t="s">
        <v>769</v>
      </c>
    </row>
    <row r="791" spans="1:12" ht="45">
      <c r="A791" s="6">
        <v>776</v>
      </c>
      <c r="B791" s="7" t="s">
        <v>1575</v>
      </c>
      <c r="C791" s="7" t="s">
        <v>5</v>
      </c>
      <c r="D791" s="7" t="s">
        <v>1576</v>
      </c>
      <c r="E791" s="7" t="s">
        <v>890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1413</v>
      </c>
      <c r="K791" s="7" t="s">
        <v>3</v>
      </c>
      <c r="L791" s="6" t="s">
        <v>769</v>
      </c>
    </row>
    <row r="792" spans="1:12" ht="150">
      <c r="A792" s="6">
        <v>777</v>
      </c>
      <c r="B792" s="7" t="s">
        <v>1577</v>
      </c>
      <c r="C792" s="7" t="s">
        <v>5</v>
      </c>
      <c r="D792" s="7" t="s">
        <v>1578</v>
      </c>
      <c r="E792" s="7" t="s">
        <v>136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1413</v>
      </c>
      <c r="K792" s="7" t="s">
        <v>3</v>
      </c>
      <c r="L792" s="6" t="s">
        <v>769</v>
      </c>
    </row>
    <row r="793" spans="1:12" ht="150">
      <c r="A793" s="6">
        <v>778</v>
      </c>
      <c r="B793" s="7" t="s">
        <v>1606</v>
      </c>
      <c r="C793" s="7" t="s">
        <v>5</v>
      </c>
      <c r="D793" s="7" t="s">
        <v>1579</v>
      </c>
      <c r="E793" s="7" t="s">
        <v>136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1413</v>
      </c>
      <c r="K793" s="7" t="s">
        <v>3</v>
      </c>
      <c r="L793" s="6" t="s">
        <v>769</v>
      </c>
    </row>
    <row r="794" spans="1:12" ht="45">
      <c r="A794" s="6">
        <v>779</v>
      </c>
      <c r="B794" s="7" t="s">
        <v>1580</v>
      </c>
      <c r="C794" s="7" t="s">
        <v>5</v>
      </c>
      <c r="D794" s="7" t="s">
        <v>1581</v>
      </c>
      <c r="E794" s="7" t="s">
        <v>136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771</v>
      </c>
      <c r="K794" s="7" t="s">
        <v>3</v>
      </c>
      <c r="L794" s="6" t="s">
        <v>769</v>
      </c>
    </row>
    <row r="795" spans="1:12" ht="45">
      <c r="A795" s="6">
        <v>780</v>
      </c>
      <c r="B795" s="7" t="s">
        <v>1582</v>
      </c>
      <c r="C795" s="7" t="s">
        <v>5</v>
      </c>
      <c r="D795" s="7" t="s">
        <v>1583</v>
      </c>
      <c r="E795" s="7" t="s">
        <v>136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771</v>
      </c>
      <c r="K795" s="7" t="s">
        <v>3</v>
      </c>
      <c r="L795" s="6" t="s">
        <v>769</v>
      </c>
    </row>
    <row r="796" spans="1:12" ht="45">
      <c r="A796" s="6">
        <v>781</v>
      </c>
      <c r="B796" s="7" t="s">
        <v>1584</v>
      </c>
      <c r="C796" s="7" t="s">
        <v>5</v>
      </c>
      <c r="D796" s="7" t="s">
        <v>1584</v>
      </c>
      <c r="E796" s="7" t="s">
        <v>136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771</v>
      </c>
      <c r="K796" s="7" t="s">
        <v>3</v>
      </c>
      <c r="L796" s="6" t="s">
        <v>769</v>
      </c>
    </row>
    <row r="797" spans="1:12" ht="45">
      <c r="A797" s="6">
        <v>782</v>
      </c>
      <c r="B797" s="7" t="s">
        <v>1585</v>
      </c>
      <c r="C797" s="7" t="s">
        <v>5</v>
      </c>
      <c r="D797" s="7" t="s">
        <v>1586</v>
      </c>
      <c r="E797" s="7" t="s">
        <v>136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771</v>
      </c>
      <c r="K797" s="7" t="s">
        <v>3</v>
      </c>
      <c r="L797" s="6" t="s">
        <v>769</v>
      </c>
    </row>
    <row r="798" spans="1:12" ht="105">
      <c r="A798" s="6">
        <v>783</v>
      </c>
      <c r="B798" s="7" t="s">
        <v>1587</v>
      </c>
      <c r="C798" s="7" t="s">
        <v>5</v>
      </c>
      <c r="D798" s="7" t="s">
        <v>1589</v>
      </c>
      <c r="E798" s="7" t="s">
        <v>136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1590</v>
      </c>
      <c r="K798" s="7" t="s">
        <v>3</v>
      </c>
      <c r="L798" s="6" t="s">
        <v>769</v>
      </c>
    </row>
    <row r="799" spans="1:12" ht="150">
      <c r="A799" s="6">
        <v>784</v>
      </c>
      <c r="B799" s="7" t="s">
        <v>1588</v>
      </c>
      <c r="C799" s="7" t="s">
        <v>5</v>
      </c>
      <c r="D799" s="7" t="s">
        <v>1591</v>
      </c>
      <c r="E799" s="7" t="s">
        <v>136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1590</v>
      </c>
      <c r="K799" s="7" t="s">
        <v>3</v>
      </c>
      <c r="L799" s="6" t="s">
        <v>769</v>
      </c>
    </row>
    <row r="800" spans="1:12" ht="90">
      <c r="A800" s="6">
        <v>785</v>
      </c>
      <c r="B800" s="7" t="s">
        <v>1592</v>
      </c>
      <c r="C800" s="7" t="s">
        <v>5</v>
      </c>
      <c r="D800" s="7" t="s">
        <v>1593</v>
      </c>
      <c r="E800" s="7" t="s">
        <v>136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1413</v>
      </c>
      <c r="K800" s="7" t="s">
        <v>3</v>
      </c>
      <c r="L800" s="6" t="s">
        <v>769</v>
      </c>
    </row>
    <row r="801" spans="1:12" ht="75">
      <c r="A801" s="6">
        <v>786</v>
      </c>
      <c r="B801" s="7" t="s">
        <v>1595</v>
      </c>
      <c r="C801" s="7" t="s">
        <v>5</v>
      </c>
      <c r="D801" s="7" t="s">
        <v>1597</v>
      </c>
      <c r="E801" s="7" t="s">
        <v>136</v>
      </c>
      <c r="F801" s="7">
        <v>600</v>
      </c>
      <c r="G801" s="16">
        <v>62.5</v>
      </c>
      <c r="H801" s="12">
        <f t="shared" si="29"/>
        <v>37500</v>
      </c>
      <c r="I801" s="16">
        <f t="shared" si="30"/>
        <v>42000.000000000007</v>
      </c>
      <c r="J801" s="7" t="s">
        <v>793</v>
      </c>
      <c r="K801" s="7" t="s">
        <v>3</v>
      </c>
      <c r="L801" s="6" t="s">
        <v>769</v>
      </c>
    </row>
    <row r="802" spans="1:12" ht="90">
      <c r="A802" s="6">
        <v>787</v>
      </c>
      <c r="B802" s="7" t="s">
        <v>1596</v>
      </c>
      <c r="C802" s="7" t="s">
        <v>5</v>
      </c>
      <c r="D802" s="7" t="s">
        <v>1598</v>
      </c>
      <c r="E802" s="7" t="s">
        <v>136</v>
      </c>
      <c r="F802" s="7">
        <v>600</v>
      </c>
      <c r="G802" s="16">
        <v>90</v>
      </c>
      <c r="H802" s="12">
        <f t="shared" si="29"/>
        <v>54000</v>
      </c>
      <c r="I802" s="16">
        <f t="shared" si="30"/>
        <v>60480.000000000007</v>
      </c>
      <c r="J802" s="7" t="s">
        <v>793</v>
      </c>
      <c r="K802" s="7" t="s">
        <v>3</v>
      </c>
      <c r="L802" s="6" t="s">
        <v>769</v>
      </c>
    </row>
    <row r="803" spans="1:12" ht="75">
      <c r="A803" s="6">
        <v>788</v>
      </c>
      <c r="B803" s="7" t="s">
        <v>1601</v>
      </c>
      <c r="C803" s="7" t="s">
        <v>5</v>
      </c>
      <c r="D803" s="7" t="s">
        <v>1616</v>
      </c>
      <c r="E803" s="7" t="s">
        <v>136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1602</v>
      </c>
      <c r="K803" s="7" t="s">
        <v>3</v>
      </c>
      <c r="L803" s="6" t="s">
        <v>1712</v>
      </c>
    </row>
    <row r="804" spans="1:12" ht="60">
      <c r="A804" s="6">
        <v>789</v>
      </c>
      <c r="B804" s="7" t="s">
        <v>1603</v>
      </c>
      <c r="C804" s="7" t="s">
        <v>5</v>
      </c>
      <c r="D804" s="7" t="s">
        <v>1617</v>
      </c>
      <c r="E804" s="7" t="s">
        <v>136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1602</v>
      </c>
      <c r="K804" s="7" t="s">
        <v>3</v>
      </c>
      <c r="L804" s="6" t="s">
        <v>1527</v>
      </c>
    </row>
    <row r="805" spans="1:12" ht="45">
      <c r="A805" s="6">
        <v>790</v>
      </c>
      <c r="B805" s="7" t="s">
        <v>1604</v>
      </c>
      <c r="C805" s="7" t="s">
        <v>5</v>
      </c>
      <c r="D805" s="7" t="s">
        <v>1618</v>
      </c>
      <c r="E805" s="7" t="s">
        <v>136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1602</v>
      </c>
      <c r="K805" s="7" t="s">
        <v>3</v>
      </c>
      <c r="L805" s="6" t="s">
        <v>1527</v>
      </c>
    </row>
    <row r="806" spans="1:12" ht="90">
      <c r="A806" s="6">
        <v>791</v>
      </c>
      <c r="B806" s="7" t="s">
        <v>1605</v>
      </c>
      <c r="C806" s="7" t="s">
        <v>5</v>
      </c>
      <c r="D806" s="7" t="s">
        <v>1619</v>
      </c>
      <c r="E806" s="7" t="s">
        <v>136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1602</v>
      </c>
      <c r="K806" s="7" t="s">
        <v>3</v>
      </c>
      <c r="L806" s="6" t="s">
        <v>1527</v>
      </c>
    </row>
    <row r="807" spans="1:12" ht="45">
      <c r="A807" s="6">
        <v>792</v>
      </c>
      <c r="B807" s="7" t="s">
        <v>1623</v>
      </c>
      <c r="C807" s="7" t="s">
        <v>5</v>
      </c>
      <c r="D807" s="7" t="s">
        <v>1623</v>
      </c>
      <c r="E807" s="7" t="s">
        <v>136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1602</v>
      </c>
      <c r="K807" s="7" t="s">
        <v>3</v>
      </c>
      <c r="L807" s="6" t="s">
        <v>769</v>
      </c>
    </row>
    <row r="808" spans="1:12" ht="45">
      <c r="A808" s="6">
        <v>793</v>
      </c>
      <c r="B808" s="7" t="s">
        <v>1624</v>
      </c>
      <c r="C808" s="7" t="s">
        <v>5</v>
      </c>
      <c r="D808" s="7" t="s">
        <v>1624</v>
      </c>
      <c r="E808" s="7" t="s">
        <v>136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1602</v>
      </c>
      <c r="K808" s="7" t="s">
        <v>3</v>
      </c>
      <c r="L808" s="6" t="s">
        <v>769</v>
      </c>
    </row>
    <row r="809" spans="1:12" ht="45">
      <c r="A809" s="6">
        <v>794</v>
      </c>
      <c r="B809" s="7" t="s">
        <v>1625</v>
      </c>
      <c r="C809" s="7" t="s">
        <v>5</v>
      </c>
      <c r="D809" s="7" t="s">
        <v>1625</v>
      </c>
      <c r="E809" s="7" t="s">
        <v>136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1602</v>
      </c>
      <c r="K809" s="7" t="s">
        <v>3</v>
      </c>
      <c r="L809" s="6" t="s">
        <v>769</v>
      </c>
    </row>
    <row r="810" spans="1:12" ht="45">
      <c r="A810" s="6">
        <v>795</v>
      </c>
      <c r="B810" s="7" t="s">
        <v>1626</v>
      </c>
      <c r="C810" s="7" t="s">
        <v>5</v>
      </c>
      <c r="D810" s="7" t="s">
        <v>1626</v>
      </c>
      <c r="E810" s="7" t="s">
        <v>136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1602</v>
      </c>
      <c r="K810" s="7" t="s">
        <v>3</v>
      </c>
      <c r="L810" s="6" t="s">
        <v>769</v>
      </c>
    </row>
    <row r="811" spans="1:12" ht="60">
      <c r="A811" s="6">
        <v>796</v>
      </c>
      <c r="B811" s="43" t="s">
        <v>1635</v>
      </c>
      <c r="C811" s="7" t="s">
        <v>5</v>
      </c>
      <c r="D811" s="43" t="s">
        <v>1635</v>
      </c>
      <c r="E811" s="43" t="s">
        <v>136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1634</v>
      </c>
      <c r="K811" s="7" t="s">
        <v>3</v>
      </c>
      <c r="L811" s="6" t="s">
        <v>769</v>
      </c>
    </row>
    <row r="812" spans="1:12" ht="60">
      <c r="A812" s="6">
        <v>797</v>
      </c>
      <c r="B812" s="43" t="s">
        <v>1636</v>
      </c>
      <c r="C812" s="7" t="s">
        <v>5</v>
      </c>
      <c r="D812" s="43" t="s">
        <v>1636</v>
      </c>
      <c r="E812" s="43" t="s">
        <v>136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1634</v>
      </c>
      <c r="K812" s="7" t="s">
        <v>3</v>
      </c>
      <c r="L812" s="6" t="s">
        <v>769</v>
      </c>
    </row>
    <row r="813" spans="1:12" ht="60">
      <c r="A813" s="6">
        <v>798</v>
      </c>
      <c r="B813" s="43" t="s">
        <v>1637</v>
      </c>
      <c r="C813" s="7" t="s">
        <v>5</v>
      </c>
      <c r="D813" s="43" t="s">
        <v>1637</v>
      </c>
      <c r="E813" s="43" t="s">
        <v>136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1634</v>
      </c>
      <c r="K813" s="7" t="s">
        <v>3</v>
      </c>
      <c r="L813" s="6" t="s">
        <v>769</v>
      </c>
    </row>
    <row r="814" spans="1:12" ht="60">
      <c r="A814" s="6">
        <v>799</v>
      </c>
      <c r="B814" s="7" t="s">
        <v>1638</v>
      </c>
      <c r="C814" s="7" t="s">
        <v>5</v>
      </c>
      <c r="D814" s="7" t="s">
        <v>1638</v>
      </c>
      <c r="E814" s="43" t="s">
        <v>136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1634</v>
      </c>
      <c r="K814" s="7" t="s">
        <v>3</v>
      </c>
      <c r="L814" s="6" t="s">
        <v>769</v>
      </c>
    </row>
    <row r="815" spans="1:12" ht="60">
      <c r="A815" s="6">
        <v>800</v>
      </c>
      <c r="B815" s="7" t="s">
        <v>1639</v>
      </c>
      <c r="C815" s="7" t="s">
        <v>5</v>
      </c>
      <c r="D815" s="7" t="s">
        <v>1639</v>
      </c>
      <c r="E815" s="43" t="s">
        <v>136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1634</v>
      </c>
      <c r="K815" s="7" t="s">
        <v>3</v>
      </c>
      <c r="L815" s="6" t="s">
        <v>769</v>
      </c>
    </row>
    <row r="816" spans="1:12" ht="60">
      <c r="A816" s="6">
        <v>801</v>
      </c>
      <c r="B816" s="7" t="s">
        <v>1640</v>
      </c>
      <c r="C816" s="7" t="s">
        <v>5</v>
      </c>
      <c r="D816" s="7" t="s">
        <v>1640</v>
      </c>
      <c r="E816" s="43" t="s">
        <v>136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1634</v>
      </c>
      <c r="K816" s="7" t="s">
        <v>3</v>
      </c>
      <c r="L816" s="6" t="s">
        <v>769</v>
      </c>
    </row>
    <row r="817" spans="1:12" ht="60">
      <c r="A817" s="6">
        <v>802</v>
      </c>
      <c r="B817" s="7" t="s">
        <v>1641</v>
      </c>
      <c r="C817" s="7" t="s">
        <v>5</v>
      </c>
      <c r="D817" s="7" t="s">
        <v>1641</v>
      </c>
      <c r="E817" s="7" t="s">
        <v>136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1634</v>
      </c>
      <c r="K817" s="7" t="s">
        <v>3</v>
      </c>
      <c r="L817" s="6" t="s">
        <v>769</v>
      </c>
    </row>
    <row r="818" spans="1:12" ht="60">
      <c r="A818" s="6">
        <v>803</v>
      </c>
      <c r="B818" s="7" t="s">
        <v>1642</v>
      </c>
      <c r="C818" s="7" t="s">
        <v>5</v>
      </c>
      <c r="D818" s="7" t="s">
        <v>1642</v>
      </c>
      <c r="E818" s="7" t="s">
        <v>546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1634</v>
      </c>
      <c r="K818" s="7" t="s">
        <v>3</v>
      </c>
      <c r="L818" s="6" t="s">
        <v>769</v>
      </c>
    </row>
    <row r="819" spans="1:12" ht="60">
      <c r="A819" s="6">
        <v>804</v>
      </c>
      <c r="B819" s="7" t="s">
        <v>1643</v>
      </c>
      <c r="C819" s="7" t="s">
        <v>5</v>
      </c>
      <c r="D819" s="7" t="s">
        <v>1643</v>
      </c>
      <c r="E819" s="43" t="s">
        <v>136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1634</v>
      </c>
      <c r="K819" s="7" t="s">
        <v>3</v>
      </c>
      <c r="L819" s="6" t="s">
        <v>769</v>
      </c>
    </row>
    <row r="820" spans="1:12" ht="60">
      <c r="A820" s="6">
        <v>805</v>
      </c>
      <c r="B820" s="7" t="s">
        <v>1644</v>
      </c>
      <c r="C820" s="7" t="s">
        <v>5</v>
      </c>
      <c r="D820" s="7" t="s">
        <v>1644</v>
      </c>
      <c r="E820" s="43" t="s">
        <v>136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1634</v>
      </c>
      <c r="K820" s="7" t="s">
        <v>3</v>
      </c>
      <c r="L820" s="6" t="s">
        <v>769</v>
      </c>
    </row>
    <row r="821" spans="1:12" ht="60">
      <c r="A821" s="6">
        <v>806</v>
      </c>
      <c r="B821" s="7" t="s">
        <v>1645</v>
      </c>
      <c r="C821" s="7" t="s">
        <v>5</v>
      </c>
      <c r="D821" s="7" t="s">
        <v>1645</v>
      </c>
      <c r="E821" s="43" t="s">
        <v>136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1634</v>
      </c>
      <c r="K821" s="7" t="s">
        <v>3</v>
      </c>
      <c r="L821" s="6" t="s">
        <v>769</v>
      </c>
    </row>
    <row r="822" spans="1:12" ht="60">
      <c r="A822" s="6">
        <v>807</v>
      </c>
      <c r="B822" s="7" t="s">
        <v>1646</v>
      </c>
      <c r="C822" s="7" t="s">
        <v>5</v>
      </c>
      <c r="D822" s="7" t="s">
        <v>1646</v>
      </c>
      <c r="E822" s="43" t="s">
        <v>136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1634</v>
      </c>
      <c r="K822" s="7" t="s">
        <v>3</v>
      </c>
      <c r="L822" s="6" t="s">
        <v>769</v>
      </c>
    </row>
    <row r="823" spans="1:12" ht="60">
      <c r="A823" s="6">
        <v>808</v>
      </c>
      <c r="B823" s="7" t="s">
        <v>1647</v>
      </c>
      <c r="C823" s="7" t="s">
        <v>5</v>
      </c>
      <c r="D823" s="7" t="s">
        <v>1647</v>
      </c>
      <c r="E823" s="43" t="s">
        <v>136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1634</v>
      </c>
      <c r="K823" s="7" t="s">
        <v>3</v>
      </c>
      <c r="L823" s="6" t="s">
        <v>769</v>
      </c>
    </row>
    <row r="824" spans="1:12" ht="60">
      <c r="A824" s="6">
        <v>809</v>
      </c>
      <c r="B824" s="7" t="s">
        <v>1648</v>
      </c>
      <c r="C824" s="7" t="s">
        <v>5</v>
      </c>
      <c r="D824" s="7" t="s">
        <v>1648</v>
      </c>
      <c r="E824" s="43" t="s">
        <v>136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1634</v>
      </c>
      <c r="K824" s="7" t="s">
        <v>3</v>
      </c>
      <c r="L824" s="6" t="s">
        <v>769</v>
      </c>
    </row>
    <row r="825" spans="1:12" ht="60">
      <c r="A825" s="6">
        <v>810</v>
      </c>
      <c r="B825" s="7" t="s">
        <v>1649</v>
      </c>
      <c r="C825" s="7" t="s">
        <v>5</v>
      </c>
      <c r="D825" s="7" t="s">
        <v>1649</v>
      </c>
      <c r="E825" s="43" t="s">
        <v>136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1634</v>
      </c>
      <c r="K825" s="7" t="s">
        <v>3</v>
      </c>
      <c r="L825" s="6" t="s">
        <v>769</v>
      </c>
    </row>
    <row r="826" spans="1:12" ht="60">
      <c r="A826" s="6">
        <v>811</v>
      </c>
      <c r="B826" s="7" t="s">
        <v>1650</v>
      </c>
      <c r="C826" s="7" t="s">
        <v>5</v>
      </c>
      <c r="D826" s="7" t="s">
        <v>1650</v>
      </c>
      <c r="E826" s="43" t="s">
        <v>136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1634</v>
      </c>
      <c r="K826" s="7" t="s">
        <v>3</v>
      </c>
      <c r="L826" s="6" t="s">
        <v>769</v>
      </c>
    </row>
    <row r="827" spans="1:12" ht="60">
      <c r="A827" s="6">
        <v>812</v>
      </c>
      <c r="B827" s="7" t="s">
        <v>1651</v>
      </c>
      <c r="C827" s="7" t="s">
        <v>5</v>
      </c>
      <c r="D827" s="7" t="s">
        <v>1651</v>
      </c>
      <c r="E827" s="43" t="s">
        <v>136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1634</v>
      </c>
      <c r="K827" s="7" t="s">
        <v>3</v>
      </c>
      <c r="L827" s="6" t="s">
        <v>769</v>
      </c>
    </row>
    <row r="828" spans="1:12" ht="60">
      <c r="A828" s="6">
        <v>813</v>
      </c>
      <c r="B828" s="7" t="s">
        <v>1652</v>
      </c>
      <c r="C828" s="7" t="s">
        <v>5</v>
      </c>
      <c r="D828" s="7" t="s">
        <v>1652</v>
      </c>
      <c r="E828" s="43" t="s">
        <v>136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1634</v>
      </c>
      <c r="K828" s="7" t="s">
        <v>3</v>
      </c>
      <c r="L828" s="6" t="s">
        <v>769</v>
      </c>
    </row>
    <row r="829" spans="1:12" ht="60">
      <c r="A829" s="6">
        <v>814</v>
      </c>
      <c r="B829" s="7" t="s">
        <v>1653</v>
      </c>
      <c r="C829" s="7" t="s">
        <v>5</v>
      </c>
      <c r="D829" s="7" t="s">
        <v>1653</v>
      </c>
      <c r="E829" s="43" t="s">
        <v>136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1634</v>
      </c>
      <c r="K829" s="7" t="s">
        <v>3</v>
      </c>
      <c r="L829" s="6" t="s">
        <v>769</v>
      </c>
    </row>
    <row r="830" spans="1:12" ht="60">
      <c r="A830" s="6">
        <v>815</v>
      </c>
      <c r="B830" s="7" t="s">
        <v>1654</v>
      </c>
      <c r="C830" s="7" t="s">
        <v>5</v>
      </c>
      <c r="D830" s="7" t="s">
        <v>1654</v>
      </c>
      <c r="E830" s="43" t="s">
        <v>136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1634</v>
      </c>
      <c r="K830" s="7" t="s">
        <v>3</v>
      </c>
      <c r="L830" s="6" t="s">
        <v>769</v>
      </c>
    </row>
    <row r="831" spans="1:12" ht="60">
      <c r="A831" s="6">
        <v>816</v>
      </c>
      <c r="B831" s="7" t="s">
        <v>1655</v>
      </c>
      <c r="C831" s="7" t="s">
        <v>5</v>
      </c>
      <c r="D831" s="7" t="s">
        <v>1655</v>
      </c>
      <c r="E831" s="43" t="s">
        <v>136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1634</v>
      </c>
      <c r="K831" s="7" t="s">
        <v>3</v>
      </c>
      <c r="L831" s="6" t="s">
        <v>769</v>
      </c>
    </row>
    <row r="832" spans="1:12" ht="60">
      <c r="A832" s="6">
        <v>817</v>
      </c>
      <c r="B832" s="7" t="s">
        <v>1656</v>
      </c>
      <c r="C832" s="7" t="s">
        <v>5</v>
      </c>
      <c r="D832" s="7" t="s">
        <v>1656</v>
      </c>
      <c r="E832" s="43" t="s">
        <v>136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1634</v>
      </c>
      <c r="K832" s="7" t="s">
        <v>3</v>
      </c>
      <c r="L832" s="6" t="s">
        <v>769</v>
      </c>
    </row>
    <row r="833" spans="1:12" ht="60">
      <c r="A833" s="6">
        <v>818</v>
      </c>
      <c r="B833" s="7" t="s">
        <v>1657</v>
      </c>
      <c r="C833" s="7" t="s">
        <v>5</v>
      </c>
      <c r="D833" s="7" t="s">
        <v>1657</v>
      </c>
      <c r="E833" s="43" t="s">
        <v>136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1634</v>
      </c>
      <c r="K833" s="7" t="s">
        <v>3</v>
      </c>
      <c r="L833" s="6" t="s">
        <v>769</v>
      </c>
    </row>
    <row r="834" spans="1:12" ht="60">
      <c r="A834" s="6">
        <v>819</v>
      </c>
      <c r="B834" s="7" t="s">
        <v>1658</v>
      </c>
      <c r="C834" s="7" t="s">
        <v>5</v>
      </c>
      <c r="D834" s="7" t="s">
        <v>1658</v>
      </c>
      <c r="E834" s="43" t="s">
        <v>136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1634</v>
      </c>
      <c r="K834" s="7" t="s">
        <v>3</v>
      </c>
      <c r="L834" s="6" t="s">
        <v>769</v>
      </c>
    </row>
    <row r="835" spans="1:12" ht="60">
      <c r="A835" s="6">
        <v>820</v>
      </c>
      <c r="B835" s="7" t="s">
        <v>1659</v>
      </c>
      <c r="C835" s="7" t="s">
        <v>5</v>
      </c>
      <c r="D835" s="7" t="s">
        <v>1659</v>
      </c>
      <c r="E835" s="43" t="s">
        <v>460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1634</v>
      </c>
      <c r="K835" s="7" t="s">
        <v>3</v>
      </c>
      <c r="L835" s="6" t="s">
        <v>769</v>
      </c>
    </row>
    <row r="836" spans="1:12" ht="60">
      <c r="A836" s="6">
        <v>821</v>
      </c>
      <c r="B836" s="7" t="s">
        <v>1660</v>
      </c>
      <c r="C836" s="7" t="s">
        <v>5</v>
      </c>
      <c r="D836" s="7" t="s">
        <v>1660</v>
      </c>
      <c r="E836" s="43" t="s">
        <v>1683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1634</v>
      </c>
      <c r="K836" s="7" t="s">
        <v>3</v>
      </c>
      <c r="L836" s="6" t="s">
        <v>769</v>
      </c>
    </row>
    <row r="837" spans="1:12" ht="60">
      <c r="A837" s="6">
        <v>822</v>
      </c>
      <c r="B837" s="7" t="s">
        <v>1661</v>
      </c>
      <c r="C837" s="7" t="s">
        <v>5</v>
      </c>
      <c r="D837" s="7" t="s">
        <v>1661</v>
      </c>
      <c r="E837" s="43" t="s">
        <v>136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1634</v>
      </c>
      <c r="K837" s="7" t="s">
        <v>3</v>
      </c>
      <c r="L837" s="6" t="s">
        <v>769</v>
      </c>
    </row>
    <row r="838" spans="1:12" ht="60">
      <c r="A838" s="6">
        <v>823</v>
      </c>
      <c r="B838" s="7" t="s">
        <v>1662</v>
      </c>
      <c r="C838" s="7" t="s">
        <v>5</v>
      </c>
      <c r="D838" s="7" t="s">
        <v>1662</v>
      </c>
      <c r="E838" s="43" t="s">
        <v>136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1634</v>
      </c>
      <c r="K838" s="7" t="s">
        <v>3</v>
      </c>
      <c r="L838" s="6" t="s">
        <v>769</v>
      </c>
    </row>
    <row r="839" spans="1:12" ht="60">
      <c r="A839" s="6">
        <v>824</v>
      </c>
      <c r="B839" s="7" t="s">
        <v>1663</v>
      </c>
      <c r="C839" s="7" t="s">
        <v>5</v>
      </c>
      <c r="D839" s="7" t="s">
        <v>1663</v>
      </c>
      <c r="E839" s="43" t="s">
        <v>136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1634</v>
      </c>
      <c r="K839" s="7" t="s">
        <v>3</v>
      </c>
      <c r="L839" s="6" t="s">
        <v>769</v>
      </c>
    </row>
    <row r="840" spans="1:12" ht="60">
      <c r="A840" s="6">
        <v>825</v>
      </c>
      <c r="B840" s="7" t="s">
        <v>1664</v>
      </c>
      <c r="C840" s="7" t="s">
        <v>5</v>
      </c>
      <c r="D840" s="7" t="s">
        <v>1664</v>
      </c>
      <c r="E840" s="43" t="s">
        <v>136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1634</v>
      </c>
      <c r="K840" s="7" t="s">
        <v>3</v>
      </c>
      <c r="L840" s="6" t="s">
        <v>769</v>
      </c>
    </row>
    <row r="841" spans="1:12" ht="60">
      <c r="A841" s="6">
        <v>826</v>
      </c>
      <c r="B841" s="7" t="s">
        <v>1665</v>
      </c>
      <c r="C841" s="7" t="s">
        <v>5</v>
      </c>
      <c r="D841" s="7" t="s">
        <v>1665</v>
      </c>
      <c r="E841" s="7" t="s">
        <v>136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1634</v>
      </c>
      <c r="K841" s="7" t="s">
        <v>3</v>
      </c>
      <c r="L841" s="6" t="s">
        <v>769</v>
      </c>
    </row>
    <row r="842" spans="1:12" ht="60">
      <c r="A842" s="6">
        <v>827</v>
      </c>
      <c r="B842" s="7" t="s">
        <v>1666</v>
      </c>
      <c r="C842" s="7" t="s">
        <v>5</v>
      </c>
      <c r="D842" s="7" t="s">
        <v>1666</v>
      </c>
      <c r="E842" s="7" t="s">
        <v>136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1634</v>
      </c>
      <c r="K842" s="7" t="s">
        <v>3</v>
      </c>
      <c r="L842" s="6" t="s">
        <v>769</v>
      </c>
    </row>
    <row r="843" spans="1:12" ht="60">
      <c r="A843" s="6">
        <v>828</v>
      </c>
      <c r="B843" s="7" t="s">
        <v>1667</v>
      </c>
      <c r="C843" s="7" t="s">
        <v>5</v>
      </c>
      <c r="D843" s="7" t="s">
        <v>1667</v>
      </c>
      <c r="E843" s="7" t="s">
        <v>136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1634</v>
      </c>
      <c r="K843" s="7" t="s">
        <v>3</v>
      </c>
      <c r="L843" s="6" t="s">
        <v>769</v>
      </c>
    </row>
    <row r="844" spans="1:12" ht="60">
      <c r="A844" s="6">
        <v>829</v>
      </c>
      <c r="B844" s="7" t="s">
        <v>1668</v>
      </c>
      <c r="C844" s="7" t="s">
        <v>5</v>
      </c>
      <c r="D844" s="7" t="s">
        <v>1668</v>
      </c>
      <c r="E844" s="7" t="s">
        <v>136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1634</v>
      </c>
      <c r="K844" s="7" t="s">
        <v>3</v>
      </c>
      <c r="L844" s="6" t="s">
        <v>769</v>
      </c>
    </row>
    <row r="845" spans="1:12" ht="60">
      <c r="A845" s="6">
        <v>830</v>
      </c>
      <c r="B845" s="7" t="s">
        <v>1669</v>
      </c>
      <c r="C845" s="7" t="s">
        <v>5</v>
      </c>
      <c r="D845" s="7" t="s">
        <v>1669</v>
      </c>
      <c r="E845" s="7" t="s">
        <v>136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1634</v>
      </c>
      <c r="K845" s="7" t="s">
        <v>3</v>
      </c>
      <c r="L845" s="6" t="s">
        <v>769</v>
      </c>
    </row>
    <row r="846" spans="1:12" ht="60">
      <c r="A846" s="6">
        <v>831</v>
      </c>
      <c r="B846" s="7" t="s">
        <v>1670</v>
      </c>
      <c r="C846" s="7" t="s">
        <v>5</v>
      </c>
      <c r="D846" s="7" t="s">
        <v>1670</v>
      </c>
      <c r="E846" s="7" t="s">
        <v>136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1634</v>
      </c>
      <c r="K846" s="7" t="s">
        <v>3</v>
      </c>
      <c r="L846" s="6" t="s">
        <v>769</v>
      </c>
    </row>
    <row r="847" spans="1:12" ht="60">
      <c r="A847" s="6">
        <v>832</v>
      </c>
      <c r="B847" s="7" t="s">
        <v>1671</v>
      </c>
      <c r="C847" s="7" t="s">
        <v>5</v>
      </c>
      <c r="D847" s="7" t="s">
        <v>1671</v>
      </c>
      <c r="E847" s="7" t="s">
        <v>136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1634</v>
      </c>
      <c r="K847" s="7" t="s">
        <v>3</v>
      </c>
      <c r="L847" s="6" t="s">
        <v>769</v>
      </c>
    </row>
    <row r="848" spans="1:12" ht="60">
      <c r="A848" s="6">
        <v>833</v>
      </c>
      <c r="B848" s="7" t="s">
        <v>1672</v>
      </c>
      <c r="C848" s="7" t="s">
        <v>5</v>
      </c>
      <c r="D848" s="7" t="s">
        <v>1672</v>
      </c>
      <c r="E848" s="7" t="s">
        <v>136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1634</v>
      </c>
      <c r="K848" s="7" t="s">
        <v>3</v>
      </c>
      <c r="L848" s="6" t="s">
        <v>769</v>
      </c>
    </row>
    <row r="849" spans="1:12" ht="60">
      <c r="A849" s="6">
        <v>834</v>
      </c>
      <c r="B849" s="7" t="s">
        <v>1673</v>
      </c>
      <c r="C849" s="7" t="s">
        <v>5</v>
      </c>
      <c r="D849" s="7" t="s">
        <v>1673</v>
      </c>
      <c r="E849" s="7" t="s">
        <v>136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1634</v>
      </c>
      <c r="K849" s="7" t="s">
        <v>3</v>
      </c>
      <c r="L849" s="6" t="s">
        <v>769</v>
      </c>
    </row>
    <row r="850" spans="1:12" ht="60">
      <c r="A850" s="6">
        <v>835</v>
      </c>
      <c r="B850" s="7" t="s">
        <v>1674</v>
      </c>
      <c r="C850" s="7" t="s">
        <v>5</v>
      </c>
      <c r="D850" s="7" t="s">
        <v>1674</v>
      </c>
      <c r="E850" s="7" t="s">
        <v>136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1634</v>
      </c>
      <c r="K850" s="7" t="s">
        <v>3</v>
      </c>
      <c r="L850" s="6" t="s">
        <v>769</v>
      </c>
    </row>
    <row r="851" spans="1:12" ht="60">
      <c r="A851" s="6">
        <v>836</v>
      </c>
      <c r="B851" s="7" t="s">
        <v>1675</v>
      </c>
      <c r="C851" s="7" t="s">
        <v>5</v>
      </c>
      <c r="D851" s="7" t="s">
        <v>1675</v>
      </c>
      <c r="E851" s="7" t="s">
        <v>136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1634</v>
      </c>
      <c r="K851" s="7" t="s">
        <v>3</v>
      </c>
      <c r="L851" s="6" t="s">
        <v>769</v>
      </c>
    </row>
    <row r="852" spans="1:12" ht="60">
      <c r="A852" s="6">
        <v>837</v>
      </c>
      <c r="B852" s="48" t="s">
        <v>1676</v>
      </c>
      <c r="C852" s="7" t="s">
        <v>5</v>
      </c>
      <c r="D852" s="48" t="s">
        <v>1676</v>
      </c>
      <c r="E852" s="7" t="s">
        <v>136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1634</v>
      </c>
      <c r="K852" s="7" t="s">
        <v>3</v>
      </c>
      <c r="L852" s="6" t="s">
        <v>769</v>
      </c>
    </row>
    <row r="853" spans="1:12" ht="60">
      <c r="A853" s="6">
        <v>838</v>
      </c>
      <c r="B853" s="48" t="s">
        <v>1677</v>
      </c>
      <c r="C853" s="7" t="s">
        <v>5</v>
      </c>
      <c r="D853" s="48" t="s">
        <v>1677</v>
      </c>
      <c r="E853" s="7" t="s">
        <v>136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1634</v>
      </c>
      <c r="K853" s="7" t="s">
        <v>3</v>
      </c>
      <c r="L853" s="6" t="s">
        <v>769</v>
      </c>
    </row>
    <row r="854" spans="1:12" ht="60">
      <c r="A854" s="6">
        <v>839</v>
      </c>
      <c r="B854" s="48" t="s">
        <v>1678</v>
      </c>
      <c r="C854" s="7" t="s">
        <v>5</v>
      </c>
      <c r="D854" s="48" t="s">
        <v>1678</v>
      </c>
      <c r="E854" s="7" t="s">
        <v>136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1634</v>
      </c>
      <c r="K854" s="7" t="s">
        <v>3</v>
      </c>
      <c r="L854" s="6" t="s">
        <v>769</v>
      </c>
    </row>
    <row r="855" spans="1:12" ht="60">
      <c r="A855" s="6">
        <v>840</v>
      </c>
      <c r="B855" s="48" t="s">
        <v>1679</v>
      </c>
      <c r="C855" s="7" t="s">
        <v>5</v>
      </c>
      <c r="D855" s="48" t="s">
        <v>1679</v>
      </c>
      <c r="E855" s="7" t="s">
        <v>136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1634</v>
      </c>
      <c r="K855" s="7" t="s">
        <v>3</v>
      </c>
      <c r="L855" s="6" t="s">
        <v>769</v>
      </c>
    </row>
    <row r="856" spans="1:12" ht="60">
      <c r="A856" s="6">
        <v>841</v>
      </c>
      <c r="B856" s="48" t="s">
        <v>1680</v>
      </c>
      <c r="C856" s="7" t="s">
        <v>5</v>
      </c>
      <c r="D856" s="48" t="s">
        <v>1680</v>
      </c>
      <c r="E856" s="7" t="s">
        <v>136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1634</v>
      </c>
      <c r="K856" s="7" t="s">
        <v>3</v>
      </c>
      <c r="L856" s="6" t="s">
        <v>769</v>
      </c>
    </row>
    <row r="857" spans="1:12" ht="60">
      <c r="A857" s="6">
        <v>842</v>
      </c>
      <c r="B857" s="48" t="s">
        <v>1681</v>
      </c>
      <c r="C857" s="7" t="s">
        <v>5</v>
      </c>
      <c r="D857" s="48" t="s">
        <v>1681</v>
      </c>
      <c r="E857" s="7" t="s">
        <v>136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1634</v>
      </c>
      <c r="K857" s="7" t="s">
        <v>3</v>
      </c>
      <c r="L857" s="6" t="s">
        <v>769</v>
      </c>
    </row>
    <row r="858" spans="1:12" ht="60">
      <c r="A858" s="6">
        <v>843</v>
      </c>
      <c r="B858" s="7" t="s">
        <v>1682</v>
      </c>
      <c r="C858" s="7" t="s">
        <v>5</v>
      </c>
      <c r="D858" s="7" t="s">
        <v>1692</v>
      </c>
      <c r="E858" s="7" t="s">
        <v>136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1634</v>
      </c>
      <c r="K858" s="7" t="s">
        <v>3</v>
      </c>
      <c r="L858" s="6" t="s">
        <v>769</v>
      </c>
    </row>
    <row r="859" spans="1:12" ht="60">
      <c r="A859" s="6">
        <v>844</v>
      </c>
      <c r="B859" s="7" t="s">
        <v>1682</v>
      </c>
      <c r="C859" s="7" t="s">
        <v>5</v>
      </c>
      <c r="D859" s="7" t="s">
        <v>1693</v>
      </c>
      <c r="E859" s="7" t="s">
        <v>136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1634</v>
      </c>
      <c r="K859" s="7" t="s">
        <v>3</v>
      </c>
      <c r="L859" s="6" t="s">
        <v>769</v>
      </c>
    </row>
    <row r="860" spans="1:12" ht="60">
      <c r="A860" s="6">
        <v>845</v>
      </c>
      <c r="B860" s="7" t="s">
        <v>1682</v>
      </c>
      <c r="C860" s="7" t="s">
        <v>5</v>
      </c>
      <c r="D860" s="7" t="s">
        <v>1694</v>
      </c>
      <c r="E860" s="7" t="s">
        <v>136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1634</v>
      </c>
      <c r="K860" s="7" t="s">
        <v>3</v>
      </c>
      <c r="L860" s="6" t="s">
        <v>769</v>
      </c>
    </row>
    <row r="861" spans="1:12" ht="60">
      <c r="A861" s="6">
        <v>846</v>
      </c>
      <c r="B861" s="7" t="s">
        <v>1682</v>
      </c>
      <c r="C861" s="7" t="s">
        <v>5</v>
      </c>
      <c r="D861" s="7" t="s">
        <v>1695</v>
      </c>
      <c r="E861" s="7" t="s">
        <v>136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1634</v>
      </c>
      <c r="K861" s="7" t="s">
        <v>3</v>
      </c>
      <c r="L861" s="6" t="s">
        <v>769</v>
      </c>
    </row>
    <row r="862" spans="1:12" ht="45">
      <c r="A862" s="6">
        <v>847</v>
      </c>
      <c r="B862" s="7" t="s">
        <v>1684</v>
      </c>
      <c r="C862" s="7" t="s">
        <v>5</v>
      </c>
      <c r="D862" s="7" t="s">
        <v>1686</v>
      </c>
      <c r="E862" s="7" t="s">
        <v>136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522</v>
      </c>
      <c r="K862" s="7" t="s">
        <v>3</v>
      </c>
      <c r="L862" s="6" t="s">
        <v>769</v>
      </c>
    </row>
    <row r="863" spans="1:12" ht="45">
      <c r="A863" s="6">
        <v>848</v>
      </c>
      <c r="B863" s="7" t="s">
        <v>1685</v>
      </c>
      <c r="C863" s="7" t="s">
        <v>5</v>
      </c>
      <c r="D863" s="7" t="s">
        <v>1687</v>
      </c>
      <c r="E863" s="7" t="s">
        <v>136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522</v>
      </c>
      <c r="K863" s="7" t="s">
        <v>3</v>
      </c>
      <c r="L863" s="6" t="s">
        <v>769</v>
      </c>
    </row>
    <row r="864" spans="1:12" ht="45">
      <c r="A864" s="6">
        <v>849</v>
      </c>
      <c r="B864" s="7" t="s">
        <v>1688</v>
      </c>
      <c r="C864" s="7" t="s">
        <v>5</v>
      </c>
      <c r="D864" s="7" t="s">
        <v>1689</v>
      </c>
      <c r="E864" s="7" t="s">
        <v>136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793</v>
      </c>
      <c r="K864" s="7" t="s">
        <v>3</v>
      </c>
      <c r="L864" s="6" t="s">
        <v>769</v>
      </c>
    </row>
    <row r="865" spans="1:14" ht="135">
      <c r="A865" s="6">
        <v>850</v>
      </c>
      <c r="B865" s="7" t="s">
        <v>1696</v>
      </c>
      <c r="C865" s="7" t="s">
        <v>5</v>
      </c>
      <c r="D865" s="7" t="s">
        <v>1713</v>
      </c>
      <c r="E865" s="7" t="s">
        <v>136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1697</v>
      </c>
      <c r="K865" s="7" t="s">
        <v>3</v>
      </c>
      <c r="L865" s="6" t="s">
        <v>1527</v>
      </c>
      <c r="N865" s="123"/>
    </row>
    <row r="866" spans="1:14" ht="90">
      <c r="A866" s="6">
        <v>851</v>
      </c>
      <c r="B866" s="7" t="s">
        <v>1698</v>
      </c>
      <c r="C866" s="7" t="s">
        <v>5</v>
      </c>
      <c r="D866" s="7" t="s">
        <v>1700</v>
      </c>
      <c r="E866" s="7" t="s">
        <v>136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1699</v>
      </c>
      <c r="K866" s="7" t="s">
        <v>3</v>
      </c>
      <c r="L866" s="6" t="s">
        <v>769</v>
      </c>
      <c r="N866" s="123"/>
    </row>
    <row r="867" spans="1:14" ht="45">
      <c r="A867" s="6">
        <v>852</v>
      </c>
      <c r="B867" s="7" t="s">
        <v>1701</v>
      </c>
      <c r="C867" s="7" t="s">
        <v>5</v>
      </c>
      <c r="D867" s="7" t="s">
        <v>1702</v>
      </c>
      <c r="E867" s="7" t="s">
        <v>136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1703</v>
      </c>
      <c r="K867" s="7" t="s">
        <v>3</v>
      </c>
      <c r="L867" s="6" t="s">
        <v>769</v>
      </c>
      <c r="N867" s="123"/>
    </row>
    <row r="868" spans="1:14" ht="45">
      <c r="A868" s="6">
        <v>853</v>
      </c>
      <c r="B868" s="7" t="s">
        <v>1704</v>
      </c>
      <c r="C868" s="7" t="s">
        <v>5</v>
      </c>
      <c r="D868" s="7" t="s">
        <v>1705</v>
      </c>
      <c r="E868" s="7" t="s">
        <v>136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1703</v>
      </c>
      <c r="K868" s="7" t="s">
        <v>3</v>
      </c>
      <c r="L868" s="6" t="s">
        <v>769</v>
      </c>
      <c r="N868" s="123"/>
    </row>
    <row r="869" spans="1:14" ht="45">
      <c r="A869" s="6">
        <v>854</v>
      </c>
      <c r="B869" s="7" t="s">
        <v>1706</v>
      </c>
      <c r="C869" s="7" t="s">
        <v>5</v>
      </c>
      <c r="D869" s="7" t="s">
        <v>1714</v>
      </c>
      <c r="E869" s="7" t="s">
        <v>136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522</v>
      </c>
      <c r="K869" s="7" t="s">
        <v>3</v>
      </c>
      <c r="L869" s="6" t="s">
        <v>760</v>
      </c>
      <c r="N869" s="123"/>
    </row>
    <row r="870" spans="1:14" ht="75">
      <c r="A870" s="6">
        <v>855</v>
      </c>
      <c r="B870" s="7" t="s">
        <v>1707</v>
      </c>
      <c r="C870" s="7" t="s">
        <v>5</v>
      </c>
      <c r="D870" s="7" t="s">
        <v>1708</v>
      </c>
      <c r="E870" s="7" t="s">
        <v>136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522</v>
      </c>
      <c r="K870" s="7" t="s">
        <v>3</v>
      </c>
      <c r="L870" s="6" t="s">
        <v>769</v>
      </c>
      <c r="N870" s="123"/>
    </row>
    <row r="871" spans="1:14" ht="165">
      <c r="A871" s="6">
        <v>856</v>
      </c>
      <c r="B871" s="7" t="s">
        <v>1720</v>
      </c>
      <c r="C871" s="7" t="s">
        <v>5</v>
      </c>
      <c r="D871" s="7" t="s">
        <v>1721</v>
      </c>
      <c r="E871" s="7" t="s">
        <v>136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1722</v>
      </c>
      <c r="K871" s="7" t="s">
        <v>3</v>
      </c>
      <c r="L871" s="6" t="s">
        <v>769</v>
      </c>
      <c r="N871" s="123"/>
    </row>
    <row r="872" spans="1:14" ht="60">
      <c r="A872" s="6">
        <v>857</v>
      </c>
      <c r="B872" s="7" t="s">
        <v>1723</v>
      </c>
      <c r="C872" s="7" t="s">
        <v>5</v>
      </c>
      <c r="D872" s="7" t="s">
        <v>1724</v>
      </c>
      <c r="E872" s="7" t="s">
        <v>538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522</v>
      </c>
      <c r="K872" s="7" t="s">
        <v>3</v>
      </c>
      <c r="L872" s="6" t="s">
        <v>769</v>
      </c>
      <c r="N872" s="123"/>
    </row>
    <row r="873" spans="1:14" ht="45">
      <c r="A873" s="6">
        <v>858</v>
      </c>
      <c r="B873" s="7" t="s">
        <v>1725</v>
      </c>
      <c r="C873" s="7" t="s">
        <v>5</v>
      </c>
      <c r="D873" s="7" t="s">
        <v>1726</v>
      </c>
      <c r="E873" s="7" t="s">
        <v>160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522</v>
      </c>
      <c r="K873" s="7" t="s">
        <v>3</v>
      </c>
      <c r="L873" s="6" t="s">
        <v>769</v>
      </c>
      <c r="N873" s="123"/>
    </row>
    <row r="874" spans="1:14" ht="45">
      <c r="A874" s="6">
        <v>859</v>
      </c>
      <c r="B874" s="7" t="s">
        <v>1727</v>
      </c>
      <c r="C874" s="7" t="s">
        <v>5</v>
      </c>
      <c r="D874" s="7" t="s">
        <v>1728</v>
      </c>
      <c r="E874" s="7" t="s">
        <v>160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522</v>
      </c>
      <c r="K874" s="7" t="s">
        <v>3</v>
      </c>
      <c r="L874" s="6" t="s">
        <v>769</v>
      </c>
      <c r="N874" s="123"/>
    </row>
    <row r="875" spans="1:14" ht="45">
      <c r="A875" s="6">
        <v>860</v>
      </c>
      <c r="B875" s="7" t="s">
        <v>1729</v>
      </c>
      <c r="C875" s="7" t="s">
        <v>5</v>
      </c>
      <c r="D875" s="7" t="s">
        <v>1730</v>
      </c>
      <c r="E875" s="7" t="s">
        <v>160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522</v>
      </c>
      <c r="K875" s="7" t="s">
        <v>3</v>
      </c>
      <c r="L875" s="6" t="s">
        <v>769</v>
      </c>
      <c r="N875" s="123"/>
    </row>
    <row r="876" spans="1:14" ht="45">
      <c r="A876" s="6">
        <v>861</v>
      </c>
      <c r="B876" s="7" t="s">
        <v>1731</v>
      </c>
      <c r="C876" s="7" t="s">
        <v>5</v>
      </c>
      <c r="D876" s="7" t="s">
        <v>1732</v>
      </c>
      <c r="E876" s="7" t="s">
        <v>160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522</v>
      </c>
      <c r="K876" s="7" t="s">
        <v>3</v>
      </c>
      <c r="L876" s="6" t="s">
        <v>769</v>
      </c>
      <c r="N876" s="123"/>
    </row>
    <row r="877" spans="1:14" ht="45">
      <c r="A877" s="6">
        <v>862</v>
      </c>
      <c r="B877" s="7" t="s">
        <v>1733</v>
      </c>
      <c r="C877" s="7" t="s">
        <v>5</v>
      </c>
      <c r="D877" s="7" t="s">
        <v>1734</v>
      </c>
      <c r="E877" s="7" t="s">
        <v>160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522</v>
      </c>
      <c r="K877" s="7" t="s">
        <v>3</v>
      </c>
      <c r="L877" s="6" t="s">
        <v>769</v>
      </c>
      <c r="N877" s="123"/>
    </row>
    <row r="878" spans="1:14" ht="45">
      <c r="A878" s="6">
        <v>863</v>
      </c>
      <c r="B878" s="7" t="s">
        <v>1735</v>
      </c>
      <c r="C878" s="7" t="s">
        <v>5</v>
      </c>
      <c r="D878" s="7" t="s">
        <v>1736</v>
      </c>
      <c r="E878" s="7" t="s">
        <v>160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522</v>
      </c>
      <c r="K878" s="7" t="s">
        <v>3</v>
      </c>
      <c r="L878" s="6" t="s">
        <v>769</v>
      </c>
      <c r="N878" s="123"/>
    </row>
    <row r="879" spans="1:14" ht="45">
      <c r="A879" s="6">
        <v>864</v>
      </c>
      <c r="B879" s="7" t="s">
        <v>1737</v>
      </c>
      <c r="C879" s="7" t="s">
        <v>5</v>
      </c>
      <c r="D879" s="7" t="s">
        <v>1738</v>
      </c>
      <c r="E879" s="7" t="s">
        <v>160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522</v>
      </c>
      <c r="K879" s="7" t="s">
        <v>3</v>
      </c>
      <c r="L879" s="6" t="s">
        <v>769</v>
      </c>
      <c r="N879" s="123"/>
    </row>
    <row r="880" spans="1:14" ht="45">
      <c r="A880" s="6">
        <v>865</v>
      </c>
      <c r="B880" s="7" t="s">
        <v>1739</v>
      </c>
      <c r="C880" s="7" t="s">
        <v>5</v>
      </c>
      <c r="D880" s="7" t="s">
        <v>1740</v>
      </c>
      <c r="E880" s="7" t="s">
        <v>160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522</v>
      </c>
      <c r="K880" s="7" t="s">
        <v>3</v>
      </c>
      <c r="L880" s="6" t="s">
        <v>769</v>
      </c>
      <c r="N880" s="123"/>
    </row>
    <row r="881" spans="1:14" ht="45">
      <c r="A881" s="6">
        <v>866</v>
      </c>
      <c r="B881" s="7" t="s">
        <v>1741</v>
      </c>
      <c r="C881" s="7" t="s">
        <v>5</v>
      </c>
      <c r="D881" s="7" t="s">
        <v>1742</v>
      </c>
      <c r="E881" s="7" t="s">
        <v>160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522</v>
      </c>
      <c r="K881" s="7" t="s">
        <v>3</v>
      </c>
      <c r="L881" s="6" t="s">
        <v>769</v>
      </c>
      <c r="N881" s="123"/>
    </row>
    <row r="882" spans="1:14" ht="45">
      <c r="A882" s="6">
        <v>867</v>
      </c>
      <c r="B882" s="7" t="s">
        <v>1757</v>
      </c>
      <c r="C882" s="7" t="s">
        <v>5</v>
      </c>
      <c r="D882" s="7" t="s">
        <v>1758</v>
      </c>
      <c r="E882" s="7" t="s">
        <v>160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522</v>
      </c>
      <c r="K882" s="7" t="s">
        <v>3</v>
      </c>
      <c r="L882" s="6" t="s">
        <v>769</v>
      </c>
      <c r="N882" s="123"/>
    </row>
    <row r="883" spans="1:14" ht="90">
      <c r="A883" s="6">
        <v>868</v>
      </c>
      <c r="B883" s="7" t="s">
        <v>1756</v>
      </c>
      <c r="C883" s="7" t="s">
        <v>5</v>
      </c>
      <c r="D883" s="7" t="s">
        <v>1749</v>
      </c>
      <c r="E883" s="7" t="s">
        <v>131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1753</v>
      </c>
      <c r="K883" s="7" t="s">
        <v>3</v>
      </c>
      <c r="L883" s="6" t="s">
        <v>769</v>
      </c>
      <c r="N883" s="123"/>
    </row>
    <row r="884" spans="1:14" ht="60">
      <c r="A884" s="6">
        <v>869</v>
      </c>
      <c r="B884" s="7" t="s">
        <v>1745</v>
      </c>
      <c r="C884" s="7" t="s">
        <v>5</v>
      </c>
      <c r="D884" s="7" t="s">
        <v>1750</v>
      </c>
      <c r="E884" s="7" t="s">
        <v>131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1753</v>
      </c>
      <c r="K884" s="7" t="s">
        <v>3</v>
      </c>
      <c r="L884" s="6" t="s">
        <v>769</v>
      </c>
      <c r="N884" s="123"/>
    </row>
    <row r="885" spans="1:14" ht="60">
      <c r="A885" s="6">
        <v>870</v>
      </c>
      <c r="B885" s="7" t="s">
        <v>1746</v>
      </c>
      <c r="C885" s="7" t="s">
        <v>5</v>
      </c>
      <c r="D885" s="7" t="s">
        <v>1751</v>
      </c>
      <c r="E885" s="7" t="s">
        <v>131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1753</v>
      </c>
      <c r="K885" s="7" t="s">
        <v>3</v>
      </c>
      <c r="L885" s="6" t="s">
        <v>769</v>
      </c>
      <c r="N885" s="123"/>
    </row>
    <row r="886" spans="1:14" ht="60">
      <c r="A886" s="6">
        <v>871</v>
      </c>
      <c r="B886" s="7" t="s">
        <v>1747</v>
      </c>
      <c r="C886" s="7" t="s">
        <v>5</v>
      </c>
      <c r="D886" s="7" t="s">
        <v>1752</v>
      </c>
      <c r="E886" s="7" t="s">
        <v>1744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1753</v>
      </c>
      <c r="K886" s="7" t="s">
        <v>3</v>
      </c>
      <c r="L886" s="6" t="s">
        <v>769</v>
      </c>
      <c r="N886" s="123"/>
    </row>
    <row r="887" spans="1:14" ht="90">
      <c r="A887" s="6">
        <v>872</v>
      </c>
      <c r="B887" s="7" t="s">
        <v>1748</v>
      </c>
      <c r="C887" s="7" t="s">
        <v>5</v>
      </c>
      <c r="D887" s="7" t="s">
        <v>1755</v>
      </c>
      <c r="E887" s="7" t="s">
        <v>1744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1753</v>
      </c>
      <c r="K887" s="7" t="s">
        <v>3</v>
      </c>
      <c r="L887" s="6" t="s">
        <v>769</v>
      </c>
      <c r="N887" s="123"/>
    </row>
    <row r="888" spans="1:14" s="102" customFormat="1">
      <c r="A888" s="131" t="s">
        <v>1451</v>
      </c>
      <c r="B888" s="131"/>
      <c r="C888" s="131"/>
      <c r="D888" s="7"/>
      <c r="E888" s="7"/>
      <c r="F888" s="7"/>
      <c r="G888" s="12"/>
      <c r="H888" s="14">
        <f>SUM(H16:H887)</f>
        <v>473684588.13200015</v>
      </c>
      <c r="I888" s="14">
        <f>SUM(I16:I887)</f>
        <v>530526749.66624022</v>
      </c>
      <c r="J888" s="12"/>
      <c r="K888" s="101"/>
      <c r="L888" s="101"/>
    </row>
    <row r="889" spans="1:14" s="26" customFormat="1" ht="14.25">
      <c r="A889" s="138" t="s">
        <v>1452</v>
      </c>
      <c r="B889" s="138"/>
      <c r="C889" s="138"/>
      <c r="D889" s="138"/>
      <c r="E889" s="138"/>
      <c r="F889" s="138"/>
      <c r="G889" s="138"/>
      <c r="H889" s="138"/>
      <c r="I889" s="138"/>
      <c r="J889" s="138"/>
      <c r="K889" s="15"/>
      <c r="L889" s="15"/>
    </row>
    <row r="890" spans="1:14" ht="45">
      <c r="A890" s="7">
        <v>1</v>
      </c>
      <c r="B890" s="74" t="s">
        <v>1128</v>
      </c>
      <c r="C890" s="48" t="s">
        <v>214</v>
      </c>
      <c r="D890" s="74" t="s">
        <v>1128</v>
      </c>
      <c r="E890" s="42" t="s">
        <v>1129</v>
      </c>
      <c r="F890" s="75">
        <v>1</v>
      </c>
      <c r="G890" s="12"/>
      <c r="H890" s="28">
        <v>68750</v>
      </c>
      <c r="I890" s="28">
        <v>77000.000000000015</v>
      </c>
      <c r="J890" s="8" t="s">
        <v>793</v>
      </c>
      <c r="K890" s="8" t="s">
        <v>186</v>
      </c>
      <c r="L890" s="7" t="s">
        <v>769</v>
      </c>
    </row>
    <row r="891" spans="1:14" ht="75">
      <c r="A891" s="7">
        <v>2</v>
      </c>
      <c r="B891" s="74" t="s">
        <v>1130</v>
      </c>
      <c r="C891" s="48" t="s">
        <v>746</v>
      </c>
      <c r="D891" s="74" t="s">
        <v>1130</v>
      </c>
      <c r="E891" s="42" t="s">
        <v>1129</v>
      </c>
      <c r="F891" s="75">
        <v>1</v>
      </c>
      <c r="G891" s="11"/>
      <c r="H891" s="13">
        <v>34821428.57</v>
      </c>
      <c r="I891" s="28">
        <v>38999999.998400003</v>
      </c>
      <c r="J891" s="8" t="s">
        <v>1131</v>
      </c>
      <c r="K891" s="8" t="s">
        <v>186</v>
      </c>
      <c r="L891" s="7" t="s">
        <v>769</v>
      </c>
    </row>
    <row r="892" spans="1:14" ht="45">
      <c r="A892" s="103">
        <v>3</v>
      </c>
      <c r="B892" s="43" t="s">
        <v>1384</v>
      </c>
      <c r="C892" s="8" t="s">
        <v>5</v>
      </c>
      <c r="D892" s="43" t="s">
        <v>1384</v>
      </c>
      <c r="E892" s="92" t="s">
        <v>1129</v>
      </c>
      <c r="F892" s="93">
        <v>1</v>
      </c>
      <c r="G892" s="79"/>
      <c r="H892" s="47">
        <v>400000</v>
      </c>
      <c r="I892" s="47">
        <v>448000.00000000006</v>
      </c>
      <c r="J892" s="54" t="s">
        <v>1355</v>
      </c>
      <c r="K892" s="8" t="s">
        <v>3</v>
      </c>
      <c r="L892" s="87" t="s">
        <v>769</v>
      </c>
    </row>
    <row r="893" spans="1:14" ht="120">
      <c r="A893" s="103">
        <v>4</v>
      </c>
      <c r="B893" s="43" t="s">
        <v>828</v>
      </c>
      <c r="C893" s="8" t="s">
        <v>5</v>
      </c>
      <c r="D893" s="43" t="s">
        <v>1391</v>
      </c>
      <c r="E893" s="92" t="s">
        <v>1129</v>
      </c>
      <c r="F893" s="93">
        <v>0</v>
      </c>
      <c r="G893" s="79"/>
      <c r="H893" s="47">
        <v>0</v>
      </c>
      <c r="I893" s="47">
        <v>0</v>
      </c>
      <c r="J893" s="54" t="s">
        <v>1392</v>
      </c>
      <c r="K893" s="8" t="s">
        <v>3</v>
      </c>
      <c r="L893" s="87" t="s">
        <v>1496</v>
      </c>
    </row>
    <row r="894" spans="1:14" ht="75">
      <c r="A894" s="103">
        <v>5</v>
      </c>
      <c r="B894" s="43" t="s">
        <v>1521</v>
      </c>
      <c r="C894" s="8" t="s">
        <v>5</v>
      </c>
      <c r="D894" s="43" t="s">
        <v>1522</v>
      </c>
      <c r="E894" s="92" t="s">
        <v>1129</v>
      </c>
      <c r="F894" s="93">
        <v>1</v>
      </c>
      <c r="G894" s="79"/>
      <c r="H894" s="47">
        <v>5622455</v>
      </c>
      <c r="I894" s="118">
        <f>H894*1.12</f>
        <v>6297149.6000000006</v>
      </c>
      <c r="J894" s="54" t="s">
        <v>1392</v>
      </c>
      <c r="K894" s="8" t="s">
        <v>3</v>
      </c>
      <c r="L894" s="87" t="s">
        <v>760</v>
      </c>
    </row>
    <row r="895" spans="1:14" ht="75">
      <c r="A895" s="103">
        <v>6</v>
      </c>
      <c r="B895" s="43" t="s">
        <v>1600</v>
      </c>
      <c r="C895" s="8" t="s">
        <v>746</v>
      </c>
      <c r="D895" s="43" t="s">
        <v>1615</v>
      </c>
      <c r="E895" s="92" t="s">
        <v>1129</v>
      </c>
      <c r="F895" s="93">
        <v>1</v>
      </c>
      <c r="G895" s="79"/>
      <c r="H895" s="118">
        <v>25867120.550000001</v>
      </c>
      <c r="I895" s="118">
        <f>H895*1.12</f>
        <v>28971175.016000003</v>
      </c>
      <c r="J895" s="54" t="s">
        <v>1599</v>
      </c>
      <c r="K895" s="8" t="s">
        <v>3</v>
      </c>
      <c r="L895" s="87" t="s">
        <v>1527</v>
      </c>
    </row>
    <row r="896" spans="1:14" ht="90">
      <c r="A896" s="6">
        <v>7</v>
      </c>
      <c r="B896" s="7" t="s">
        <v>1620</v>
      </c>
      <c r="C896" s="7" t="s">
        <v>214</v>
      </c>
      <c r="D896" s="7" t="s">
        <v>1621</v>
      </c>
      <c r="E896" s="9" t="s">
        <v>1129</v>
      </c>
      <c r="F896" s="27">
        <v>1</v>
      </c>
      <c r="G896" s="12"/>
      <c r="H896" s="12">
        <v>1980000</v>
      </c>
      <c r="I896" s="12">
        <f>H896*1.12</f>
        <v>2217600</v>
      </c>
      <c r="J896" s="7" t="s">
        <v>1608</v>
      </c>
      <c r="K896" s="7" t="s">
        <v>15</v>
      </c>
      <c r="L896" s="87" t="s">
        <v>769</v>
      </c>
    </row>
    <row r="897" spans="1:14" s="102" customFormat="1">
      <c r="A897" s="131" t="s">
        <v>1453</v>
      </c>
      <c r="B897" s="131"/>
      <c r="C897" s="131"/>
      <c r="D897" s="7"/>
      <c r="E897" s="7"/>
      <c r="F897" s="7"/>
      <c r="G897" s="12"/>
      <c r="H897" s="125">
        <f>SUM(H890:H896)</f>
        <v>68759754.120000005</v>
      </c>
      <c r="I897" s="125">
        <f>SUM(I890:I896)</f>
        <v>77010924.614399999</v>
      </c>
      <c r="J897" s="100"/>
      <c r="K897" s="101"/>
      <c r="L897" s="101"/>
    </row>
    <row r="898" spans="1:14" s="26" customFormat="1" ht="14.25">
      <c r="A898" s="135" t="s">
        <v>1454</v>
      </c>
      <c r="B898" s="136"/>
      <c r="C898" s="136"/>
      <c r="D898" s="136"/>
      <c r="E898" s="136"/>
      <c r="F898" s="136"/>
      <c r="G898" s="136"/>
      <c r="H898" s="136"/>
      <c r="I898" s="136"/>
      <c r="J898" s="137"/>
      <c r="K898" s="15"/>
      <c r="L898" s="15"/>
    </row>
    <row r="899" spans="1:14" ht="45">
      <c r="A899" s="6">
        <v>1</v>
      </c>
      <c r="B899" s="9" t="s">
        <v>7</v>
      </c>
      <c r="C899" s="7" t="s">
        <v>5</v>
      </c>
      <c r="D899" s="9" t="s">
        <v>7</v>
      </c>
      <c r="E899" s="9" t="s">
        <v>67</v>
      </c>
      <c r="F899" s="30">
        <v>968</v>
      </c>
      <c r="G899" s="12"/>
      <c r="H899" s="28">
        <v>3680994.2399999998</v>
      </c>
      <c r="I899" s="12">
        <v>4122713.5488</v>
      </c>
      <c r="J899" s="7" t="s">
        <v>8</v>
      </c>
      <c r="K899" s="7" t="s">
        <v>3</v>
      </c>
      <c r="L899" s="29"/>
      <c r="N899" s="104"/>
    </row>
    <row r="900" spans="1:14" ht="45">
      <c r="A900" s="6">
        <v>2</v>
      </c>
      <c r="B900" s="9" t="s">
        <v>72</v>
      </c>
      <c r="C900" s="7" t="s">
        <v>5</v>
      </c>
      <c r="D900" s="9" t="s">
        <v>72</v>
      </c>
      <c r="E900" s="9" t="s">
        <v>10</v>
      </c>
      <c r="F900" s="30">
        <v>400</v>
      </c>
      <c r="G900" s="12"/>
      <c r="H900" s="28">
        <v>3400000</v>
      </c>
      <c r="I900" s="12">
        <v>3808000.0000000005</v>
      </c>
      <c r="J900" s="7" t="s">
        <v>8</v>
      </c>
      <c r="K900" s="7" t="s">
        <v>3</v>
      </c>
      <c r="L900" s="29"/>
    </row>
    <row r="901" spans="1:14" ht="60">
      <c r="A901" s="6">
        <v>3</v>
      </c>
      <c r="B901" s="9" t="s">
        <v>11</v>
      </c>
      <c r="C901" s="7" t="s">
        <v>5</v>
      </c>
      <c r="D901" s="9" t="s">
        <v>11</v>
      </c>
      <c r="E901" s="9" t="s">
        <v>12</v>
      </c>
      <c r="F901" s="30">
        <v>1</v>
      </c>
      <c r="G901" s="12"/>
      <c r="H901" s="124">
        <v>7140000</v>
      </c>
      <c r="I901" s="16">
        <f>H901*1.12</f>
        <v>7996800.0000000009</v>
      </c>
      <c r="J901" s="7" t="s">
        <v>8</v>
      </c>
      <c r="K901" s="7" t="s">
        <v>3</v>
      </c>
      <c r="L901" s="29" t="s">
        <v>1609</v>
      </c>
    </row>
    <row r="902" spans="1:14" ht="45">
      <c r="A902" s="6">
        <v>4</v>
      </c>
      <c r="B902" s="9" t="s">
        <v>13</v>
      </c>
      <c r="C902" s="7" t="s">
        <v>5</v>
      </c>
      <c r="D902" s="9" t="s">
        <v>773</v>
      </c>
      <c r="E902" s="9" t="s">
        <v>12</v>
      </c>
      <c r="F902" s="30">
        <v>1</v>
      </c>
      <c r="G902" s="12"/>
      <c r="H902" s="28">
        <v>229500</v>
      </c>
      <c r="I902" s="12">
        <v>257040.00000000003</v>
      </c>
      <c r="J902" s="7" t="s">
        <v>8</v>
      </c>
      <c r="K902" s="7" t="s">
        <v>15</v>
      </c>
      <c r="L902" s="33" t="s">
        <v>774</v>
      </c>
    </row>
    <row r="903" spans="1:14" ht="45">
      <c r="A903" s="6">
        <v>5</v>
      </c>
      <c r="B903" s="9" t="s">
        <v>14</v>
      </c>
      <c r="C903" s="7" t="s">
        <v>5</v>
      </c>
      <c r="D903" s="9" t="s">
        <v>212</v>
      </c>
      <c r="E903" s="9" t="s">
        <v>12</v>
      </c>
      <c r="F903" s="30">
        <v>1</v>
      </c>
      <c r="G903" s="12"/>
      <c r="H903" s="28">
        <v>750000</v>
      </c>
      <c r="I903" s="12">
        <v>840000.00000000012</v>
      </c>
      <c r="J903" s="7" t="s">
        <v>210</v>
      </c>
      <c r="K903" s="7" t="s">
        <v>211</v>
      </c>
      <c r="L903" s="29"/>
    </row>
    <row r="904" spans="1:14" ht="75">
      <c r="A904" s="6">
        <v>6</v>
      </c>
      <c r="B904" s="9" t="s">
        <v>42</v>
      </c>
      <c r="C904" s="7" t="s">
        <v>5</v>
      </c>
      <c r="D904" s="9" t="s">
        <v>42</v>
      </c>
      <c r="E904" s="9" t="s">
        <v>12</v>
      </c>
      <c r="F904" s="30">
        <v>1</v>
      </c>
      <c r="G904" s="12"/>
      <c r="H904" s="12">
        <v>5230400</v>
      </c>
      <c r="I904" s="12">
        <v>5858048.0000000009</v>
      </c>
      <c r="J904" s="7" t="s">
        <v>757</v>
      </c>
      <c r="K904" s="7" t="s">
        <v>3</v>
      </c>
      <c r="L904" s="29"/>
    </row>
    <row r="905" spans="1:14" ht="45">
      <c r="A905" s="6">
        <v>7</v>
      </c>
      <c r="B905" s="9" t="s">
        <v>43</v>
      </c>
      <c r="C905" s="7" t="s">
        <v>747</v>
      </c>
      <c r="D905" s="9" t="s">
        <v>43</v>
      </c>
      <c r="E905" s="9" t="s">
        <v>12</v>
      </c>
      <c r="F905" s="30">
        <v>1</v>
      </c>
      <c r="G905" s="12"/>
      <c r="H905" s="12">
        <v>8431500</v>
      </c>
      <c r="I905" s="12">
        <v>9443280</v>
      </c>
      <c r="J905" s="7" t="s">
        <v>8</v>
      </c>
      <c r="K905" s="7" t="s">
        <v>3</v>
      </c>
      <c r="L905" s="29"/>
    </row>
    <row r="906" spans="1:14" ht="30">
      <c r="A906" s="6">
        <v>8</v>
      </c>
      <c r="B906" s="9" t="s">
        <v>47</v>
      </c>
      <c r="C906" s="7" t="s">
        <v>747</v>
      </c>
      <c r="D906" s="9" t="s">
        <v>47</v>
      </c>
      <c r="E906" s="9" t="s">
        <v>12</v>
      </c>
      <c r="F906" s="30">
        <v>1</v>
      </c>
      <c r="G906" s="12"/>
      <c r="H906" s="12">
        <v>12988800</v>
      </c>
      <c r="I906" s="12">
        <f>H906*1.12</f>
        <v>14547456.000000002</v>
      </c>
      <c r="J906" s="7" t="s">
        <v>1709</v>
      </c>
      <c r="K906" s="7" t="s">
        <v>3</v>
      </c>
      <c r="L906" s="7" t="s">
        <v>1710</v>
      </c>
    </row>
    <row r="907" spans="1:14" ht="45">
      <c r="A907" s="6">
        <v>9</v>
      </c>
      <c r="B907" s="9" t="s">
        <v>48</v>
      </c>
      <c r="C907" s="7" t="s">
        <v>747</v>
      </c>
      <c r="D907" s="9" t="s">
        <v>48</v>
      </c>
      <c r="E907" s="9" t="s">
        <v>12</v>
      </c>
      <c r="F907" s="30">
        <v>1</v>
      </c>
      <c r="G907" s="12"/>
      <c r="H907" s="12">
        <v>10000000</v>
      </c>
      <c r="I907" s="12">
        <v>11200000.000000002</v>
      </c>
      <c r="J907" s="7" t="s">
        <v>8</v>
      </c>
      <c r="K907" s="7" t="s">
        <v>15</v>
      </c>
      <c r="L907" s="29"/>
    </row>
    <row r="908" spans="1:14" ht="45">
      <c r="A908" s="6">
        <v>10</v>
      </c>
      <c r="B908" s="7" t="s">
        <v>51</v>
      </c>
      <c r="C908" s="7" t="s">
        <v>747</v>
      </c>
      <c r="D908" s="7" t="s">
        <v>51</v>
      </c>
      <c r="E908" s="9" t="s">
        <v>12</v>
      </c>
      <c r="F908" s="30">
        <v>1</v>
      </c>
      <c r="G908" s="12"/>
      <c r="H908" s="12">
        <v>13790720</v>
      </c>
      <c r="I908" s="12">
        <v>15445606.400000002</v>
      </c>
      <c r="J908" s="7" t="s">
        <v>52</v>
      </c>
      <c r="K908" s="7" t="s">
        <v>3</v>
      </c>
      <c r="L908" s="7" t="s">
        <v>754</v>
      </c>
    </row>
    <row r="909" spans="1:14" ht="45">
      <c r="A909" s="6">
        <v>11</v>
      </c>
      <c r="B909" s="7" t="s">
        <v>58</v>
      </c>
      <c r="C909" s="7" t="s">
        <v>5</v>
      </c>
      <c r="D909" s="7" t="s">
        <v>55</v>
      </c>
      <c r="E909" s="9" t="s">
        <v>12</v>
      </c>
      <c r="F909" s="30">
        <v>1</v>
      </c>
      <c r="G909" s="12"/>
      <c r="H909" s="12">
        <v>7499893</v>
      </c>
      <c r="I909" s="12">
        <v>8399880.1600000001</v>
      </c>
      <c r="J909" s="7" t="s">
        <v>66</v>
      </c>
      <c r="K909" s="7" t="s">
        <v>3</v>
      </c>
      <c r="L909" s="29"/>
    </row>
    <row r="910" spans="1:14" ht="45">
      <c r="A910" s="6">
        <v>12</v>
      </c>
      <c r="B910" s="7" t="s">
        <v>56</v>
      </c>
      <c r="C910" s="7" t="s">
        <v>5</v>
      </c>
      <c r="D910" s="7" t="s">
        <v>57</v>
      </c>
      <c r="E910" s="9" t="s">
        <v>12</v>
      </c>
      <c r="F910" s="30">
        <v>1</v>
      </c>
      <c r="G910" s="12"/>
      <c r="H910" s="12">
        <v>1958700</v>
      </c>
      <c r="I910" s="12">
        <v>2193744</v>
      </c>
      <c r="J910" s="7" t="s">
        <v>8</v>
      </c>
      <c r="K910" s="7" t="s">
        <v>3</v>
      </c>
      <c r="L910" s="29"/>
    </row>
    <row r="911" spans="1:14" ht="45">
      <c r="A911" s="6">
        <v>13</v>
      </c>
      <c r="B911" s="7" t="s">
        <v>70</v>
      </c>
      <c r="C911" s="7" t="s">
        <v>5</v>
      </c>
      <c r="D911" s="7" t="s">
        <v>70</v>
      </c>
      <c r="E911" s="9" t="s">
        <v>12</v>
      </c>
      <c r="F911" s="30">
        <v>1</v>
      </c>
      <c r="G911" s="12"/>
      <c r="H911" s="12">
        <v>3100000</v>
      </c>
      <c r="I911" s="12">
        <v>3472000.0000000005</v>
      </c>
      <c r="J911" s="7" t="s">
        <v>66</v>
      </c>
      <c r="K911" s="7" t="s">
        <v>3</v>
      </c>
      <c r="L911" s="29"/>
    </row>
    <row r="912" spans="1:14" ht="45">
      <c r="A912" s="6">
        <v>14</v>
      </c>
      <c r="B912" s="7" t="s">
        <v>74</v>
      </c>
      <c r="C912" s="8" t="s">
        <v>5</v>
      </c>
      <c r="D912" s="7" t="s">
        <v>74</v>
      </c>
      <c r="E912" s="9" t="s">
        <v>75</v>
      </c>
      <c r="F912" s="27">
        <v>46</v>
      </c>
      <c r="G912" s="12"/>
      <c r="H912" s="12">
        <v>238418</v>
      </c>
      <c r="I912" s="12">
        <v>267028.16000000003</v>
      </c>
      <c r="J912" s="7" t="s">
        <v>8</v>
      </c>
      <c r="K912" s="7" t="s">
        <v>15</v>
      </c>
      <c r="L912" s="29"/>
    </row>
    <row r="913" spans="1:12" ht="45">
      <c r="A913" s="6">
        <v>15</v>
      </c>
      <c r="B913" s="7" t="s">
        <v>76</v>
      </c>
      <c r="C913" s="8" t="s">
        <v>5</v>
      </c>
      <c r="D913" s="7" t="s">
        <v>76</v>
      </c>
      <c r="E913" s="9" t="s">
        <v>75</v>
      </c>
      <c r="F913" s="27">
        <v>11</v>
      </c>
      <c r="G913" s="12"/>
      <c r="H913" s="12">
        <v>11011</v>
      </c>
      <c r="I913" s="12">
        <v>12332.320000000002</v>
      </c>
      <c r="J913" s="7" t="s">
        <v>8</v>
      </c>
      <c r="K913" s="7" t="s">
        <v>15</v>
      </c>
      <c r="L913" s="29"/>
    </row>
    <row r="914" spans="1:12" ht="45">
      <c r="A914" s="6">
        <v>16</v>
      </c>
      <c r="B914" s="7" t="s">
        <v>92</v>
      </c>
      <c r="C914" s="7" t="s">
        <v>747</v>
      </c>
      <c r="D914" s="7" t="s">
        <v>92</v>
      </c>
      <c r="E914" s="9" t="s">
        <v>12</v>
      </c>
      <c r="F914" s="27">
        <v>1</v>
      </c>
      <c r="G914" s="12"/>
      <c r="H914" s="12">
        <v>8631204</v>
      </c>
      <c r="I914" s="12">
        <v>9666948.4800000004</v>
      </c>
      <c r="J914" s="7" t="s">
        <v>8</v>
      </c>
      <c r="K914" s="7" t="s">
        <v>15</v>
      </c>
      <c r="L914" s="29"/>
    </row>
    <row r="915" spans="1:12" ht="45">
      <c r="A915" s="6">
        <v>17</v>
      </c>
      <c r="B915" s="7" t="s">
        <v>96</v>
      </c>
      <c r="C915" s="8" t="s">
        <v>5</v>
      </c>
      <c r="D915" s="7" t="s">
        <v>97</v>
      </c>
      <c r="E915" s="9" t="s">
        <v>12</v>
      </c>
      <c r="F915" s="27">
        <v>1</v>
      </c>
      <c r="G915" s="12"/>
      <c r="H915" s="12">
        <v>3642857</v>
      </c>
      <c r="I915" s="12">
        <v>4079999.8400000003</v>
      </c>
      <c r="J915" s="7" t="s">
        <v>98</v>
      </c>
      <c r="K915" s="7" t="s">
        <v>15</v>
      </c>
      <c r="L915" s="29"/>
    </row>
    <row r="916" spans="1:12" ht="60">
      <c r="A916" s="6">
        <v>18</v>
      </c>
      <c r="B916" s="7" t="s">
        <v>99</v>
      </c>
      <c r="C916" s="8" t="s">
        <v>5</v>
      </c>
      <c r="D916" s="7" t="s">
        <v>99</v>
      </c>
      <c r="E916" s="9" t="s">
        <v>12</v>
      </c>
      <c r="F916" s="27">
        <v>1</v>
      </c>
      <c r="G916" s="12"/>
      <c r="H916" s="12">
        <v>2129487</v>
      </c>
      <c r="I916" s="11">
        <v>2385025.44</v>
      </c>
      <c r="J916" s="7" t="s">
        <v>809</v>
      </c>
      <c r="K916" s="7" t="s">
        <v>15</v>
      </c>
      <c r="L916" s="29"/>
    </row>
    <row r="917" spans="1:12" ht="60">
      <c r="A917" s="6">
        <v>19</v>
      </c>
      <c r="B917" s="7" t="s">
        <v>103</v>
      </c>
      <c r="C917" s="8" t="s">
        <v>5</v>
      </c>
      <c r="D917" s="7" t="s">
        <v>105</v>
      </c>
      <c r="E917" s="9" t="s">
        <v>12</v>
      </c>
      <c r="F917" s="27">
        <v>1</v>
      </c>
      <c r="G917" s="12"/>
      <c r="H917" s="12">
        <v>3709821</v>
      </c>
      <c r="I917" s="12">
        <v>4154999.5200000005</v>
      </c>
      <c r="J917" s="7" t="s">
        <v>8</v>
      </c>
      <c r="K917" s="7" t="s">
        <v>3</v>
      </c>
      <c r="L917" s="29"/>
    </row>
    <row r="918" spans="1:12" ht="60">
      <c r="A918" s="6">
        <v>20</v>
      </c>
      <c r="B918" s="7" t="s">
        <v>104</v>
      </c>
      <c r="C918" s="8" t="s">
        <v>5</v>
      </c>
      <c r="D918" s="7" t="s">
        <v>106</v>
      </c>
      <c r="E918" s="9" t="s">
        <v>12</v>
      </c>
      <c r="F918" s="10">
        <v>1</v>
      </c>
      <c r="G918" s="12"/>
      <c r="H918" s="12">
        <v>471429</v>
      </c>
      <c r="I918" s="12">
        <v>528000.4800000001</v>
      </c>
      <c r="J918" s="7" t="s">
        <v>8</v>
      </c>
      <c r="K918" s="7" t="s">
        <v>3</v>
      </c>
      <c r="L918" s="29"/>
    </row>
    <row r="919" spans="1:12" ht="45">
      <c r="A919" s="6">
        <v>21</v>
      </c>
      <c r="B919" s="7" t="s">
        <v>178</v>
      </c>
      <c r="C919" s="8" t="s">
        <v>5</v>
      </c>
      <c r="D919" s="7" t="s">
        <v>177</v>
      </c>
      <c r="E919" s="9" t="s">
        <v>108</v>
      </c>
      <c r="F919" s="10">
        <v>1160</v>
      </c>
      <c r="G919" s="12"/>
      <c r="H919" s="12">
        <v>2658720</v>
      </c>
      <c r="I919" s="12">
        <v>2977766.4000000004</v>
      </c>
      <c r="J919" s="7" t="s">
        <v>109</v>
      </c>
      <c r="K919" s="7" t="s">
        <v>3</v>
      </c>
      <c r="L919" s="33" t="s">
        <v>829</v>
      </c>
    </row>
    <row r="920" spans="1:12" ht="45">
      <c r="A920" s="6">
        <v>22</v>
      </c>
      <c r="B920" s="7" t="s">
        <v>179</v>
      </c>
      <c r="C920" s="8" t="s">
        <v>5</v>
      </c>
      <c r="D920" s="7" t="s">
        <v>180</v>
      </c>
      <c r="E920" s="9" t="s">
        <v>108</v>
      </c>
      <c r="F920" s="10">
        <v>5028</v>
      </c>
      <c r="G920" s="12"/>
      <c r="H920" s="12">
        <v>4922412</v>
      </c>
      <c r="I920" s="12">
        <v>5513101.4400000004</v>
      </c>
      <c r="J920" s="7" t="s">
        <v>109</v>
      </c>
      <c r="K920" s="7" t="s">
        <v>3</v>
      </c>
      <c r="L920" s="33" t="s">
        <v>829</v>
      </c>
    </row>
    <row r="921" spans="1:12" ht="45">
      <c r="A921" s="6">
        <v>23</v>
      </c>
      <c r="B921" s="7" t="s">
        <v>181</v>
      </c>
      <c r="C921" s="8" t="s">
        <v>5</v>
      </c>
      <c r="D921" s="7" t="s">
        <v>182</v>
      </c>
      <c r="E921" s="9" t="s">
        <v>108</v>
      </c>
      <c r="F921" s="10">
        <v>600</v>
      </c>
      <c r="G921" s="12"/>
      <c r="H921" s="12">
        <v>243600</v>
      </c>
      <c r="I921" s="12">
        <v>272832</v>
      </c>
      <c r="J921" s="7" t="s">
        <v>109</v>
      </c>
      <c r="K921" s="7" t="s">
        <v>3</v>
      </c>
      <c r="L921" s="29"/>
    </row>
    <row r="922" spans="1:12" ht="45">
      <c r="A922" s="6">
        <v>24</v>
      </c>
      <c r="B922" s="7" t="s">
        <v>183</v>
      </c>
      <c r="C922" s="8" t="s">
        <v>5</v>
      </c>
      <c r="D922" s="7" t="s">
        <v>184</v>
      </c>
      <c r="E922" s="9" t="s">
        <v>108</v>
      </c>
      <c r="F922" s="10">
        <v>960</v>
      </c>
      <c r="G922" s="12"/>
      <c r="H922" s="12">
        <v>192000</v>
      </c>
      <c r="I922" s="12">
        <v>215040.00000000003</v>
      </c>
      <c r="J922" s="7" t="s">
        <v>109</v>
      </c>
      <c r="K922" s="7" t="s">
        <v>3</v>
      </c>
      <c r="L922" s="29"/>
    </row>
    <row r="923" spans="1:12" ht="45">
      <c r="A923" s="6">
        <v>25</v>
      </c>
      <c r="B923" s="7" t="s">
        <v>176</v>
      </c>
      <c r="C923" s="8" t="s">
        <v>5</v>
      </c>
      <c r="D923" s="7" t="s">
        <v>110</v>
      </c>
      <c r="E923" s="9" t="s">
        <v>67</v>
      </c>
      <c r="F923" s="10">
        <v>256</v>
      </c>
      <c r="G923" s="12"/>
      <c r="H923" s="12">
        <v>5131714.5599999996</v>
      </c>
      <c r="I923" s="12">
        <v>5747520.3071999997</v>
      </c>
      <c r="J923" s="7" t="s">
        <v>109</v>
      </c>
      <c r="K923" s="7" t="s">
        <v>3</v>
      </c>
      <c r="L923" s="29"/>
    </row>
    <row r="924" spans="1:12" ht="45">
      <c r="A924" s="6">
        <v>26</v>
      </c>
      <c r="B924" s="7" t="s">
        <v>174</v>
      </c>
      <c r="C924" s="8" t="s">
        <v>5</v>
      </c>
      <c r="D924" s="7" t="s">
        <v>174</v>
      </c>
      <c r="E924" s="9" t="s">
        <v>67</v>
      </c>
      <c r="F924" s="10">
        <v>96</v>
      </c>
      <c r="G924" s="12"/>
      <c r="H924" s="12">
        <v>1071429.1199999999</v>
      </c>
      <c r="I924" s="12">
        <v>1200000.6144000001</v>
      </c>
      <c r="J924" s="7" t="s">
        <v>109</v>
      </c>
      <c r="K924" s="7" t="s">
        <v>3</v>
      </c>
      <c r="L924" s="29"/>
    </row>
    <row r="925" spans="1:12" ht="45">
      <c r="A925" s="6">
        <v>27</v>
      </c>
      <c r="B925" s="7" t="s">
        <v>111</v>
      </c>
      <c r="C925" s="8" t="s">
        <v>5</v>
      </c>
      <c r="D925" s="7" t="s">
        <v>175</v>
      </c>
      <c r="E925" s="9" t="s">
        <v>67</v>
      </c>
      <c r="F925" s="10">
        <v>48</v>
      </c>
      <c r="G925" s="12"/>
      <c r="H925" s="12">
        <v>214285.91999999998</v>
      </c>
      <c r="I925" s="12">
        <v>240000.2304</v>
      </c>
      <c r="J925" s="7" t="s">
        <v>109</v>
      </c>
      <c r="K925" s="7" t="s">
        <v>3</v>
      </c>
      <c r="L925" s="29"/>
    </row>
    <row r="926" spans="1:12" ht="30">
      <c r="A926" s="6">
        <v>28</v>
      </c>
      <c r="B926" s="8" t="s">
        <v>151</v>
      </c>
      <c r="C926" s="8" t="s">
        <v>5</v>
      </c>
      <c r="D926" s="8" t="s">
        <v>152</v>
      </c>
      <c r="E926" s="8" t="s">
        <v>153</v>
      </c>
      <c r="F926" s="8">
        <v>1</v>
      </c>
      <c r="G926" s="37"/>
      <c r="H926" s="36">
        <v>4653000</v>
      </c>
      <c r="I926" s="12">
        <v>5211360.0000000009</v>
      </c>
      <c r="J926" s="8" t="s">
        <v>648</v>
      </c>
      <c r="K926" s="7" t="s">
        <v>3</v>
      </c>
      <c r="L926" s="29"/>
    </row>
    <row r="927" spans="1:12" ht="45">
      <c r="A927" s="6">
        <v>29</v>
      </c>
      <c r="B927" s="8" t="s">
        <v>155</v>
      </c>
      <c r="C927" s="8" t="s">
        <v>5</v>
      </c>
      <c r="D927" s="8" t="s">
        <v>155</v>
      </c>
      <c r="E927" s="8" t="s">
        <v>153</v>
      </c>
      <c r="F927" s="8">
        <v>1</v>
      </c>
      <c r="G927" s="12"/>
      <c r="H927" s="36">
        <v>48214</v>
      </c>
      <c r="I927" s="12">
        <v>53999.680000000008</v>
      </c>
      <c r="J927" s="8" t="s">
        <v>154</v>
      </c>
      <c r="K927" s="7" t="s">
        <v>3</v>
      </c>
      <c r="L927" s="29"/>
    </row>
    <row r="928" spans="1:12" ht="45">
      <c r="A928" s="6">
        <v>30</v>
      </c>
      <c r="B928" s="8" t="s">
        <v>156</v>
      </c>
      <c r="C928" s="8" t="s">
        <v>5</v>
      </c>
      <c r="D928" s="8" t="s">
        <v>156</v>
      </c>
      <c r="E928" s="8" t="s">
        <v>157</v>
      </c>
      <c r="F928" s="8">
        <v>1</v>
      </c>
      <c r="G928" s="12"/>
      <c r="H928" s="36">
        <v>540357</v>
      </c>
      <c r="I928" s="12">
        <v>605199.84000000008</v>
      </c>
      <c r="J928" s="8" t="s">
        <v>154</v>
      </c>
      <c r="K928" s="7" t="s">
        <v>3</v>
      </c>
      <c r="L928" s="29"/>
    </row>
    <row r="929" spans="1:12" ht="45">
      <c r="A929" s="6">
        <v>31</v>
      </c>
      <c r="B929" s="8" t="s">
        <v>168</v>
      </c>
      <c r="C929" s="8" t="s">
        <v>5</v>
      </c>
      <c r="D929" s="8" t="s">
        <v>168</v>
      </c>
      <c r="E929" s="8" t="s">
        <v>157</v>
      </c>
      <c r="F929" s="8">
        <v>1</v>
      </c>
      <c r="G929" s="12"/>
      <c r="H929" s="36">
        <v>800000</v>
      </c>
      <c r="I929" s="12">
        <v>896000.00000000012</v>
      </c>
      <c r="J929" s="8" t="s">
        <v>154</v>
      </c>
      <c r="K929" s="7" t="s">
        <v>3</v>
      </c>
      <c r="L929" s="29"/>
    </row>
    <row r="930" spans="1:12" ht="45">
      <c r="A930" s="6">
        <v>32</v>
      </c>
      <c r="B930" s="8" t="s">
        <v>169</v>
      </c>
      <c r="C930" s="8" t="s">
        <v>5</v>
      </c>
      <c r="D930" s="8" t="s">
        <v>169</v>
      </c>
      <c r="E930" s="8" t="s">
        <v>153</v>
      </c>
      <c r="F930" s="8">
        <v>1</v>
      </c>
      <c r="G930" s="12"/>
      <c r="H930" s="36">
        <v>160000</v>
      </c>
      <c r="I930" s="12">
        <v>179200.00000000003</v>
      </c>
      <c r="J930" s="8" t="s">
        <v>154</v>
      </c>
      <c r="K930" s="7" t="s">
        <v>3</v>
      </c>
      <c r="L930" s="29"/>
    </row>
    <row r="931" spans="1:12" ht="75">
      <c r="A931" s="6">
        <v>33</v>
      </c>
      <c r="B931" s="34" t="s">
        <v>172</v>
      </c>
      <c r="C931" s="34" t="s">
        <v>5</v>
      </c>
      <c r="D931" s="7" t="s">
        <v>761</v>
      </c>
      <c r="E931" s="34" t="s">
        <v>157</v>
      </c>
      <c r="F931" s="34">
        <v>1</v>
      </c>
      <c r="G931" s="35"/>
      <c r="H931" s="36">
        <v>3024000</v>
      </c>
      <c r="I931" s="12">
        <v>3386880.0000000005</v>
      </c>
      <c r="J931" s="34" t="s">
        <v>154</v>
      </c>
      <c r="K931" s="31" t="s">
        <v>3</v>
      </c>
      <c r="L931" s="6" t="s">
        <v>760</v>
      </c>
    </row>
    <row r="932" spans="1:12" ht="135">
      <c r="A932" s="6">
        <v>34</v>
      </c>
      <c r="B932" s="7" t="s">
        <v>213</v>
      </c>
      <c r="C932" s="8" t="s">
        <v>5</v>
      </c>
      <c r="D932" s="7" t="s">
        <v>215</v>
      </c>
      <c r="E932" s="7" t="s">
        <v>216</v>
      </c>
      <c r="F932" s="7">
        <v>15</v>
      </c>
      <c r="G932" s="12"/>
      <c r="H932" s="36">
        <v>80356.95</v>
      </c>
      <c r="I932" s="12">
        <v>89999.784</v>
      </c>
      <c r="J932" s="7" t="s">
        <v>217</v>
      </c>
      <c r="K932" s="34" t="s">
        <v>186</v>
      </c>
      <c r="L932" s="29"/>
    </row>
    <row r="933" spans="1:12" ht="75">
      <c r="A933" s="6">
        <v>35</v>
      </c>
      <c r="B933" s="7" t="s">
        <v>218</v>
      </c>
      <c r="C933" s="8" t="s">
        <v>5</v>
      </c>
      <c r="D933" s="7" t="s">
        <v>219</v>
      </c>
      <c r="E933" s="7" t="s">
        <v>216</v>
      </c>
      <c r="F933" s="7">
        <v>30</v>
      </c>
      <c r="G933" s="12"/>
      <c r="H933" s="36">
        <v>80357.100000000006</v>
      </c>
      <c r="I933" s="12">
        <v>89999.952000000019</v>
      </c>
      <c r="J933" s="7" t="s">
        <v>217</v>
      </c>
      <c r="K933" s="34" t="s">
        <v>186</v>
      </c>
      <c r="L933" s="29"/>
    </row>
    <row r="934" spans="1:12" ht="45">
      <c r="A934" s="6">
        <v>36</v>
      </c>
      <c r="B934" s="7" t="s">
        <v>220</v>
      </c>
      <c r="C934" s="8" t="s">
        <v>5</v>
      </c>
      <c r="D934" s="7" t="s">
        <v>220</v>
      </c>
      <c r="E934" s="7" t="s">
        <v>12</v>
      </c>
      <c r="F934" s="7">
        <v>1</v>
      </c>
      <c r="G934" s="12"/>
      <c r="H934" s="36">
        <v>1205357</v>
      </c>
      <c r="I934" s="12">
        <v>1349999.84</v>
      </c>
      <c r="J934" s="7" t="s">
        <v>217</v>
      </c>
      <c r="K934" s="34" t="s">
        <v>186</v>
      </c>
      <c r="L934" s="29"/>
    </row>
    <row r="935" spans="1:12" ht="60">
      <c r="A935" s="6">
        <v>37</v>
      </c>
      <c r="B935" s="8" t="s">
        <v>221</v>
      </c>
      <c r="C935" s="8" t="s">
        <v>5</v>
      </c>
      <c r="D935" s="8" t="s">
        <v>221</v>
      </c>
      <c r="E935" s="7" t="s">
        <v>12</v>
      </c>
      <c r="F935" s="7">
        <v>1</v>
      </c>
      <c r="G935" s="12"/>
      <c r="H935" s="36">
        <v>321429</v>
      </c>
      <c r="I935" s="12">
        <v>360000.48000000004</v>
      </c>
      <c r="J935" s="7" t="s">
        <v>217</v>
      </c>
      <c r="K935" s="34" t="s">
        <v>186</v>
      </c>
      <c r="L935" s="29"/>
    </row>
    <row r="936" spans="1:12" ht="60">
      <c r="A936" s="6">
        <v>38</v>
      </c>
      <c r="B936" s="34" t="s">
        <v>222</v>
      </c>
      <c r="C936" s="8" t="s">
        <v>5</v>
      </c>
      <c r="D936" s="34" t="s">
        <v>222</v>
      </c>
      <c r="E936" s="31" t="s">
        <v>12</v>
      </c>
      <c r="F936" s="31">
        <v>1</v>
      </c>
      <c r="G936" s="32"/>
      <c r="H936" s="36">
        <v>446429</v>
      </c>
      <c r="I936" s="12">
        <v>500000.48000000004</v>
      </c>
      <c r="J936" s="31" t="s">
        <v>217</v>
      </c>
      <c r="K936" s="34" t="s">
        <v>186</v>
      </c>
      <c r="L936" s="29"/>
    </row>
    <row r="937" spans="1:12" ht="45">
      <c r="A937" s="6">
        <v>39</v>
      </c>
      <c r="B937" s="34" t="s">
        <v>223</v>
      </c>
      <c r="C937" s="8" t="s">
        <v>5</v>
      </c>
      <c r="D937" s="34" t="s">
        <v>224</v>
      </c>
      <c r="E937" s="31" t="s">
        <v>12</v>
      </c>
      <c r="F937" s="31">
        <v>1</v>
      </c>
      <c r="G937" s="32"/>
      <c r="H937" s="36">
        <v>700000</v>
      </c>
      <c r="I937" s="12">
        <v>784000.00000000012</v>
      </c>
      <c r="J937" s="31" t="s">
        <v>217</v>
      </c>
      <c r="K937" s="34" t="s">
        <v>186</v>
      </c>
      <c r="L937" s="29"/>
    </row>
    <row r="938" spans="1:12" ht="45">
      <c r="A938" s="6">
        <v>40</v>
      </c>
      <c r="B938" s="8" t="s">
        <v>575</v>
      </c>
      <c r="C938" s="8" t="s">
        <v>62</v>
      </c>
      <c r="D938" s="8" t="s">
        <v>575</v>
      </c>
      <c r="E938" s="7" t="s">
        <v>12</v>
      </c>
      <c r="F938" s="7">
        <v>2</v>
      </c>
      <c r="G938" s="12"/>
      <c r="H938" s="36">
        <v>400000</v>
      </c>
      <c r="I938" s="12">
        <v>448000.00000000006</v>
      </c>
      <c r="J938" s="8" t="s">
        <v>522</v>
      </c>
      <c r="K938" s="8" t="s">
        <v>186</v>
      </c>
      <c r="L938" s="29"/>
    </row>
    <row r="939" spans="1:12" ht="30">
      <c r="A939" s="6">
        <v>41</v>
      </c>
      <c r="B939" s="34" t="s">
        <v>719</v>
      </c>
      <c r="C939" s="7" t="s">
        <v>214</v>
      </c>
      <c r="D939" s="31" t="s">
        <v>652</v>
      </c>
      <c r="E939" s="34" t="s">
        <v>157</v>
      </c>
      <c r="F939" s="34">
        <v>1</v>
      </c>
      <c r="G939" s="35"/>
      <c r="H939" s="36">
        <v>5774814</v>
      </c>
      <c r="I939" s="12">
        <v>6467791.6800000006</v>
      </c>
      <c r="J939" s="34" t="s">
        <v>653</v>
      </c>
      <c r="K939" s="34" t="s">
        <v>3</v>
      </c>
      <c r="L939" s="6" t="s">
        <v>818</v>
      </c>
    </row>
    <row r="940" spans="1:12" ht="30">
      <c r="A940" s="6">
        <v>42</v>
      </c>
      <c r="B940" s="8" t="s">
        <v>654</v>
      </c>
      <c r="C940" s="7" t="s">
        <v>747</v>
      </c>
      <c r="D940" s="8" t="s">
        <v>655</v>
      </c>
      <c r="E940" s="8" t="s">
        <v>157</v>
      </c>
      <c r="F940" s="8">
        <v>1</v>
      </c>
      <c r="G940" s="35"/>
      <c r="H940" s="36">
        <v>20000000</v>
      </c>
      <c r="I940" s="12">
        <v>22400000.000000004</v>
      </c>
      <c r="J940" s="8" t="s">
        <v>653</v>
      </c>
      <c r="K940" s="8" t="s">
        <v>3</v>
      </c>
      <c r="L940" s="29"/>
    </row>
    <row r="941" spans="1:12" ht="45">
      <c r="A941" s="6">
        <v>43</v>
      </c>
      <c r="B941" s="34" t="s">
        <v>656</v>
      </c>
      <c r="C941" s="34" t="s">
        <v>214</v>
      </c>
      <c r="D941" s="34" t="s">
        <v>657</v>
      </c>
      <c r="E941" s="34" t="s">
        <v>157</v>
      </c>
      <c r="F941" s="34">
        <v>1</v>
      </c>
      <c r="G941" s="35"/>
      <c r="H941" s="36">
        <v>1800000</v>
      </c>
      <c r="I941" s="12">
        <v>2016000.0000000002</v>
      </c>
      <c r="J941" s="34" t="s">
        <v>653</v>
      </c>
      <c r="K941" s="34" t="s">
        <v>3</v>
      </c>
      <c r="L941" s="29"/>
    </row>
    <row r="942" spans="1:12" ht="30">
      <c r="A942" s="6">
        <v>44</v>
      </c>
      <c r="B942" s="34" t="s">
        <v>658</v>
      </c>
      <c r="C942" s="34" t="s">
        <v>214</v>
      </c>
      <c r="D942" s="34" t="s">
        <v>659</v>
      </c>
      <c r="E942" s="34" t="s">
        <v>157</v>
      </c>
      <c r="F942" s="34">
        <v>1</v>
      </c>
      <c r="G942" s="35"/>
      <c r="H942" s="36">
        <v>300000</v>
      </c>
      <c r="I942" s="12">
        <v>336000.00000000006</v>
      </c>
      <c r="J942" s="34" t="s">
        <v>653</v>
      </c>
      <c r="K942" s="34" t="s">
        <v>3</v>
      </c>
      <c r="L942" s="29"/>
    </row>
    <row r="943" spans="1:12" ht="45">
      <c r="A943" s="6">
        <v>45</v>
      </c>
      <c r="B943" s="34" t="s">
        <v>732</v>
      </c>
      <c r="C943" s="34" t="s">
        <v>214</v>
      </c>
      <c r="D943" s="34" t="s">
        <v>733</v>
      </c>
      <c r="E943" s="34" t="s">
        <v>157</v>
      </c>
      <c r="F943" s="34">
        <v>1</v>
      </c>
      <c r="G943" s="35"/>
      <c r="H943" s="36">
        <v>270400</v>
      </c>
      <c r="I943" s="12">
        <v>302848</v>
      </c>
      <c r="J943" s="34" t="s">
        <v>764</v>
      </c>
      <c r="K943" s="34" t="s">
        <v>3</v>
      </c>
      <c r="L943" s="6" t="s">
        <v>759</v>
      </c>
    </row>
    <row r="944" spans="1:12" ht="60">
      <c r="A944" s="6">
        <v>46</v>
      </c>
      <c r="B944" s="34" t="s">
        <v>734</v>
      </c>
      <c r="C944" s="34" t="s">
        <v>214</v>
      </c>
      <c r="D944" s="34" t="s">
        <v>735</v>
      </c>
      <c r="E944" s="34" t="s">
        <v>157</v>
      </c>
      <c r="F944" s="34">
        <v>1</v>
      </c>
      <c r="G944" s="35"/>
      <c r="H944" s="36">
        <v>607600</v>
      </c>
      <c r="I944" s="12">
        <v>680512.00000000012</v>
      </c>
      <c r="J944" s="34" t="s">
        <v>764</v>
      </c>
      <c r="K944" s="34" t="s">
        <v>3</v>
      </c>
      <c r="L944" s="6" t="s">
        <v>765</v>
      </c>
    </row>
    <row r="945" spans="1:12" ht="90">
      <c r="A945" s="6">
        <v>47</v>
      </c>
      <c r="B945" s="8" t="s">
        <v>736</v>
      </c>
      <c r="C945" s="8" t="s">
        <v>214</v>
      </c>
      <c r="D945" s="8" t="s">
        <v>736</v>
      </c>
      <c r="E945" s="46" t="s">
        <v>12</v>
      </c>
      <c r="F945" s="8">
        <v>1</v>
      </c>
      <c r="G945" s="37"/>
      <c r="H945" s="36">
        <v>540000</v>
      </c>
      <c r="I945" s="12">
        <v>604800</v>
      </c>
      <c r="J945" s="34" t="s">
        <v>653</v>
      </c>
      <c r="K945" s="34" t="s">
        <v>3</v>
      </c>
      <c r="L945" s="29"/>
    </row>
    <row r="946" spans="1:12" ht="45">
      <c r="A946" s="6">
        <v>48</v>
      </c>
      <c r="B946" s="8" t="s">
        <v>730</v>
      </c>
      <c r="C946" s="34" t="s">
        <v>214</v>
      </c>
      <c r="D946" s="8" t="s">
        <v>730</v>
      </c>
      <c r="E946" s="46" t="s">
        <v>12</v>
      </c>
      <c r="F946" s="7">
        <v>1</v>
      </c>
      <c r="G946" s="37"/>
      <c r="H946" s="36">
        <v>4300668</v>
      </c>
      <c r="I946" s="12">
        <v>4816748.16</v>
      </c>
      <c r="J946" s="8" t="s">
        <v>154</v>
      </c>
      <c r="K946" s="8" t="s">
        <v>186</v>
      </c>
      <c r="L946" s="29"/>
    </row>
    <row r="947" spans="1:12" ht="75">
      <c r="A947" s="6">
        <v>49</v>
      </c>
      <c r="B947" s="9" t="s">
        <v>766</v>
      </c>
      <c r="C947" s="7" t="s">
        <v>214</v>
      </c>
      <c r="D947" s="9" t="s">
        <v>767</v>
      </c>
      <c r="E947" s="9" t="s">
        <v>12</v>
      </c>
      <c r="F947" s="47">
        <v>1</v>
      </c>
      <c r="G947" s="47"/>
      <c r="H947" s="12">
        <v>1864070</v>
      </c>
      <c r="I947" s="12">
        <v>2087758.4000000001</v>
      </c>
      <c r="J947" s="43" t="s">
        <v>768</v>
      </c>
      <c r="K947" s="7" t="s">
        <v>3</v>
      </c>
      <c r="L947" s="7"/>
    </row>
    <row r="948" spans="1:12" ht="45">
      <c r="A948" s="6">
        <v>50</v>
      </c>
      <c r="B948" s="9" t="s">
        <v>770</v>
      </c>
      <c r="C948" s="7" t="s">
        <v>214</v>
      </c>
      <c r="D948" s="9" t="s">
        <v>770</v>
      </c>
      <c r="E948" s="9" t="s">
        <v>12</v>
      </c>
      <c r="F948" s="47">
        <v>1</v>
      </c>
      <c r="G948" s="47"/>
      <c r="H948" s="12">
        <v>300000</v>
      </c>
      <c r="I948" s="12">
        <v>336000.00000000006</v>
      </c>
      <c r="J948" s="43" t="s">
        <v>771</v>
      </c>
      <c r="K948" s="7" t="s">
        <v>3</v>
      </c>
      <c r="L948" s="7"/>
    </row>
    <row r="949" spans="1:12" ht="45">
      <c r="A949" s="6">
        <v>51</v>
      </c>
      <c r="B949" s="9" t="s">
        <v>772</v>
      </c>
      <c r="C949" s="7" t="s">
        <v>214</v>
      </c>
      <c r="D949" s="9" t="s">
        <v>772</v>
      </c>
      <c r="E949" s="9" t="s">
        <v>12</v>
      </c>
      <c r="F949" s="47">
        <v>1</v>
      </c>
      <c r="G949" s="47"/>
      <c r="H949" s="12">
        <v>525000</v>
      </c>
      <c r="I949" s="12">
        <v>588000</v>
      </c>
      <c r="J949" s="43" t="s">
        <v>771</v>
      </c>
      <c r="K949" s="7" t="s">
        <v>3</v>
      </c>
      <c r="L949" s="7"/>
    </row>
    <row r="950" spans="1:12" ht="45">
      <c r="A950" s="6">
        <v>52</v>
      </c>
      <c r="B950" s="9" t="s">
        <v>779</v>
      </c>
      <c r="C950" s="7" t="s">
        <v>776</v>
      </c>
      <c r="D950" s="9" t="s">
        <v>779</v>
      </c>
      <c r="E950" s="9" t="s">
        <v>12</v>
      </c>
      <c r="F950" s="47">
        <v>1</v>
      </c>
      <c r="G950" s="47"/>
      <c r="H950" s="12">
        <v>1607143</v>
      </c>
      <c r="I950" s="12">
        <v>1800000.1600000001</v>
      </c>
      <c r="J950" s="43" t="s">
        <v>780</v>
      </c>
      <c r="K950" s="7" t="s">
        <v>3</v>
      </c>
      <c r="L950" s="7"/>
    </row>
    <row r="951" spans="1:12" ht="60">
      <c r="A951" s="6">
        <v>53</v>
      </c>
      <c r="B951" s="7" t="s">
        <v>787</v>
      </c>
      <c r="C951" s="7" t="s">
        <v>214</v>
      </c>
      <c r="D951" s="7" t="s">
        <v>787</v>
      </c>
      <c r="E951" s="8" t="s">
        <v>12</v>
      </c>
      <c r="F951" s="54">
        <v>1</v>
      </c>
      <c r="G951" s="47"/>
      <c r="H951" s="36">
        <v>175156</v>
      </c>
      <c r="I951" s="12">
        <v>196174.72000000003</v>
      </c>
      <c r="J951" s="43" t="s">
        <v>788</v>
      </c>
      <c r="K951" s="8" t="s">
        <v>186</v>
      </c>
      <c r="L951" s="7"/>
    </row>
    <row r="952" spans="1:12" ht="60">
      <c r="A952" s="6">
        <v>54</v>
      </c>
      <c r="B952" s="7" t="s">
        <v>789</v>
      </c>
      <c r="C952" s="7" t="s">
        <v>214</v>
      </c>
      <c r="D952" s="7" t="s">
        <v>790</v>
      </c>
      <c r="E952" s="8" t="s">
        <v>12</v>
      </c>
      <c r="F952" s="54">
        <v>1</v>
      </c>
      <c r="G952" s="47"/>
      <c r="H952" s="36">
        <v>1000000</v>
      </c>
      <c r="I952" s="12">
        <v>1120000</v>
      </c>
      <c r="J952" s="43" t="s">
        <v>788</v>
      </c>
      <c r="K952" s="8" t="s">
        <v>186</v>
      </c>
      <c r="L952" s="7"/>
    </row>
    <row r="953" spans="1:12" ht="75">
      <c r="A953" s="6">
        <v>55</v>
      </c>
      <c r="B953" s="8" t="s">
        <v>831</v>
      </c>
      <c r="C953" s="8" t="s">
        <v>746</v>
      </c>
      <c r="D953" s="8" t="s">
        <v>808</v>
      </c>
      <c r="E953" s="46" t="s">
        <v>1348</v>
      </c>
      <c r="F953" s="43">
        <v>30</v>
      </c>
      <c r="G953" s="53"/>
      <c r="H953" s="36">
        <v>900000</v>
      </c>
      <c r="I953" s="12">
        <v>1008000.0000000001</v>
      </c>
      <c r="J953" s="54" t="s">
        <v>832</v>
      </c>
      <c r="K953" s="8" t="s">
        <v>186</v>
      </c>
      <c r="L953" s="6" t="s">
        <v>1347</v>
      </c>
    </row>
    <row r="954" spans="1:12" ht="60">
      <c r="A954" s="6">
        <v>56</v>
      </c>
      <c r="B954" s="8" t="s">
        <v>859</v>
      </c>
      <c r="C954" s="8" t="s">
        <v>214</v>
      </c>
      <c r="D954" s="8" t="s">
        <v>859</v>
      </c>
      <c r="E954" s="8" t="s">
        <v>12</v>
      </c>
      <c r="F954" s="8">
        <v>1</v>
      </c>
      <c r="G954" s="37"/>
      <c r="H954" s="37">
        <v>3424500</v>
      </c>
      <c r="I954" s="37">
        <v>3835440</v>
      </c>
      <c r="J954" s="37" t="s">
        <v>863</v>
      </c>
      <c r="K954" s="37" t="s">
        <v>186</v>
      </c>
      <c r="L954" s="7"/>
    </row>
    <row r="955" spans="1:12" ht="45">
      <c r="A955" s="6">
        <v>57</v>
      </c>
      <c r="B955" s="7" t="s">
        <v>13</v>
      </c>
      <c r="C955" s="7" t="s">
        <v>214</v>
      </c>
      <c r="D955" s="7" t="s">
        <v>773</v>
      </c>
      <c r="E955" s="71" t="s">
        <v>12</v>
      </c>
      <c r="F955" s="7">
        <v>1</v>
      </c>
      <c r="G955" s="12"/>
      <c r="H955" s="12">
        <v>2168260</v>
      </c>
      <c r="I955" s="12">
        <v>2428451.2000000002</v>
      </c>
      <c r="J955" s="32" t="s">
        <v>866</v>
      </c>
      <c r="K955" s="105" t="s">
        <v>867</v>
      </c>
      <c r="L955" s="7" t="s">
        <v>769</v>
      </c>
    </row>
    <row r="956" spans="1:12" ht="45">
      <c r="A956" s="6">
        <v>58</v>
      </c>
      <c r="B956" s="7" t="s">
        <v>1299</v>
      </c>
      <c r="C956" s="8" t="s">
        <v>746</v>
      </c>
      <c r="D956" s="7" t="s">
        <v>177</v>
      </c>
      <c r="E956" s="9" t="s">
        <v>108</v>
      </c>
      <c r="F956" s="10">
        <v>780</v>
      </c>
      <c r="G956" s="12"/>
      <c r="H956" s="12">
        <v>2001480</v>
      </c>
      <c r="I956" s="12">
        <v>2241657.6</v>
      </c>
      <c r="J956" s="7" t="s">
        <v>1303</v>
      </c>
      <c r="K956" s="7" t="s">
        <v>3</v>
      </c>
      <c r="L956" s="87" t="s">
        <v>769</v>
      </c>
    </row>
    <row r="957" spans="1:12" ht="45">
      <c r="A957" s="6">
        <v>59</v>
      </c>
      <c r="B957" s="7" t="s">
        <v>1300</v>
      </c>
      <c r="C957" s="8" t="s">
        <v>746</v>
      </c>
      <c r="D957" s="7" t="s">
        <v>180</v>
      </c>
      <c r="E957" s="9" t="s">
        <v>108</v>
      </c>
      <c r="F957" s="10">
        <v>1000</v>
      </c>
      <c r="G957" s="12"/>
      <c r="H957" s="12">
        <v>1100000</v>
      </c>
      <c r="I957" s="12">
        <v>1232000.0000000002</v>
      </c>
      <c r="J957" s="7" t="s">
        <v>1303</v>
      </c>
      <c r="K957" s="7" t="s">
        <v>3</v>
      </c>
      <c r="L957" s="87" t="s">
        <v>769</v>
      </c>
    </row>
    <row r="958" spans="1:12" ht="45">
      <c r="A958" s="6">
        <v>60</v>
      </c>
      <c r="B958" s="7" t="s">
        <v>1301</v>
      </c>
      <c r="C958" s="8" t="s">
        <v>746</v>
      </c>
      <c r="D958" s="7" t="s">
        <v>182</v>
      </c>
      <c r="E958" s="9" t="s">
        <v>108</v>
      </c>
      <c r="F958" s="10">
        <v>1000</v>
      </c>
      <c r="G958" s="12"/>
      <c r="H958" s="12">
        <v>448000</v>
      </c>
      <c r="I958" s="12">
        <v>501760.00000000006</v>
      </c>
      <c r="J958" s="7" t="s">
        <v>1303</v>
      </c>
      <c r="K958" s="7" t="s">
        <v>3</v>
      </c>
      <c r="L958" s="87" t="s">
        <v>769</v>
      </c>
    </row>
    <row r="959" spans="1:12" ht="45">
      <c r="A959" s="6">
        <v>61</v>
      </c>
      <c r="B959" s="7" t="s">
        <v>1302</v>
      </c>
      <c r="C959" s="8" t="s">
        <v>746</v>
      </c>
      <c r="D959" s="7" t="s">
        <v>184</v>
      </c>
      <c r="E959" s="9" t="s">
        <v>108</v>
      </c>
      <c r="F959" s="10">
        <v>1000</v>
      </c>
      <c r="G959" s="12"/>
      <c r="H959" s="12">
        <v>217000</v>
      </c>
      <c r="I959" s="12">
        <v>243040.00000000003</v>
      </c>
      <c r="J959" s="7" t="s">
        <v>1303</v>
      </c>
      <c r="K959" s="7" t="s">
        <v>3</v>
      </c>
      <c r="L959" s="87" t="s">
        <v>769</v>
      </c>
    </row>
    <row r="960" spans="1:12" ht="60">
      <c r="A960" s="6">
        <v>62</v>
      </c>
      <c r="B960" s="43" t="s">
        <v>1390</v>
      </c>
      <c r="C960" s="8" t="s">
        <v>5</v>
      </c>
      <c r="D960" s="43" t="s">
        <v>1389</v>
      </c>
      <c r="E960" s="92" t="s">
        <v>12</v>
      </c>
      <c r="F960" s="93">
        <v>1</v>
      </c>
      <c r="G960" s="79"/>
      <c r="H960" s="47">
        <v>5100000</v>
      </c>
      <c r="I960" s="47">
        <f>H960*1.12</f>
        <v>5712000.0000000009</v>
      </c>
      <c r="J960" s="54" t="s">
        <v>780</v>
      </c>
      <c r="K960" s="8" t="s">
        <v>3</v>
      </c>
      <c r="L960" s="87" t="s">
        <v>1494</v>
      </c>
    </row>
    <row r="961" spans="1:12" ht="60">
      <c r="A961" s="6">
        <v>63</v>
      </c>
      <c r="B961" s="43" t="s">
        <v>1614</v>
      </c>
      <c r="C961" s="8" t="s">
        <v>5</v>
      </c>
      <c r="D961" s="43" t="s">
        <v>1490</v>
      </c>
      <c r="E961" s="92" t="s">
        <v>12</v>
      </c>
      <c r="F961" s="93">
        <v>1</v>
      </c>
      <c r="G961" s="79"/>
      <c r="H961" s="47">
        <v>720000</v>
      </c>
      <c r="I961" s="47">
        <f t="shared" ref="I961:I970" si="35">H961*1.12</f>
        <v>806400.00000000012</v>
      </c>
      <c r="J961" s="54" t="s">
        <v>1486</v>
      </c>
      <c r="K961" s="8" t="s">
        <v>3</v>
      </c>
      <c r="L961" s="87" t="s">
        <v>1622</v>
      </c>
    </row>
    <row r="962" spans="1:12" ht="75">
      <c r="A962" s="6">
        <v>64</v>
      </c>
      <c r="B962" s="43" t="s">
        <v>1610</v>
      </c>
      <c r="C962" s="8" t="s">
        <v>5</v>
      </c>
      <c r="D962" s="43" t="s">
        <v>1489</v>
      </c>
      <c r="E962" s="92" t="s">
        <v>12</v>
      </c>
      <c r="F962" s="93">
        <v>1</v>
      </c>
      <c r="G962" s="79"/>
      <c r="H962" s="47">
        <v>546000</v>
      </c>
      <c r="I962" s="47">
        <f t="shared" si="35"/>
        <v>611520</v>
      </c>
      <c r="J962" s="54" t="s">
        <v>1486</v>
      </c>
      <c r="K962" s="8" t="s">
        <v>3</v>
      </c>
      <c r="L962" s="87" t="s">
        <v>1622</v>
      </c>
    </row>
    <row r="963" spans="1:12" ht="60">
      <c r="A963" s="6">
        <v>65</v>
      </c>
      <c r="B963" s="43" t="s">
        <v>1611</v>
      </c>
      <c r="C963" s="8" t="s">
        <v>5</v>
      </c>
      <c r="D963" s="43" t="s">
        <v>1488</v>
      </c>
      <c r="E963" s="92" t="s">
        <v>12</v>
      </c>
      <c r="F963" s="93">
        <v>1</v>
      </c>
      <c r="G963" s="79"/>
      <c r="H963" s="47">
        <v>124000</v>
      </c>
      <c r="I963" s="47">
        <f t="shared" si="35"/>
        <v>138880</v>
      </c>
      <c r="J963" s="54" t="s">
        <v>1486</v>
      </c>
      <c r="K963" s="8" t="s">
        <v>3</v>
      </c>
      <c r="L963" s="87" t="s">
        <v>1622</v>
      </c>
    </row>
    <row r="964" spans="1:12" ht="45">
      <c r="A964" s="6">
        <v>66</v>
      </c>
      <c r="B964" s="43" t="s">
        <v>1612</v>
      </c>
      <c r="C964" s="8" t="s">
        <v>5</v>
      </c>
      <c r="D964" s="43" t="s">
        <v>1487</v>
      </c>
      <c r="E964" s="92" t="s">
        <v>12</v>
      </c>
      <c r="F964" s="93">
        <v>1</v>
      </c>
      <c r="G964" s="79"/>
      <c r="H964" s="47">
        <v>23500</v>
      </c>
      <c r="I964" s="47">
        <f t="shared" si="35"/>
        <v>26320.000000000004</v>
      </c>
      <c r="J964" s="54" t="s">
        <v>1486</v>
      </c>
      <c r="K964" s="8" t="s">
        <v>3</v>
      </c>
      <c r="L964" s="87" t="s">
        <v>1622</v>
      </c>
    </row>
    <row r="965" spans="1:12" ht="45">
      <c r="A965" s="6">
        <v>67</v>
      </c>
      <c r="B965" s="43" t="s">
        <v>1613</v>
      </c>
      <c r="C965" s="8" t="s">
        <v>5</v>
      </c>
      <c r="D965" s="43" t="s">
        <v>1491</v>
      </c>
      <c r="E965" s="92" t="s">
        <v>12</v>
      </c>
      <c r="F965" s="93">
        <v>1</v>
      </c>
      <c r="G965" s="79"/>
      <c r="H965" s="47">
        <v>20000</v>
      </c>
      <c r="I965" s="47">
        <f t="shared" si="35"/>
        <v>22400.000000000004</v>
      </c>
      <c r="J965" s="54" t="s">
        <v>1486</v>
      </c>
      <c r="K965" s="8" t="s">
        <v>3</v>
      </c>
      <c r="L965" s="87" t="s">
        <v>1622</v>
      </c>
    </row>
    <row r="966" spans="1:12" ht="45">
      <c r="A966" s="6">
        <v>68</v>
      </c>
      <c r="B966" s="43" t="s">
        <v>1492</v>
      </c>
      <c r="C966" s="8" t="s">
        <v>5</v>
      </c>
      <c r="D966" s="43" t="s">
        <v>1487</v>
      </c>
      <c r="E966" s="92" t="s">
        <v>12</v>
      </c>
      <c r="F966" s="93">
        <v>1</v>
      </c>
      <c r="G966" s="79"/>
      <c r="H966" s="47">
        <v>28500</v>
      </c>
      <c r="I966" s="47">
        <f t="shared" si="35"/>
        <v>31920.000000000004</v>
      </c>
      <c r="J966" s="54" t="s">
        <v>1486</v>
      </c>
      <c r="K966" s="8" t="s">
        <v>3</v>
      </c>
      <c r="L966" s="87" t="s">
        <v>769</v>
      </c>
    </row>
    <row r="967" spans="1:12" ht="45">
      <c r="A967" s="6">
        <v>69</v>
      </c>
      <c r="B967" s="43" t="s">
        <v>1493</v>
      </c>
      <c r="C967" s="8" t="s">
        <v>5</v>
      </c>
      <c r="D967" s="43" t="s">
        <v>1633</v>
      </c>
      <c r="E967" s="92" t="s">
        <v>12</v>
      </c>
      <c r="F967" s="93">
        <v>1</v>
      </c>
      <c r="G967" s="79"/>
      <c r="H967" s="47">
        <v>50000</v>
      </c>
      <c r="I967" s="47">
        <f t="shared" si="35"/>
        <v>56000.000000000007</v>
      </c>
      <c r="J967" s="54" t="s">
        <v>1486</v>
      </c>
      <c r="K967" s="8" t="s">
        <v>3</v>
      </c>
      <c r="L967" s="87" t="s">
        <v>1527</v>
      </c>
    </row>
    <row r="968" spans="1:12" ht="45">
      <c r="A968" s="6">
        <v>70</v>
      </c>
      <c r="B968" s="43" t="s">
        <v>7</v>
      </c>
      <c r="C968" s="8" t="s">
        <v>746</v>
      </c>
      <c r="D968" s="43" t="s">
        <v>1743</v>
      </c>
      <c r="E968" s="92" t="s">
        <v>67</v>
      </c>
      <c r="F968" s="93">
        <v>3052</v>
      </c>
      <c r="G968" s="79"/>
      <c r="H968" s="47">
        <v>16345704</v>
      </c>
      <c r="I968" s="79">
        <f t="shared" si="35"/>
        <v>18307188.48</v>
      </c>
      <c r="J968" s="7" t="s">
        <v>1495</v>
      </c>
      <c r="K968" s="8" t="s">
        <v>3</v>
      </c>
      <c r="L968" s="87" t="s">
        <v>1527</v>
      </c>
    </row>
    <row r="969" spans="1:12" ht="75">
      <c r="A969" s="6">
        <v>71</v>
      </c>
      <c r="B969" s="43" t="s">
        <v>1500</v>
      </c>
      <c r="C969" s="8" t="s">
        <v>5</v>
      </c>
      <c r="D969" s="43" t="s">
        <v>1501</v>
      </c>
      <c r="E969" s="92" t="s">
        <v>12</v>
      </c>
      <c r="F969" s="93">
        <v>1</v>
      </c>
      <c r="G969" s="79"/>
      <c r="H969" s="47">
        <v>1056000</v>
      </c>
      <c r="I969" s="79">
        <f t="shared" si="35"/>
        <v>1182720</v>
      </c>
      <c r="J969" s="7" t="s">
        <v>1502</v>
      </c>
      <c r="K969" s="8" t="s">
        <v>3</v>
      </c>
      <c r="L969" s="87" t="s">
        <v>769</v>
      </c>
    </row>
    <row r="970" spans="1:12" ht="45">
      <c r="A970" s="6">
        <v>72</v>
      </c>
      <c r="B970" s="43" t="s">
        <v>1531</v>
      </c>
      <c r="C970" s="8" t="s">
        <v>5</v>
      </c>
      <c r="D970" s="43" t="s">
        <v>1532</v>
      </c>
      <c r="E970" s="92" t="s">
        <v>12</v>
      </c>
      <c r="F970" s="93">
        <v>1</v>
      </c>
      <c r="G970" s="79"/>
      <c r="H970" s="47">
        <v>2430000</v>
      </c>
      <c r="I970" s="79">
        <f t="shared" si="35"/>
        <v>2721600.0000000005</v>
      </c>
      <c r="J970" s="7" t="s">
        <v>1137</v>
      </c>
      <c r="K970" s="8" t="s">
        <v>3</v>
      </c>
      <c r="L970" s="87" t="s">
        <v>769</v>
      </c>
    </row>
    <row r="971" spans="1:12" ht="30">
      <c r="A971" s="6">
        <v>73</v>
      </c>
      <c r="B971" s="9" t="s">
        <v>47</v>
      </c>
      <c r="C971" s="7" t="s">
        <v>747</v>
      </c>
      <c r="D971" s="9" t="s">
        <v>47</v>
      </c>
      <c r="E971" s="9" t="s">
        <v>12</v>
      </c>
      <c r="F971" s="30">
        <v>1</v>
      </c>
      <c r="G971" s="12"/>
      <c r="H971" s="16">
        <v>19507513</v>
      </c>
      <c r="I971" s="16">
        <f>H971*1.12</f>
        <v>21848414.560000002</v>
      </c>
      <c r="J971" s="7" t="s">
        <v>1715</v>
      </c>
      <c r="K971" s="7" t="s">
        <v>3</v>
      </c>
      <c r="L971" s="7" t="s">
        <v>1716</v>
      </c>
    </row>
    <row r="972" spans="1:12" ht="75">
      <c r="A972" s="6">
        <v>74</v>
      </c>
      <c r="B972" s="43" t="s">
        <v>1630</v>
      </c>
      <c r="C972" s="8" t="s">
        <v>5</v>
      </c>
      <c r="D972" s="43" t="s">
        <v>1631</v>
      </c>
      <c r="E972" s="92" t="s">
        <v>12</v>
      </c>
      <c r="F972" s="93">
        <v>1</v>
      </c>
      <c r="G972" s="79"/>
      <c r="H972" s="47">
        <v>320000</v>
      </c>
      <c r="I972" s="79">
        <f t="shared" ref="I972" si="36">H972*1.12</f>
        <v>358400.00000000006</v>
      </c>
      <c r="J972" s="7" t="s">
        <v>1632</v>
      </c>
      <c r="K972" s="8" t="s">
        <v>3</v>
      </c>
      <c r="L972" s="87" t="s">
        <v>769</v>
      </c>
    </row>
    <row r="973" spans="1:12" s="102" customFormat="1">
      <c r="A973" s="131" t="s">
        <v>1455</v>
      </c>
      <c r="B973" s="131"/>
      <c r="C973" s="131"/>
      <c r="D973" s="7"/>
      <c r="E973" s="7"/>
      <c r="F973" s="7"/>
      <c r="G973" s="12"/>
      <c r="H973" s="14">
        <f>SUM(H899:H972)</f>
        <v>219523703.89000002</v>
      </c>
      <c r="I973" s="14">
        <f>SUM(I899:I972)</f>
        <v>245866548.35679999</v>
      </c>
      <c r="J973" s="100"/>
      <c r="K973" s="101"/>
      <c r="L973" s="101"/>
    </row>
    <row r="974" spans="1:12" s="102" customFormat="1">
      <c r="A974" s="131" t="s">
        <v>1456</v>
      </c>
      <c r="B974" s="131"/>
      <c r="C974" s="131"/>
      <c r="D974" s="7"/>
      <c r="E974" s="7"/>
      <c r="F974" s="7"/>
      <c r="G974" s="12"/>
      <c r="H974" s="14">
        <f>H888+H897+H973</f>
        <v>761968046.14200008</v>
      </c>
      <c r="I974" s="14">
        <f>I888+I897+I973</f>
        <v>853404222.6374402</v>
      </c>
      <c r="J974" s="100"/>
      <c r="K974" s="101"/>
      <c r="L974" s="101"/>
    </row>
    <row r="975" spans="1:12">
      <c r="A975" s="141" t="s">
        <v>1459</v>
      </c>
      <c r="B975" s="142"/>
      <c r="C975" s="142"/>
      <c r="D975" s="142"/>
      <c r="E975" s="142"/>
      <c r="F975" s="142"/>
      <c r="G975" s="142"/>
      <c r="H975" s="142"/>
      <c r="I975" s="142"/>
      <c r="J975" s="142"/>
      <c r="K975" s="143"/>
      <c r="L975" s="25"/>
    </row>
    <row r="976" spans="1:12" s="26" customFormat="1" ht="14.25">
      <c r="A976" s="138" t="s">
        <v>1458</v>
      </c>
      <c r="B976" s="138"/>
      <c r="C976" s="138"/>
      <c r="D976" s="138"/>
      <c r="E976" s="138"/>
      <c r="F976" s="138"/>
      <c r="G976" s="138"/>
      <c r="H976" s="138"/>
      <c r="I976" s="138"/>
      <c r="J976" s="138"/>
      <c r="K976" s="15"/>
      <c r="L976" s="15"/>
    </row>
    <row r="977" spans="1:16" ht="45">
      <c r="A977" s="6">
        <v>1</v>
      </c>
      <c r="B977" s="9" t="s">
        <v>45</v>
      </c>
      <c r="C977" s="7" t="s">
        <v>1465</v>
      </c>
      <c r="D977" s="9" t="s">
        <v>46</v>
      </c>
      <c r="E977" s="9" t="s">
        <v>6</v>
      </c>
      <c r="F977" s="12">
        <v>610060</v>
      </c>
      <c r="G977" s="12">
        <v>95.54</v>
      </c>
      <c r="H977" s="12">
        <v>58282517</v>
      </c>
      <c r="I977" s="12">
        <v>65276420</v>
      </c>
      <c r="J977" s="7" t="s">
        <v>44</v>
      </c>
      <c r="K977" s="7" t="s">
        <v>3</v>
      </c>
      <c r="L977" s="7" t="s">
        <v>762</v>
      </c>
    </row>
    <row r="978" spans="1:16" ht="45">
      <c r="A978" s="6">
        <v>2</v>
      </c>
      <c r="B978" s="8" t="s">
        <v>4</v>
      </c>
      <c r="C978" s="7" t="s">
        <v>1465</v>
      </c>
      <c r="D978" s="8" t="s">
        <v>4</v>
      </c>
      <c r="E978" s="46" t="s">
        <v>6</v>
      </c>
      <c r="F978" s="43">
        <v>4300</v>
      </c>
      <c r="G978" s="53">
        <v>134</v>
      </c>
      <c r="H978" s="36">
        <f>F978*G978</f>
        <v>576200</v>
      </c>
      <c r="I978" s="12">
        <f>H978*1.12</f>
        <v>645344.00000000012</v>
      </c>
      <c r="J978" s="7" t="s">
        <v>9</v>
      </c>
      <c r="K978" s="7" t="s">
        <v>3</v>
      </c>
      <c r="L978" s="29"/>
    </row>
    <row r="979" spans="1:16" ht="60">
      <c r="A979" s="6">
        <v>3</v>
      </c>
      <c r="B979" s="9" t="s">
        <v>45</v>
      </c>
      <c r="C979" s="7" t="s">
        <v>1465</v>
      </c>
      <c r="D979" s="9" t="s">
        <v>46</v>
      </c>
      <c r="E979" s="9" t="s">
        <v>6</v>
      </c>
      <c r="F979" s="12">
        <v>353960</v>
      </c>
      <c r="G979" s="12">
        <v>95.54</v>
      </c>
      <c r="H979" s="12">
        <f>F979*G979</f>
        <v>33817338.399999999</v>
      </c>
      <c r="I979" s="12">
        <f>H979*1.12</f>
        <v>37875419.008000001</v>
      </c>
      <c r="J979" s="43" t="s">
        <v>763</v>
      </c>
      <c r="K979" s="7" t="s">
        <v>3</v>
      </c>
      <c r="L979" s="7" t="s">
        <v>762</v>
      </c>
    </row>
    <row r="980" spans="1:16" ht="60">
      <c r="A980" s="6">
        <v>4</v>
      </c>
      <c r="B980" s="9" t="s">
        <v>45</v>
      </c>
      <c r="C980" s="7" t="s">
        <v>1465</v>
      </c>
      <c r="D980" s="9" t="s">
        <v>46</v>
      </c>
      <c r="E980" s="9" t="s">
        <v>6</v>
      </c>
      <c r="F980" s="12">
        <v>135980</v>
      </c>
      <c r="G980" s="12">
        <v>95.54</v>
      </c>
      <c r="H980" s="12">
        <f>F980*G980</f>
        <v>12991529.200000001</v>
      </c>
      <c r="I980" s="12">
        <f>H980*1.12</f>
        <v>14550512.704000002</v>
      </c>
      <c r="J980" s="7" t="s">
        <v>763</v>
      </c>
      <c r="K980" s="7" t="s">
        <v>3</v>
      </c>
      <c r="L980" s="7"/>
    </row>
    <row r="981" spans="1:16" ht="75">
      <c r="A981" s="6">
        <v>5</v>
      </c>
      <c r="B981" s="9" t="s">
        <v>1551</v>
      </c>
      <c r="C981" s="7" t="s">
        <v>1552</v>
      </c>
      <c r="D981" s="9" t="s">
        <v>1553</v>
      </c>
      <c r="E981" s="9" t="s">
        <v>160</v>
      </c>
      <c r="F981" s="106">
        <v>10</v>
      </c>
      <c r="G981" s="107">
        <v>68848264.849999994</v>
      </c>
      <c r="H981" s="107">
        <f>F981*G981</f>
        <v>688482648.5</v>
      </c>
      <c r="I981" s="107">
        <f>H981*1.12</f>
        <v>771100566.32000005</v>
      </c>
      <c r="J981" s="7" t="s">
        <v>1554</v>
      </c>
      <c r="K981" s="7" t="s">
        <v>15</v>
      </c>
      <c r="L981" s="7"/>
      <c r="O981" s="108"/>
      <c r="P981" s="109"/>
    </row>
    <row r="982" spans="1:16" ht="90">
      <c r="A982" s="6">
        <v>6</v>
      </c>
      <c r="B982" s="9" t="s">
        <v>1555</v>
      </c>
      <c r="C982" s="7" t="s">
        <v>1552</v>
      </c>
      <c r="D982" s="9" t="s">
        <v>1553</v>
      </c>
      <c r="E982" s="9" t="s">
        <v>160</v>
      </c>
      <c r="F982" s="106">
        <v>46</v>
      </c>
      <c r="G982" s="107">
        <v>67004319.100000001</v>
      </c>
      <c r="H982" s="107">
        <f>F982*G982</f>
        <v>3082198678.5999999</v>
      </c>
      <c r="I982" s="107">
        <f>H982*1.12</f>
        <v>3452062520.0320001</v>
      </c>
      <c r="J982" s="7" t="s">
        <v>1554</v>
      </c>
      <c r="K982" s="7" t="s">
        <v>15</v>
      </c>
      <c r="L982" s="7"/>
      <c r="N982" s="110"/>
      <c r="O982" s="111"/>
      <c r="P982" s="109"/>
    </row>
    <row r="983" spans="1:16" s="102" customFormat="1">
      <c r="A983" s="131" t="s">
        <v>1451</v>
      </c>
      <c r="B983" s="131"/>
      <c r="C983" s="131"/>
      <c r="D983" s="7"/>
      <c r="E983" s="7"/>
      <c r="F983" s="7"/>
      <c r="G983" s="12"/>
      <c r="H983" s="14">
        <f>SUM(H977:H982)</f>
        <v>3876348911.6999998</v>
      </c>
      <c r="I983" s="14">
        <f>SUM(I977:I982)</f>
        <v>4341510782.0640001</v>
      </c>
      <c r="J983" s="100"/>
      <c r="K983" s="101"/>
      <c r="L983" s="101"/>
    </row>
    <row r="984" spans="1:16" s="26" customFormat="1" ht="14.25">
      <c r="A984" s="132" t="s">
        <v>1452</v>
      </c>
      <c r="B984" s="133"/>
      <c r="C984" s="133"/>
      <c r="D984" s="133"/>
      <c r="E984" s="133"/>
      <c r="F984" s="133"/>
      <c r="G984" s="133"/>
      <c r="H984" s="133"/>
      <c r="I984" s="133"/>
      <c r="J984" s="134"/>
      <c r="K984" s="15"/>
      <c r="L984" s="15"/>
    </row>
    <row r="985" spans="1:16">
      <c r="A985" s="7"/>
      <c r="B985" s="74"/>
      <c r="C985" s="48"/>
      <c r="D985" s="74"/>
      <c r="E985" s="42"/>
      <c r="F985" s="75"/>
      <c r="G985" s="11"/>
      <c r="H985" s="13">
        <v>0</v>
      </c>
      <c r="I985" s="28">
        <v>0</v>
      </c>
      <c r="J985" s="8"/>
      <c r="K985" s="8"/>
      <c r="L985" s="7"/>
    </row>
    <row r="986" spans="1:16" s="102" customFormat="1">
      <c r="A986" s="131" t="s">
        <v>1453</v>
      </c>
      <c r="B986" s="131"/>
      <c r="C986" s="131"/>
      <c r="D986" s="7"/>
      <c r="E986" s="7"/>
      <c r="F986" s="7"/>
      <c r="G986" s="12"/>
      <c r="H986" s="14">
        <f>SUM(H985:H985)</f>
        <v>0</v>
      </c>
      <c r="I986" s="14">
        <f>SUM(I985:I985)</f>
        <v>0</v>
      </c>
      <c r="J986" s="100"/>
      <c r="K986" s="101"/>
      <c r="L986" s="101"/>
    </row>
    <row r="987" spans="1:16" s="26" customFormat="1" ht="14.25">
      <c r="A987" s="135" t="s">
        <v>1454</v>
      </c>
      <c r="B987" s="136"/>
      <c r="C987" s="136"/>
      <c r="D987" s="136"/>
      <c r="E987" s="136"/>
      <c r="F987" s="136"/>
      <c r="G987" s="136"/>
      <c r="H987" s="136"/>
      <c r="I987" s="136"/>
      <c r="J987" s="137"/>
      <c r="K987" s="15"/>
      <c r="L987" s="15"/>
    </row>
    <row r="988" spans="1:16" ht="45">
      <c r="A988" s="6">
        <v>1</v>
      </c>
      <c r="B988" s="9" t="s">
        <v>16</v>
      </c>
      <c r="C988" s="7" t="s">
        <v>1466</v>
      </c>
      <c r="D988" s="9" t="s">
        <v>17</v>
      </c>
      <c r="E988" s="9" t="s">
        <v>12</v>
      </c>
      <c r="F988" s="30">
        <v>1</v>
      </c>
      <c r="G988" s="12"/>
      <c r="H988" s="28">
        <v>2194445</v>
      </c>
      <c r="I988" s="12">
        <v>2457778.4000000004</v>
      </c>
      <c r="J988" s="7" t="s">
        <v>68</v>
      </c>
      <c r="K988" s="7" t="s">
        <v>18</v>
      </c>
      <c r="L988" s="29"/>
    </row>
    <row r="989" spans="1:16" ht="45">
      <c r="A989" s="6">
        <v>2</v>
      </c>
      <c r="B989" s="9" t="s">
        <v>19</v>
      </c>
      <c r="C989" s="7" t="s">
        <v>1466</v>
      </c>
      <c r="D989" s="9" t="s">
        <v>20</v>
      </c>
      <c r="E989" s="9" t="s">
        <v>12</v>
      </c>
      <c r="F989" s="30">
        <v>1</v>
      </c>
      <c r="G989" s="12"/>
      <c r="H989" s="28">
        <v>1075200</v>
      </c>
      <c r="I989" s="12">
        <v>1204224</v>
      </c>
      <c r="J989" s="7" t="s">
        <v>68</v>
      </c>
      <c r="K989" s="7" t="s">
        <v>18</v>
      </c>
      <c r="L989" s="29"/>
    </row>
    <row r="990" spans="1:16" ht="45">
      <c r="A990" s="6">
        <v>3</v>
      </c>
      <c r="B990" s="9" t="s">
        <v>21</v>
      </c>
      <c r="C990" s="7" t="s">
        <v>1466</v>
      </c>
      <c r="D990" s="9" t="s">
        <v>22</v>
      </c>
      <c r="E990" s="9" t="s">
        <v>12</v>
      </c>
      <c r="F990" s="30">
        <v>1</v>
      </c>
      <c r="G990" s="12"/>
      <c r="H990" s="28">
        <v>143979</v>
      </c>
      <c r="I990" s="12">
        <v>161256.48000000001</v>
      </c>
      <c r="J990" s="7" t="s">
        <v>69</v>
      </c>
      <c r="K990" s="7" t="s">
        <v>18</v>
      </c>
      <c r="L990" s="29"/>
    </row>
    <row r="991" spans="1:16" ht="45">
      <c r="A991" s="6">
        <v>4</v>
      </c>
      <c r="B991" s="9" t="s">
        <v>23</v>
      </c>
      <c r="C991" s="7" t="s">
        <v>1467</v>
      </c>
      <c r="D991" s="9" t="s">
        <v>24</v>
      </c>
      <c r="E991" s="9" t="s">
        <v>12</v>
      </c>
      <c r="F991" s="30">
        <v>1</v>
      </c>
      <c r="G991" s="10"/>
      <c r="H991" s="28">
        <v>433920</v>
      </c>
      <c r="I991" s="12">
        <v>485990.40000000002</v>
      </c>
      <c r="J991" s="7" t="s">
        <v>71</v>
      </c>
      <c r="K991" s="7" t="s">
        <v>18</v>
      </c>
      <c r="L991" s="29"/>
    </row>
    <row r="992" spans="1:16" ht="45">
      <c r="A992" s="6">
        <v>5</v>
      </c>
      <c r="B992" s="9" t="s">
        <v>25</v>
      </c>
      <c r="C992" s="7" t="s">
        <v>1467</v>
      </c>
      <c r="D992" s="9" t="s">
        <v>26</v>
      </c>
      <c r="E992" s="9" t="s">
        <v>12</v>
      </c>
      <c r="F992" s="30">
        <v>1</v>
      </c>
      <c r="G992" s="10"/>
      <c r="H992" s="28">
        <v>721920</v>
      </c>
      <c r="I992" s="12">
        <v>808550.40000000002</v>
      </c>
      <c r="J992" s="7" t="s">
        <v>68</v>
      </c>
      <c r="K992" s="7" t="s">
        <v>18</v>
      </c>
      <c r="L992" s="29"/>
    </row>
    <row r="993" spans="1:12" ht="60">
      <c r="A993" s="6">
        <v>6</v>
      </c>
      <c r="B993" s="9" t="s">
        <v>27</v>
      </c>
      <c r="C993" s="7" t="s">
        <v>1468</v>
      </c>
      <c r="D993" s="9" t="s">
        <v>27</v>
      </c>
      <c r="E993" s="9" t="s">
        <v>12</v>
      </c>
      <c r="F993" s="30">
        <v>1</v>
      </c>
      <c r="G993" s="10"/>
      <c r="H993" s="28">
        <v>5564288</v>
      </c>
      <c r="I993" s="12">
        <v>6232002.5600000005</v>
      </c>
      <c r="J993" s="7" t="s">
        <v>68</v>
      </c>
      <c r="K993" s="7" t="s">
        <v>18</v>
      </c>
      <c r="L993" s="29"/>
    </row>
    <row r="994" spans="1:12" ht="45">
      <c r="A994" s="6">
        <v>7</v>
      </c>
      <c r="B994" s="9" t="s">
        <v>28</v>
      </c>
      <c r="C994" s="7" t="s">
        <v>1467</v>
      </c>
      <c r="D994" s="9" t="s">
        <v>29</v>
      </c>
      <c r="E994" s="9" t="s">
        <v>12</v>
      </c>
      <c r="F994" s="30">
        <v>1</v>
      </c>
      <c r="G994" s="10"/>
      <c r="H994" s="28">
        <v>3532800</v>
      </c>
      <c r="I994" s="12">
        <v>3956736.0000000005</v>
      </c>
      <c r="J994" s="7" t="s">
        <v>68</v>
      </c>
      <c r="K994" s="7" t="s">
        <v>18</v>
      </c>
      <c r="L994" s="29"/>
    </row>
    <row r="995" spans="1:12" ht="60">
      <c r="A995" s="6">
        <v>8</v>
      </c>
      <c r="B995" s="9" t="s">
        <v>30</v>
      </c>
      <c r="C995" s="7" t="s">
        <v>1466</v>
      </c>
      <c r="D995" s="9" t="s">
        <v>31</v>
      </c>
      <c r="E995" s="9" t="s">
        <v>12</v>
      </c>
      <c r="F995" s="30">
        <v>1</v>
      </c>
      <c r="G995" s="12"/>
      <c r="H995" s="12">
        <v>384000</v>
      </c>
      <c r="I995" s="12">
        <v>430080.00000000006</v>
      </c>
      <c r="J995" s="7" t="s">
        <v>68</v>
      </c>
      <c r="K995" s="7" t="s">
        <v>18</v>
      </c>
      <c r="L995" s="29"/>
    </row>
    <row r="996" spans="1:12" ht="75">
      <c r="A996" s="6">
        <v>9</v>
      </c>
      <c r="B996" s="7" t="s">
        <v>32</v>
      </c>
      <c r="C996" s="7" t="s">
        <v>1466</v>
      </c>
      <c r="D996" s="7" t="s">
        <v>33</v>
      </c>
      <c r="E996" s="9" t="s">
        <v>12</v>
      </c>
      <c r="F996" s="30">
        <v>1</v>
      </c>
      <c r="G996" s="12"/>
      <c r="H996" s="12">
        <v>1440000</v>
      </c>
      <c r="I996" s="12">
        <v>1612800.0000000002</v>
      </c>
      <c r="J996" s="7" t="s">
        <v>68</v>
      </c>
      <c r="K996" s="7" t="s">
        <v>18</v>
      </c>
      <c r="L996" s="29"/>
    </row>
    <row r="997" spans="1:12" ht="60">
      <c r="A997" s="6">
        <v>10</v>
      </c>
      <c r="B997" s="9" t="s">
        <v>34</v>
      </c>
      <c r="C997" s="7" t="s">
        <v>1466</v>
      </c>
      <c r="D997" s="9" t="s">
        <v>35</v>
      </c>
      <c r="E997" s="9" t="s">
        <v>12</v>
      </c>
      <c r="F997" s="30">
        <v>1</v>
      </c>
      <c r="G997" s="12"/>
      <c r="H997" s="12">
        <v>96000</v>
      </c>
      <c r="I997" s="12">
        <v>107520.00000000001</v>
      </c>
      <c r="J997" s="7" t="s">
        <v>68</v>
      </c>
      <c r="K997" s="7" t="s">
        <v>18</v>
      </c>
      <c r="L997" s="29"/>
    </row>
    <row r="998" spans="1:12" ht="105">
      <c r="A998" s="6">
        <v>11</v>
      </c>
      <c r="B998" s="9" t="s">
        <v>36</v>
      </c>
      <c r="C998" s="7" t="s">
        <v>1467</v>
      </c>
      <c r="D998" s="9" t="s">
        <v>36</v>
      </c>
      <c r="E998" s="9" t="s">
        <v>12</v>
      </c>
      <c r="F998" s="30">
        <v>1</v>
      </c>
      <c r="G998" s="12"/>
      <c r="H998" s="12">
        <v>6969797</v>
      </c>
      <c r="I998" s="12">
        <v>7806172.6400000006</v>
      </c>
      <c r="J998" s="7" t="s">
        <v>68</v>
      </c>
      <c r="K998" s="7" t="s">
        <v>37</v>
      </c>
      <c r="L998" s="29"/>
    </row>
    <row r="999" spans="1:12" ht="75">
      <c r="A999" s="6">
        <v>12</v>
      </c>
      <c r="B999" s="9" t="s">
        <v>38</v>
      </c>
      <c r="C999" s="7" t="s">
        <v>1468</v>
      </c>
      <c r="D999" s="9" t="s">
        <v>38</v>
      </c>
      <c r="E999" s="9" t="s">
        <v>12</v>
      </c>
      <c r="F999" s="30">
        <v>1</v>
      </c>
      <c r="G999" s="12"/>
      <c r="H999" s="12">
        <v>8586193</v>
      </c>
      <c r="I999" s="12">
        <v>9616536.1600000001</v>
      </c>
      <c r="J999" s="7" t="s">
        <v>68</v>
      </c>
      <c r="K999" s="7" t="s">
        <v>37</v>
      </c>
      <c r="L999" s="29"/>
    </row>
    <row r="1000" spans="1:12" ht="90">
      <c r="A1000" s="6">
        <v>13</v>
      </c>
      <c r="B1000" s="9" t="s">
        <v>39</v>
      </c>
      <c r="C1000" s="7" t="s">
        <v>1468</v>
      </c>
      <c r="D1000" s="9" t="s">
        <v>40</v>
      </c>
      <c r="E1000" s="9" t="s">
        <v>12</v>
      </c>
      <c r="F1000" s="30">
        <v>1</v>
      </c>
      <c r="G1000" s="12"/>
      <c r="H1000" s="12">
        <v>1096514</v>
      </c>
      <c r="I1000" s="12">
        <v>1228095.6800000002</v>
      </c>
      <c r="J1000" s="7" t="s">
        <v>68</v>
      </c>
      <c r="K1000" s="7" t="s">
        <v>37</v>
      </c>
      <c r="L1000" s="29"/>
    </row>
    <row r="1001" spans="1:12" ht="75">
      <c r="A1001" s="6">
        <v>14</v>
      </c>
      <c r="B1001" s="9" t="s">
        <v>41</v>
      </c>
      <c r="C1001" s="7" t="s">
        <v>1466</v>
      </c>
      <c r="D1001" s="9" t="s">
        <v>41</v>
      </c>
      <c r="E1001" s="9" t="s">
        <v>12</v>
      </c>
      <c r="F1001" s="30">
        <v>1</v>
      </c>
      <c r="G1001" s="12"/>
      <c r="H1001" s="12">
        <v>1712570</v>
      </c>
      <c r="I1001" s="12">
        <v>1918078.4000000001</v>
      </c>
      <c r="J1001" s="7" t="s">
        <v>68</v>
      </c>
      <c r="K1001" s="7" t="s">
        <v>37</v>
      </c>
      <c r="L1001" s="29"/>
    </row>
    <row r="1002" spans="1:12" ht="45">
      <c r="A1002" s="6">
        <v>15</v>
      </c>
      <c r="B1002" s="9" t="s">
        <v>43</v>
      </c>
      <c r="C1002" s="7" t="s">
        <v>1465</v>
      </c>
      <c r="D1002" s="9" t="s">
        <v>43</v>
      </c>
      <c r="E1002" s="9" t="s">
        <v>12</v>
      </c>
      <c r="F1002" s="30">
        <v>1</v>
      </c>
      <c r="G1002" s="12"/>
      <c r="H1002" s="12">
        <v>766500</v>
      </c>
      <c r="I1002" s="12">
        <v>858480.00000000012</v>
      </c>
      <c r="J1002" s="7" t="s">
        <v>44</v>
      </c>
      <c r="K1002" s="7" t="s">
        <v>3</v>
      </c>
      <c r="L1002" s="29"/>
    </row>
    <row r="1003" spans="1:12" ht="30">
      <c r="A1003" s="6">
        <v>16</v>
      </c>
      <c r="B1003" s="9" t="s">
        <v>47</v>
      </c>
      <c r="C1003" s="7" t="s">
        <v>1465</v>
      </c>
      <c r="D1003" s="9" t="s">
        <v>47</v>
      </c>
      <c r="E1003" s="9" t="s">
        <v>12</v>
      </c>
      <c r="F1003" s="30">
        <v>1</v>
      </c>
      <c r="G1003" s="12"/>
      <c r="H1003" s="12">
        <v>5155920</v>
      </c>
      <c r="I1003" s="12">
        <v>5774630.4000000004</v>
      </c>
      <c r="J1003" s="7" t="s">
        <v>805</v>
      </c>
      <c r="K1003" s="7" t="s">
        <v>3</v>
      </c>
      <c r="L1003" s="7" t="s">
        <v>806</v>
      </c>
    </row>
    <row r="1004" spans="1:12" ht="30">
      <c r="A1004" s="6">
        <v>17</v>
      </c>
      <c r="B1004" s="7" t="s">
        <v>51</v>
      </c>
      <c r="C1004" s="7" t="s">
        <v>1465</v>
      </c>
      <c r="D1004" s="7" t="s">
        <v>51</v>
      </c>
      <c r="E1004" s="9" t="s">
        <v>12</v>
      </c>
      <c r="F1004" s="30">
        <v>1</v>
      </c>
      <c r="G1004" s="12"/>
      <c r="H1004" s="12">
        <v>1200000</v>
      </c>
      <c r="I1004" s="12">
        <v>1344000.0000000002</v>
      </c>
      <c r="J1004" s="7" t="s">
        <v>53</v>
      </c>
      <c r="K1004" s="7" t="s">
        <v>3</v>
      </c>
      <c r="L1004" s="7" t="s">
        <v>754</v>
      </c>
    </row>
    <row r="1005" spans="1:12" ht="45">
      <c r="A1005" s="6">
        <v>18</v>
      </c>
      <c r="B1005" s="7" t="s">
        <v>749</v>
      </c>
      <c r="C1005" s="7" t="s">
        <v>1466</v>
      </c>
      <c r="D1005" s="7" t="s">
        <v>750</v>
      </c>
      <c r="E1005" s="9" t="s">
        <v>54</v>
      </c>
      <c r="F1005" s="30">
        <v>23636889</v>
      </c>
      <c r="G1005" s="12"/>
      <c r="H1005" s="12">
        <v>203986352.07000002</v>
      </c>
      <c r="I1005" s="12">
        <v>228464714.31840006</v>
      </c>
      <c r="J1005" s="7" t="s">
        <v>66</v>
      </c>
      <c r="K1005" s="7" t="s">
        <v>3</v>
      </c>
      <c r="L1005" s="7" t="s">
        <v>755</v>
      </c>
    </row>
    <row r="1006" spans="1:12" ht="45">
      <c r="A1006" s="6">
        <v>19</v>
      </c>
      <c r="B1006" s="7" t="s">
        <v>751</v>
      </c>
      <c r="C1006" s="7" t="s">
        <v>1466</v>
      </c>
      <c r="D1006" s="7" t="s">
        <v>750</v>
      </c>
      <c r="E1006" s="9" t="s">
        <v>54</v>
      </c>
      <c r="F1006" s="30">
        <v>396000</v>
      </c>
      <c r="G1006" s="12"/>
      <c r="H1006" s="12">
        <v>3417480.0000000005</v>
      </c>
      <c r="I1006" s="12">
        <v>3827577.600000001</v>
      </c>
      <c r="J1006" s="7" t="s">
        <v>66</v>
      </c>
      <c r="K1006" s="7" t="s">
        <v>3</v>
      </c>
      <c r="L1006" s="7" t="s">
        <v>755</v>
      </c>
    </row>
    <row r="1007" spans="1:12" ht="45">
      <c r="A1007" s="6">
        <v>20</v>
      </c>
      <c r="B1007" s="7" t="s">
        <v>752</v>
      </c>
      <c r="C1007" s="7" t="s">
        <v>1466</v>
      </c>
      <c r="D1007" s="7" t="s">
        <v>750</v>
      </c>
      <c r="E1007" s="9" t="s">
        <v>54</v>
      </c>
      <c r="F1007" s="27">
        <v>793776.36</v>
      </c>
      <c r="G1007" s="12"/>
      <c r="H1007" s="12">
        <v>6850289.9868000001</v>
      </c>
      <c r="I1007" s="12">
        <v>7672324.7852160009</v>
      </c>
      <c r="J1007" s="7" t="s">
        <v>66</v>
      </c>
      <c r="K1007" s="7" t="s">
        <v>3</v>
      </c>
      <c r="L1007" s="7" t="s">
        <v>755</v>
      </c>
    </row>
    <row r="1008" spans="1:12" ht="60">
      <c r="A1008" s="6">
        <v>21</v>
      </c>
      <c r="B1008" s="7" t="s">
        <v>649</v>
      </c>
      <c r="C1008" s="7" t="s">
        <v>1468</v>
      </c>
      <c r="D1008" s="7" t="s">
        <v>650</v>
      </c>
      <c r="E1008" s="9" t="s">
        <v>12</v>
      </c>
      <c r="F1008" s="30">
        <v>1</v>
      </c>
      <c r="G1008" s="12"/>
      <c r="H1008" s="12">
        <v>26563680</v>
      </c>
      <c r="I1008" s="12">
        <v>29751321.600000001</v>
      </c>
      <c r="J1008" s="7" t="s">
        <v>651</v>
      </c>
      <c r="K1008" s="7" t="s">
        <v>211</v>
      </c>
      <c r="L1008" s="29"/>
    </row>
    <row r="1009" spans="1:16" ht="45">
      <c r="A1009" s="6">
        <v>22</v>
      </c>
      <c r="B1009" s="7" t="s">
        <v>59</v>
      </c>
      <c r="C1009" s="7" t="s">
        <v>1466</v>
      </c>
      <c r="D1009" s="7" t="s">
        <v>59</v>
      </c>
      <c r="E1009" s="9" t="s">
        <v>61</v>
      </c>
      <c r="F1009" s="30">
        <v>117820</v>
      </c>
      <c r="G1009" s="12"/>
      <c r="H1009" s="12">
        <v>10603800</v>
      </c>
      <c r="I1009" s="12">
        <v>11876256.000000002</v>
      </c>
      <c r="J1009" s="7" t="s">
        <v>66</v>
      </c>
      <c r="K1009" s="7" t="s">
        <v>3</v>
      </c>
      <c r="L1009" s="29"/>
    </row>
    <row r="1010" spans="1:16" ht="45">
      <c r="A1010" s="6">
        <v>23</v>
      </c>
      <c r="B1010" s="7" t="s">
        <v>60</v>
      </c>
      <c r="C1010" s="7" t="s">
        <v>1466</v>
      </c>
      <c r="D1010" s="7" t="s">
        <v>60</v>
      </c>
      <c r="E1010" s="9" t="s">
        <v>61</v>
      </c>
      <c r="F1010" s="30">
        <v>86101</v>
      </c>
      <c r="G1010" s="12"/>
      <c r="H1010" s="12">
        <v>7675043.1399999997</v>
      </c>
      <c r="I1010" s="12">
        <v>8596048.3168000001</v>
      </c>
      <c r="J1010" s="7" t="s">
        <v>66</v>
      </c>
      <c r="K1010" s="7" t="s">
        <v>3</v>
      </c>
      <c r="L1010" s="29"/>
    </row>
    <row r="1011" spans="1:16" ht="60">
      <c r="A1011" s="6">
        <v>24</v>
      </c>
      <c r="B1011" s="7" t="s">
        <v>93</v>
      </c>
      <c r="C1011" s="7" t="s">
        <v>1469</v>
      </c>
      <c r="D1011" s="7" t="s">
        <v>738</v>
      </c>
      <c r="E1011" s="9" t="s">
        <v>12</v>
      </c>
      <c r="F1011" s="27">
        <v>1</v>
      </c>
      <c r="G1011" s="12"/>
      <c r="H1011" s="12">
        <v>556585</v>
      </c>
      <c r="I1011" s="12">
        <v>623375.20000000007</v>
      </c>
      <c r="J1011" s="7" t="s">
        <v>9</v>
      </c>
      <c r="K1011" s="7" t="s">
        <v>15</v>
      </c>
      <c r="L1011" s="29"/>
    </row>
    <row r="1012" spans="1:16" ht="60">
      <c r="A1012" s="6">
        <v>25</v>
      </c>
      <c r="B1012" s="7" t="s">
        <v>94</v>
      </c>
      <c r="C1012" s="7" t="s">
        <v>1469</v>
      </c>
      <c r="D1012" s="7" t="s">
        <v>739</v>
      </c>
      <c r="E1012" s="9" t="s">
        <v>12</v>
      </c>
      <c r="F1012" s="27">
        <v>1</v>
      </c>
      <c r="G1012" s="12"/>
      <c r="H1012" s="12">
        <v>739480</v>
      </c>
      <c r="I1012" s="12">
        <v>828217.60000000009</v>
      </c>
      <c r="J1012" s="7" t="s">
        <v>9</v>
      </c>
      <c r="K1012" s="7" t="s">
        <v>15</v>
      </c>
      <c r="L1012" s="29"/>
    </row>
    <row r="1013" spans="1:16" ht="90">
      <c r="A1013" s="6">
        <v>26</v>
      </c>
      <c r="B1013" s="7" t="s">
        <v>101</v>
      </c>
      <c r="C1013" s="7" t="s">
        <v>1469</v>
      </c>
      <c r="D1013" s="7" t="s">
        <v>101</v>
      </c>
      <c r="E1013" s="9" t="s">
        <v>12</v>
      </c>
      <c r="F1013" s="27">
        <v>1</v>
      </c>
      <c r="G1013" s="12"/>
      <c r="H1013" s="12">
        <v>469104</v>
      </c>
      <c r="I1013" s="12">
        <v>525396.4800000001</v>
      </c>
      <c r="J1013" s="7" t="s">
        <v>98</v>
      </c>
      <c r="K1013" s="7" t="s">
        <v>15</v>
      </c>
      <c r="L1013" s="29"/>
    </row>
    <row r="1014" spans="1:16" ht="45">
      <c r="A1014" s="6">
        <v>27</v>
      </c>
      <c r="B1014" s="7" t="s">
        <v>102</v>
      </c>
      <c r="C1014" s="7" t="s">
        <v>1469</v>
      </c>
      <c r="D1014" s="7" t="s">
        <v>102</v>
      </c>
      <c r="E1014" s="9" t="s">
        <v>12</v>
      </c>
      <c r="F1014" s="27">
        <v>1</v>
      </c>
      <c r="G1014" s="12"/>
      <c r="H1014" s="12">
        <v>44880000</v>
      </c>
      <c r="I1014" s="12">
        <v>50265600.000000007</v>
      </c>
      <c r="J1014" s="7" t="s">
        <v>98</v>
      </c>
      <c r="K1014" s="7" t="s">
        <v>15</v>
      </c>
      <c r="L1014" s="29"/>
    </row>
    <row r="1015" spans="1:16" ht="30">
      <c r="A1015" s="6">
        <v>28</v>
      </c>
      <c r="B1015" s="7" t="s">
        <v>1545</v>
      </c>
      <c r="C1015" s="7" t="s">
        <v>1468</v>
      </c>
      <c r="D1015" s="7" t="s">
        <v>1546</v>
      </c>
      <c r="E1015" s="9" t="s">
        <v>12</v>
      </c>
      <c r="F1015" s="30">
        <v>1</v>
      </c>
      <c r="G1015" s="12"/>
      <c r="H1015" s="12">
        <v>37687650</v>
      </c>
      <c r="I1015" s="12">
        <f>H1015*1.12</f>
        <v>42210168.000000007</v>
      </c>
      <c r="J1015" s="7" t="s">
        <v>1547</v>
      </c>
      <c r="K1015" s="7" t="s">
        <v>211</v>
      </c>
      <c r="L1015" s="29" t="s">
        <v>1544</v>
      </c>
      <c r="P1015" s="111"/>
    </row>
    <row r="1016" spans="1:16" ht="30">
      <c r="A1016" s="6">
        <v>29</v>
      </c>
      <c r="B1016" s="9" t="s">
        <v>47</v>
      </c>
      <c r="C1016" s="7" t="s">
        <v>1465</v>
      </c>
      <c r="D1016" s="9" t="s">
        <v>47</v>
      </c>
      <c r="E1016" s="9" t="s">
        <v>12</v>
      </c>
      <c r="F1016" s="30">
        <v>1</v>
      </c>
      <c r="G1016" s="12"/>
      <c r="H1016" s="12">
        <v>5089437</v>
      </c>
      <c r="I1016" s="12">
        <v>5700169.4400000004</v>
      </c>
      <c r="J1016" s="7" t="s">
        <v>756</v>
      </c>
      <c r="K1016" s="7" t="s">
        <v>3</v>
      </c>
      <c r="L1016" s="29"/>
    </row>
    <row r="1017" spans="1:16" ht="45">
      <c r="A1017" s="6">
        <v>30</v>
      </c>
      <c r="B1017" s="9" t="s">
        <v>807</v>
      </c>
      <c r="C1017" s="7" t="s">
        <v>1473</v>
      </c>
      <c r="D1017" s="9" t="s">
        <v>808</v>
      </c>
      <c r="E1017" s="9" t="s">
        <v>216</v>
      </c>
      <c r="F1017" s="47">
        <v>15</v>
      </c>
      <c r="G1017" s="47"/>
      <c r="H1017" s="12">
        <v>401785.64999999997</v>
      </c>
      <c r="I1017" s="12">
        <v>449999.92800000001</v>
      </c>
      <c r="J1017" s="43" t="s">
        <v>809</v>
      </c>
      <c r="K1017" s="7" t="s">
        <v>3</v>
      </c>
      <c r="L1017" s="7"/>
      <c r="P1017" s="111"/>
    </row>
    <row r="1018" spans="1:16" ht="30">
      <c r="A1018" s="6">
        <v>31</v>
      </c>
      <c r="B1018" s="9" t="s">
        <v>47</v>
      </c>
      <c r="C1018" s="7" t="s">
        <v>1465</v>
      </c>
      <c r="D1018" s="9" t="s">
        <v>47</v>
      </c>
      <c r="E1018" s="9" t="s">
        <v>12</v>
      </c>
      <c r="F1018" s="30">
        <v>1</v>
      </c>
      <c r="G1018" s="12"/>
      <c r="H1018" s="12">
        <v>5264935</v>
      </c>
      <c r="I1018" s="12">
        <v>5896727.2000000002</v>
      </c>
      <c r="J1018" s="7" t="s">
        <v>827</v>
      </c>
      <c r="K1018" s="7" t="s">
        <v>3</v>
      </c>
      <c r="L1018" s="7"/>
    </row>
    <row r="1019" spans="1:16" ht="30">
      <c r="A1019" s="6">
        <v>32</v>
      </c>
      <c r="B1019" s="9" t="s">
        <v>47</v>
      </c>
      <c r="C1019" s="7" t="s">
        <v>1465</v>
      </c>
      <c r="D1019" s="9" t="s">
        <v>47</v>
      </c>
      <c r="E1019" s="9" t="s">
        <v>12</v>
      </c>
      <c r="F1019" s="30">
        <v>1</v>
      </c>
      <c r="G1019" s="12"/>
      <c r="H1019" s="16">
        <v>5033160</v>
      </c>
      <c r="I1019" s="16">
        <f>H1019*1.12</f>
        <v>5637139.2000000002</v>
      </c>
      <c r="J1019" s="7" t="s">
        <v>1711</v>
      </c>
      <c r="K1019" s="7" t="s">
        <v>3</v>
      </c>
      <c r="L1019" s="7" t="s">
        <v>1718</v>
      </c>
    </row>
    <row r="1020" spans="1:16" ht="30">
      <c r="A1020" s="6">
        <v>33</v>
      </c>
      <c r="B1020" s="9" t="s">
        <v>47</v>
      </c>
      <c r="C1020" s="7" t="s">
        <v>1465</v>
      </c>
      <c r="D1020" s="9" t="s">
        <v>47</v>
      </c>
      <c r="E1020" s="9" t="s">
        <v>12</v>
      </c>
      <c r="F1020" s="30">
        <v>1</v>
      </c>
      <c r="G1020" s="12"/>
      <c r="H1020" s="16">
        <v>5292000</v>
      </c>
      <c r="I1020" s="16">
        <f>H1020*1.12</f>
        <v>5927040.0000000009</v>
      </c>
      <c r="J1020" s="7" t="s">
        <v>1717</v>
      </c>
      <c r="K1020" s="7" t="s">
        <v>3</v>
      </c>
      <c r="L1020" s="7" t="s">
        <v>769</v>
      </c>
    </row>
    <row r="1021" spans="1:16" s="102" customFormat="1">
      <c r="A1021" s="131" t="s">
        <v>1455</v>
      </c>
      <c r="B1021" s="131"/>
      <c r="C1021" s="131"/>
      <c r="D1021" s="7"/>
      <c r="E1021" s="7"/>
      <c r="F1021" s="7"/>
      <c r="G1021" s="12"/>
      <c r="H1021" s="14">
        <f>SUM(H988:H1020)</f>
        <v>405584827.84679997</v>
      </c>
      <c r="I1021" s="14">
        <f>SUM(I988:I1020)</f>
        <v>454255007.18841606</v>
      </c>
      <c r="J1021" s="100"/>
      <c r="K1021" s="101"/>
      <c r="L1021" s="101"/>
    </row>
    <row r="1022" spans="1:16" s="102" customFormat="1">
      <c r="A1022" s="131" t="s">
        <v>1460</v>
      </c>
      <c r="B1022" s="131"/>
      <c r="C1022" s="131"/>
      <c r="D1022" s="7"/>
      <c r="E1022" s="7"/>
      <c r="F1022" s="7"/>
      <c r="G1022" s="12"/>
      <c r="H1022" s="14">
        <f>H983+H986+H1021</f>
        <v>4281933739.5467997</v>
      </c>
      <c r="I1022" s="14">
        <f>I983+I986+I1021</f>
        <v>4795765789.2524166</v>
      </c>
      <c r="J1022" s="100"/>
      <c r="K1022" s="101"/>
      <c r="L1022" s="101"/>
    </row>
    <row r="1023" spans="1:16">
      <c r="A1023" s="128" t="s">
        <v>1461</v>
      </c>
      <c r="B1023" s="129"/>
      <c r="C1023" s="130"/>
      <c r="D1023" s="43"/>
      <c r="E1023" s="92"/>
      <c r="F1023" s="93"/>
      <c r="G1023" s="79"/>
      <c r="H1023" s="112">
        <f>H974+H1022</f>
        <v>5043901785.6887999</v>
      </c>
      <c r="I1023" s="112">
        <f>I974+I1022</f>
        <v>5649170011.8898563</v>
      </c>
      <c r="J1023" s="54"/>
      <c r="K1023" s="8"/>
      <c r="L1023" s="87"/>
    </row>
    <row r="1027" spans="7:9">
      <c r="G1027" s="104"/>
    </row>
    <row r="1028" spans="7:9">
      <c r="I1028" s="110"/>
    </row>
  </sheetData>
  <mergeCells count="19">
    <mergeCell ref="A976:J976"/>
    <mergeCell ref="A10:I10"/>
    <mergeCell ref="A11:I11"/>
    <mergeCell ref="A14:K14"/>
    <mergeCell ref="A15:J15"/>
    <mergeCell ref="A888:C888"/>
    <mergeCell ref="A889:J889"/>
    <mergeCell ref="A897:C897"/>
    <mergeCell ref="A898:J898"/>
    <mergeCell ref="A973:C973"/>
    <mergeCell ref="A974:C974"/>
    <mergeCell ref="A975:K975"/>
    <mergeCell ref="A1023:C1023"/>
    <mergeCell ref="A983:C983"/>
    <mergeCell ref="A984:J984"/>
    <mergeCell ref="A986:C986"/>
    <mergeCell ref="A987:J987"/>
    <mergeCell ref="A1021:C1021"/>
    <mergeCell ref="A1022:C10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2012-09-14T10:43:34Z</cp:lastPrinted>
  <dcterms:created xsi:type="dcterms:W3CDTF">2011-06-29T08:00:36Z</dcterms:created>
  <dcterms:modified xsi:type="dcterms:W3CDTF">2012-09-24T07:23:15Z</dcterms:modified>
</cp:coreProperties>
</file>