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2016'!$A$2:$L$585</definedName>
  </definedNames>
  <calcPr calcId="145621"/>
</workbook>
</file>

<file path=xl/calcChain.xml><?xml version="1.0" encoding="utf-8"?>
<calcChain xmlns="http://schemas.openxmlformats.org/spreadsheetml/2006/main">
  <c r="H584" i="7" l="1"/>
  <c r="H493" i="7"/>
  <c r="H481" i="7"/>
  <c r="H480" i="7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 l="1"/>
  <c r="H65" i="7"/>
  <c r="H64" i="7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512" i="7" l="1"/>
  <c r="H511" i="7"/>
  <c r="H21" i="7" l="1"/>
  <c r="H22" i="7"/>
  <c r="E20" i="7" l="1"/>
  <c r="H20" i="7" l="1"/>
  <c r="H19" i="7"/>
  <c r="H585" i="7" l="1"/>
</calcChain>
</file>

<file path=xl/sharedStrings.xml><?xml version="1.0" encoding="utf-8"?>
<sst xmlns="http://schemas.openxmlformats.org/spreadsheetml/2006/main" count="4557" uniqueCount="1251">
  <si>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</si>
  <si>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</si>
  <si>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</si>
  <si>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</si>
  <si>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</si>
  <si>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</si>
  <si>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</si>
  <si>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</si>
  <si>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</si>
  <si>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</si>
  <si>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</si>
  <si>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</si>
  <si>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</si>
  <si>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</si>
  <si>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</si>
  <si>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</si>
  <si>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</si>
  <si>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</si>
  <si>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</si>
  <si>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</si>
  <si>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</si>
  <si>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</si>
  <si>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</si>
  <si>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</si>
  <si>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</si>
  <si>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</si>
  <si>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</si>
  <si>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</si>
  <si>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</si>
  <si>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</si>
  <si>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</si>
  <si>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</si>
  <si>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</si>
  <si>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</si>
  <si>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</si>
  <si>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</si>
  <si>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</si>
  <si>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</si>
  <si>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</si>
  <si>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</si>
  <si>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</si>
  <si>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</si>
  <si>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</si>
  <si>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</si>
  <si>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</si>
  <si>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</si>
  <si>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</si>
  <si>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</si>
  <si>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</si>
  <si>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</si>
  <si>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</si>
  <si>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</si>
  <si>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</si>
  <si>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</si>
  <si>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</si>
  <si>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</si>
  <si>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</si>
  <si>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</si>
  <si>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</si>
  <si>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</si>
  <si>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</si>
  <si>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</si>
  <si>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</si>
  <si>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</si>
  <si>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</si>
  <si>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</si>
  <si>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</si>
  <si>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</si>
  <si>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</si>
  <si>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</si>
  <si>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</si>
  <si>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</si>
  <si>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</si>
  <si>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</si>
  <si>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</si>
  <si>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</si>
  <si>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</si>
  <si>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</si>
  <si>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</si>
  <si>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</si>
  <si>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</si>
  <si>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</si>
  <si>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</si>
  <si>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</si>
  <si>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</si>
  <si>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</si>
  <si>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</si>
  <si>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</si>
  <si>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</si>
  <si>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</si>
  <si>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</si>
  <si>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</si>
  <si>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</si>
  <si>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</si>
  <si>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</si>
  <si>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</si>
  <si>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</si>
  <si>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</si>
  <si>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</si>
  <si>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</si>
  <si>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</si>
  <si>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</si>
  <si>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</si>
  <si>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</si>
  <si>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</si>
  <si>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</si>
  <si>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</si>
  <si>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</si>
  <si>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</si>
  <si>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</si>
  <si>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</si>
  <si>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</si>
  <si>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</si>
  <si>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</si>
  <si>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</si>
  <si>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</si>
  <si>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</si>
  <si>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</si>
  <si>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</si>
  <si>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</si>
  <si>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</si>
  <si>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</si>
  <si>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</si>
  <si>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</si>
  <si>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</si>
  <si>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</si>
  <si>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</si>
  <si>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</si>
  <si>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</si>
  <si>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</si>
  <si>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</si>
  <si>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</si>
  <si>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</si>
  <si>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</si>
  <si>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</si>
  <si>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</si>
  <si>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</si>
  <si>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</si>
  <si>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</si>
  <si>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</si>
  <si>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</si>
  <si>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</si>
  <si>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</si>
  <si>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</si>
  <si>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</si>
  <si>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</si>
  <si>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</si>
  <si>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</si>
  <si>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</si>
  <si>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</si>
  <si>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</si>
  <si>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</si>
  <si>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</si>
  <si>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</si>
  <si>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</si>
  <si>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</si>
  <si>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</si>
  <si>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</si>
  <si>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</si>
  <si>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</si>
  <si>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</si>
  <si>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</si>
  <si>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</si>
  <si>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</si>
  <si>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</si>
  <si>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</si>
  <si>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</si>
  <si>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</si>
  <si>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</si>
  <si>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</si>
  <si>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</si>
  <si>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</si>
  <si>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</si>
  <si>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</si>
  <si>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</si>
  <si>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</si>
  <si>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</si>
  <si>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</si>
  <si>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</si>
  <si>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Искусственный – копия ботанического вида. Полная техническая характеристика согласно технической спецификации.</t>
  </si>
  <si>
    <t>Высокое декоративно-лиственное растение с ажурной листвой в виде деревца, семейства аралиевых, диаметр горшка – не менее 22 см. Полная техническая характеристика согласно технической спецификации.</t>
  </si>
  <si>
    <t>Пальма декоративно-лиственная, одноствольная с перистыми ярко-зелеными листьями; диаметр горшка – не менее 22 см. Полная техническая характеристика согласно технической спецификации.</t>
  </si>
  <si>
    <t>Травянистое тропическое растение семейства ароидных, с однородными темными листьями; диаметр горшка – не менее 22 см. Полная техническая характеристика согласно технической спецификации.</t>
  </si>
  <si>
    <t>Тропическое декоративное растение с темно-зелеными широкими однотонными листьями, диаметр горшка – 25 см. Полная техническая характеристика согласно технической спецификации.</t>
  </si>
  <si>
    <t>Тропическое декоративно-лиственное растение, семейства лилейных; диаметр горшка – не менее 20 см. Полная техническая характеристика согласно технической спецификации.</t>
  </si>
  <si>
    <t>Декоративное лиственное растение, с блестящими мясистыми листьями; диаметр горшка – 15 см. 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</si>
  <si>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</si>
  <si>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Многолетнее растение семейства агавовых, травянистое; диаметр горшка – не менее 15 см. Полная техническая характеристика согласно технической спецификации.</t>
  </si>
  <si>
    <t>Лиана с длинным утолщенным стеблем и воздушными корнями, с округлыми листьями с прорезью; диаметр горшка – 22 см. Полная техническая характеристика согласно технической спецификации.</t>
  </si>
  <si>
    <t>Бесстебельное растение, с ланцетными листьями, цветущее нежным белым цветом; диаметр горшка – 15 см. Полная техническая характеристика согласно технической спецификации.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</si>
  <si>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</si>
  <si>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</si>
  <si>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</si>
  <si>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</si>
  <si>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</si>
  <si>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</si>
  <si>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</si>
  <si>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</si>
  <si>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</si>
  <si>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</si>
  <si>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</si>
  <si>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</si>
  <si>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</si>
  <si>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</si>
  <si>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</si>
  <si>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</si>
  <si>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</si>
  <si>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</si>
  <si>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</si>
  <si>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</si>
  <si>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</si>
  <si>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</si>
  <si>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</si>
  <si>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</si>
  <si>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</si>
  <si>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</si>
  <si>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</si>
  <si>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</si>
  <si>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</si>
  <si>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</si>
  <si>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</si>
  <si>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</si>
  <si>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</si>
  <si>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</si>
  <si>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</si>
  <si>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</si>
  <si>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</si>
  <si>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</si>
  <si>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</si>
  <si>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</si>
  <si>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</si>
  <si>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</si>
  <si>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</si>
  <si>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</si>
  <si>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</si>
  <si>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</si>
  <si>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</si>
  <si>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</si>
  <si>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</si>
  <si>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</si>
  <si>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</si>
  <si>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</si>
  <si>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</si>
  <si>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</si>
  <si>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</si>
  <si>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</si>
  <si>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</si>
  <si>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</si>
  <si>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</si>
  <si>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</si>
  <si>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</si>
  <si>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</si>
  <si>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</si>
  <si>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</si>
  <si>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</si>
  <si>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</si>
  <si>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 xml:space="preserve">Клининговые услуги 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</si>
  <si>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</si>
  <si>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</si>
  <si>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</si>
  <si>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</si>
  <si>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</si>
  <si>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</si>
  <si>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</si>
  <si>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</si>
  <si>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</si>
  <si>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</si>
  <si>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</si>
  <si>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</si>
  <si>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</si>
  <si>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</si>
  <si>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</si>
  <si>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</si>
  <si>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</si>
  <si>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</si>
  <si>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</si>
  <si>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</si>
  <si>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</si>
  <si>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</si>
  <si>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</si>
  <si>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</si>
  <si>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</si>
  <si>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</si>
  <si>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</si>
  <si>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</si>
  <si>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</si>
  <si>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</si>
  <si>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</si>
  <si>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</si>
  <si>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</si>
  <si>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</si>
  <si>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</si>
  <si>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</si>
  <si>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</si>
  <si>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</si>
  <si>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</si>
  <si>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</si>
  <si>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</si>
  <si>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</si>
  <si>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</si>
  <si>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</si>
  <si>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</si>
  <si>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</si>
  <si>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</si>
  <si>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</si>
  <si>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</si>
  <si>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</si>
  <si>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</si>
  <si>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</si>
  <si>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</si>
  <si>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</si>
  <si>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</si>
  <si>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</si>
  <si>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</si>
  <si>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</si>
  <si>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</si>
  <si>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</si>
  <si>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</si>
  <si>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</si>
  <si>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</si>
  <si>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</si>
  <si>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</si>
  <si>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</si>
  <si>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</si>
  <si>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</si>
  <si>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</si>
  <si>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</si>
  <si>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</si>
  <si>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</si>
  <si>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</si>
  <si>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</si>
  <si>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</si>
  <si>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</si>
  <si>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18-05/7 от 08.01., изм.гр.7 СЗ 19 от 01.02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</si>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</sst>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3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584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584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480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480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7"/>
  <sheetViews>
    <sheetView tabSelected="1" zoomScaleNormal="100" workbookViewId="0">
      <selection activeCell="P522" sqref="P522"/>
    </sheetView>
  </sheetViews>
  <sheetFormatPr defaultRowHeight="15" x14ac:dyDescent="0.25"/>
  <cols>
    <col min="1" max="1" width="6.28515625" style="40" customWidth="1"/>
    <col min="2" max="2" width="27.42578125" style="93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9.7109375" style="15" customWidth="1"/>
    <col min="10" max="10" width="9.8554687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14" t="s">
        <v>374</v>
      </c>
      <c r="B4" s="115"/>
      <c r="C4" s="115"/>
      <c r="D4" s="115"/>
      <c r="E4" s="115"/>
      <c r="F4" s="115"/>
      <c r="G4" s="115"/>
      <c r="H4" s="115"/>
      <c r="I4" s="116"/>
      <c r="J4" s="72"/>
      <c r="K4" s="28"/>
      <c r="L4" s="29"/>
      <c r="M4" s="44"/>
    </row>
    <row r="5" spans="1:16" s="3" customFormat="1" ht="15" hidden="1" customHeight="1" x14ac:dyDescent="0.25">
      <c r="A5" s="117" t="s">
        <v>94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5"/>
      <c r="M5" s="44"/>
    </row>
    <row r="6" spans="1:16" s="3" customFormat="1" ht="26.25" hidden="1" customHeight="1" x14ac:dyDescent="0.25">
      <c r="A6" s="10">
        <v>1</v>
      </c>
      <c r="B6" s="14" t="s">
        <v>479</v>
      </c>
      <c r="C6" s="14" t="s">
        <v>478</v>
      </c>
      <c r="D6" s="14" t="s">
        <v>482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208</v>
      </c>
      <c r="K6" s="28" t="s">
        <v>485</v>
      </c>
      <c r="L6" s="29" t="s">
        <v>486</v>
      </c>
      <c r="M6" s="44"/>
    </row>
    <row r="7" spans="1:16" s="3" customFormat="1" ht="27.75" hidden="1" customHeight="1" x14ac:dyDescent="0.25">
      <c r="A7" s="10">
        <v>2</v>
      </c>
      <c r="B7" s="14" t="s">
        <v>481</v>
      </c>
      <c r="C7" s="14" t="s">
        <v>478</v>
      </c>
      <c r="D7" s="14" t="s">
        <v>484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208</v>
      </c>
      <c r="K7" s="28" t="s">
        <v>485</v>
      </c>
      <c r="L7" s="29" t="s">
        <v>486</v>
      </c>
      <c r="M7" s="44"/>
    </row>
    <row r="8" spans="1:16" s="3" customFormat="1" ht="28.5" hidden="1" customHeight="1" x14ac:dyDescent="0.25">
      <c r="A8" s="10">
        <v>3</v>
      </c>
      <c r="B8" s="14" t="s">
        <v>480</v>
      </c>
      <c r="C8" s="14" t="s">
        <v>478</v>
      </c>
      <c r="D8" s="14" t="s">
        <v>483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208</v>
      </c>
      <c r="K8" s="28" t="s">
        <v>485</v>
      </c>
      <c r="L8" s="29" t="s">
        <v>486</v>
      </c>
      <c r="M8" s="44"/>
    </row>
    <row r="9" spans="1:16" s="3" customFormat="1" ht="15" hidden="1" customHeight="1" x14ac:dyDescent="0.25">
      <c r="A9" s="95" t="s">
        <v>5</v>
      </c>
      <c r="B9" s="96"/>
      <c r="C9" s="96"/>
      <c r="D9" s="96"/>
      <c r="E9" s="96"/>
      <c r="F9" s="96"/>
      <c r="G9" s="97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117" t="s">
        <v>12</v>
      </c>
      <c r="B10" s="118"/>
      <c r="C10" s="118"/>
      <c r="D10" s="118"/>
      <c r="E10" s="118"/>
      <c r="F10" s="118"/>
      <c r="G10" s="118"/>
      <c r="H10" s="118"/>
      <c r="I10" s="118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5" t="s">
        <v>10</v>
      </c>
      <c r="B12" s="96"/>
      <c r="C12" s="96"/>
      <c r="D12" s="96"/>
      <c r="E12" s="96"/>
      <c r="F12" s="96"/>
      <c r="G12" s="97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19" t="s">
        <v>100</v>
      </c>
      <c r="B13" s="120"/>
      <c r="C13" s="120"/>
      <c r="D13" s="120"/>
      <c r="E13" s="120"/>
      <c r="F13" s="120"/>
      <c r="G13" s="120"/>
      <c r="H13" s="120"/>
      <c r="I13" s="121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257</v>
      </c>
      <c r="C14" s="12" t="s">
        <v>258</v>
      </c>
      <c r="D14" s="12" t="s">
        <v>259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260</v>
      </c>
      <c r="K14" s="28" t="s">
        <v>23</v>
      </c>
      <c r="L14" s="29" t="s">
        <v>261</v>
      </c>
      <c r="M14" s="44"/>
    </row>
    <row r="15" spans="1:16" s="3" customFormat="1" ht="18" hidden="1" customHeight="1" x14ac:dyDescent="0.25">
      <c r="A15" s="95" t="s">
        <v>376</v>
      </c>
      <c r="B15" s="96"/>
      <c r="C15" s="96"/>
      <c r="D15" s="96"/>
      <c r="E15" s="96"/>
      <c r="F15" s="96"/>
      <c r="G15" s="97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122" t="s">
        <v>11</v>
      </c>
      <c r="B16" s="123"/>
      <c r="C16" s="123"/>
      <c r="D16" s="123"/>
      <c r="E16" s="123"/>
      <c r="F16" s="123"/>
      <c r="G16" s="124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26" t="s">
        <v>375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69"/>
    </row>
    <row r="18" spans="1:13" s="60" customFormat="1" ht="15.75" customHeight="1" x14ac:dyDescent="0.25">
      <c r="A18" s="106" t="s">
        <v>373</v>
      </c>
      <c r="B18" s="107"/>
      <c r="C18" s="107"/>
      <c r="D18" s="107"/>
      <c r="E18" s="107"/>
      <c r="F18" s="107"/>
      <c r="G18" s="107"/>
      <c r="H18" s="107"/>
      <c r="I18" s="108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364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364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364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1236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186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200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200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201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179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199</v>
      </c>
      <c r="L34" s="29" t="s">
        <v>112</v>
      </c>
      <c r="M34" s="44"/>
    </row>
    <row r="35" spans="1:13" s="3" customFormat="1" ht="46.5" customHeight="1" x14ac:dyDescent="0.25">
      <c r="A35" s="10">
        <v>17</v>
      </c>
      <c r="B35" s="12" t="s">
        <v>165</v>
      </c>
      <c r="C35" s="10" t="s">
        <v>61</v>
      </c>
      <c r="D35" s="12" t="s">
        <v>187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199</v>
      </c>
      <c r="L35" s="29" t="s">
        <v>112</v>
      </c>
      <c r="M35" s="44"/>
    </row>
    <row r="36" spans="1:13" s="3" customFormat="1" ht="52.5" customHeight="1" x14ac:dyDescent="0.25">
      <c r="A36" s="10">
        <v>18</v>
      </c>
      <c r="B36" s="12" t="s">
        <v>166</v>
      </c>
      <c r="C36" s="10" t="s">
        <v>61</v>
      </c>
      <c r="D36" s="12" t="s">
        <v>180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199</v>
      </c>
      <c r="L36" s="29" t="s">
        <v>112</v>
      </c>
      <c r="M36" s="44"/>
    </row>
    <row r="37" spans="1:13" s="3" customFormat="1" ht="46.5" customHeight="1" x14ac:dyDescent="0.25">
      <c r="A37" s="10">
        <v>19</v>
      </c>
      <c r="B37" s="12" t="s">
        <v>167</v>
      </c>
      <c r="C37" s="10" t="s">
        <v>61</v>
      </c>
      <c r="D37" s="12" t="s">
        <v>181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199</v>
      </c>
      <c r="L37" s="29" t="s">
        <v>112</v>
      </c>
      <c r="M37" s="44"/>
    </row>
    <row r="38" spans="1:13" s="3" customFormat="1" ht="51" customHeight="1" x14ac:dyDescent="0.25">
      <c r="A38" s="10">
        <v>20</v>
      </c>
      <c r="B38" s="12" t="s">
        <v>168</v>
      </c>
      <c r="C38" s="10" t="s">
        <v>61</v>
      </c>
      <c r="D38" s="12" t="s">
        <v>182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199</v>
      </c>
      <c r="L38" s="29" t="s">
        <v>112</v>
      </c>
      <c r="M38" s="44"/>
    </row>
    <row r="39" spans="1:13" s="3" customFormat="1" ht="46.5" customHeight="1" x14ac:dyDescent="0.25">
      <c r="A39" s="10">
        <v>21</v>
      </c>
      <c r="B39" s="12" t="s">
        <v>169</v>
      </c>
      <c r="C39" s="10" t="s">
        <v>61</v>
      </c>
      <c r="D39" s="12" t="s">
        <v>183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199</v>
      </c>
      <c r="L39" s="29" t="s">
        <v>112</v>
      </c>
      <c r="M39" s="44"/>
    </row>
    <row r="40" spans="1:13" s="3" customFormat="1" ht="46.5" customHeight="1" x14ac:dyDescent="0.25">
      <c r="A40" s="10">
        <v>22</v>
      </c>
      <c r="B40" s="12" t="s">
        <v>170</v>
      </c>
      <c r="C40" s="10" t="s">
        <v>61</v>
      </c>
      <c r="D40" s="12" t="s">
        <v>184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199</v>
      </c>
      <c r="L40" s="29" t="s">
        <v>112</v>
      </c>
      <c r="M40" s="44"/>
    </row>
    <row r="41" spans="1:13" s="3" customFormat="1" ht="46.5" customHeight="1" x14ac:dyDescent="0.25">
      <c r="A41" s="10">
        <v>23</v>
      </c>
      <c r="B41" s="12" t="s">
        <v>171</v>
      </c>
      <c r="C41" s="10" t="s">
        <v>61</v>
      </c>
      <c r="D41" s="12" t="s">
        <v>185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199</v>
      </c>
      <c r="L41" s="29" t="s">
        <v>112</v>
      </c>
      <c r="M41" s="44"/>
    </row>
    <row r="42" spans="1:13" s="3" customFormat="1" ht="46.5" customHeight="1" x14ac:dyDescent="0.25">
      <c r="A42" s="10">
        <v>24</v>
      </c>
      <c r="B42" s="12" t="s">
        <v>172</v>
      </c>
      <c r="C42" s="10" t="s">
        <v>61</v>
      </c>
      <c r="D42" s="12" t="s">
        <v>188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199</v>
      </c>
      <c r="L42" s="29" t="s">
        <v>112</v>
      </c>
      <c r="M42" s="44"/>
    </row>
    <row r="43" spans="1:13" s="3" customFormat="1" ht="46.5" customHeight="1" x14ac:dyDescent="0.25">
      <c r="A43" s="10">
        <v>25</v>
      </c>
      <c r="B43" s="12" t="s">
        <v>173</v>
      </c>
      <c r="C43" s="10" t="s">
        <v>61</v>
      </c>
      <c r="D43" s="12" t="s">
        <v>189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199</v>
      </c>
      <c r="L43" s="29" t="s">
        <v>112</v>
      </c>
      <c r="M43" s="44"/>
    </row>
    <row r="44" spans="1:13" s="3" customFormat="1" ht="46.5" customHeight="1" x14ac:dyDescent="0.25">
      <c r="A44" s="10">
        <v>26</v>
      </c>
      <c r="B44" s="12" t="s">
        <v>210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208</v>
      </c>
      <c r="K44" s="28" t="s">
        <v>67</v>
      </c>
      <c r="L44" s="29" t="s">
        <v>209</v>
      </c>
      <c r="M44" s="44"/>
    </row>
    <row r="45" spans="1:13" s="3" customFormat="1" ht="46.5" customHeight="1" x14ac:dyDescent="0.25">
      <c r="A45" s="10">
        <v>27</v>
      </c>
      <c r="B45" s="12" t="s">
        <v>211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208</v>
      </c>
      <c r="K45" s="28" t="s">
        <v>67</v>
      </c>
      <c r="L45" s="29" t="s">
        <v>209</v>
      </c>
      <c r="M45" s="44"/>
    </row>
    <row r="46" spans="1:13" s="3" customFormat="1" ht="46.5" customHeight="1" x14ac:dyDescent="0.25">
      <c r="A46" s="10">
        <v>28</v>
      </c>
      <c r="B46" s="12" t="s">
        <v>212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208</v>
      </c>
      <c r="K46" s="28" t="s">
        <v>67</v>
      </c>
      <c r="L46" s="29" t="s">
        <v>209</v>
      </c>
      <c r="M46" s="44"/>
    </row>
    <row r="47" spans="1:13" s="3" customFormat="1" ht="46.5" customHeight="1" x14ac:dyDescent="0.25">
      <c r="A47" s="10">
        <v>29</v>
      </c>
      <c r="B47" s="12" t="s">
        <v>213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208</v>
      </c>
      <c r="K47" s="28" t="s">
        <v>67</v>
      </c>
      <c r="L47" s="29" t="s">
        <v>209</v>
      </c>
      <c r="M47" s="44"/>
    </row>
    <row r="48" spans="1:13" s="3" customFormat="1" ht="46.5" customHeight="1" x14ac:dyDescent="0.25">
      <c r="A48" s="10">
        <v>30</v>
      </c>
      <c r="B48" s="12" t="s">
        <v>214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208</v>
      </c>
      <c r="K48" s="28" t="s">
        <v>67</v>
      </c>
      <c r="L48" s="29" t="s">
        <v>209</v>
      </c>
      <c r="M48" s="44"/>
    </row>
    <row r="49" spans="1:13" s="3" customFormat="1" ht="46.5" customHeight="1" x14ac:dyDescent="0.25">
      <c r="A49" s="10">
        <v>31</v>
      </c>
      <c r="B49" s="12" t="s">
        <v>215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208</v>
      </c>
      <c r="K49" s="28" t="s">
        <v>67</v>
      </c>
      <c r="L49" s="29" t="s">
        <v>209</v>
      </c>
      <c r="M49" s="44"/>
    </row>
    <row r="50" spans="1:13" s="3" customFormat="1" ht="46.5" customHeight="1" x14ac:dyDescent="0.25">
      <c r="A50" s="10">
        <v>32</v>
      </c>
      <c r="B50" s="12" t="s">
        <v>216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208</v>
      </c>
      <c r="K50" s="28" t="s">
        <v>67</v>
      </c>
      <c r="L50" s="29" t="s">
        <v>209</v>
      </c>
      <c r="M50" s="44"/>
    </row>
    <row r="51" spans="1:13" s="3" customFormat="1" ht="46.5" customHeight="1" x14ac:dyDescent="0.25">
      <c r="A51" s="10">
        <v>33</v>
      </c>
      <c r="B51" s="12" t="s">
        <v>217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208</v>
      </c>
      <c r="K51" s="28" t="s">
        <v>67</v>
      </c>
      <c r="L51" s="29" t="s">
        <v>209</v>
      </c>
      <c r="M51" s="44"/>
    </row>
    <row r="52" spans="1:13" s="3" customFormat="1" ht="46.5" customHeight="1" x14ac:dyDescent="0.25">
      <c r="A52" s="10">
        <v>34</v>
      </c>
      <c r="B52" s="12" t="s">
        <v>218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208</v>
      </c>
      <c r="K52" s="28" t="s">
        <v>227</v>
      </c>
      <c r="L52" s="29" t="s">
        <v>209</v>
      </c>
      <c r="M52" s="44"/>
    </row>
    <row r="53" spans="1:13" s="3" customFormat="1" ht="46.5" customHeight="1" x14ac:dyDescent="0.25">
      <c r="A53" s="10">
        <v>35</v>
      </c>
      <c r="B53" s="12" t="s">
        <v>219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208</v>
      </c>
      <c r="K53" s="28" t="s">
        <v>227</v>
      </c>
      <c r="L53" s="29" t="s">
        <v>209</v>
      </c>
      <c r="M53" s="44"/>
    </row>
    <row r="54" spans="1:13" s="3" customFormat="1" ht="46.5" customHeight="1" x14ac:dyDescent="0.25">
      <c r="A54" s="10">
        <v>36</v>
      </c>
      <c r="B54" s="12" t="s">
        <v>220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208</v>
      </c>
      <c r="K54" s="28" t="s">
        <v>227</v>
      </c>
      <c r="L54" s="29" t="s">
        <v>209</v>
      </c>
      <c r="M54" s="44"/>
    </row>
    <row r="55" spans="1:13" s="3" customFormat="1" ht="46.5" customHeight="1" x14ac:dyDescent="0.25">
      <c r="A55" s="10">
        <v>37</v>
      </c>
      <c r="B55" s="12" t="s">
        <v>221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208</v>
      </c>
      <c r="K55" s="28" t="s">
        <v>227</v>
      </c>
      <c r="L55" s="29" t="s">
        <v>209</v>
      </c>
      <c r="M55" s="44"/>
    </row>
    <row r="56" spans="1:13" s="3" customFormat="1" ht="46.5" customHeight="1" x14ac:dyDescent="0.25">
      <c r="A56" s="10">
        <v>38</v>
      </c>
      <c r="B56" s="12" t="s">
        <v>222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208</v>
      </c>
      <c r="K56" s="28" t="s">
        <v>227</v>
      </c>
      <c r="L56" s="29" t="s">
        <v>209</v>
      </c>
      <c r="M56" s="44"/>
    </row>
    <row r="57" spans="1:13" s="3" customFormat="1" ht="46.5" customHeight="1" x14ac:dyDescent="0.25">
      <c r="A57" s="10">
        <v>39</v>
      </c>
      <c r="B57" s="12" t="s">
        <v>223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208</v>
      </c>
      <c r="K57" s="28" t="s">
        <v>227</v>
      </c>
      <c r="L57" s="29" t="s">
        <v>209</v>
      </c>
      <c r="M57" s="44"/>
    </row>
    <row r="58" spans="1:13" s="3" customFormat="1" ht="46.5" customHeight="1" x14ac:dyDescent="0.25">
      <c r="A58" s="10">
        <v>40</v>
      </c>
      <c r="B58" s="12" t="s">
        <v>224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208</v>
      </c>
      <c r="K58" s="28" t="s">
        <v>227</v>
      </c>
      <c r="L58" s="29" t="s">
        <v>209</v>
      </c>
      <c r="M58" s="44"/>
    </row>
    <row r="59" spans="1:13" s="3" customFormat="1" ht="46.5" customHeight="1" x14ac:dyDescent="0.25">
      <c r="A59" s="10">
        <v>41</v>
      </c>
      <c r="B59" s="12" t="s">
        <v>226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208</v>
      </c>
      <c r="K59" s="28" t="s">
        <v>200</v>
      </c>
      <c r="L59" s="29" t="s">
        <v>209</v>
      </c>
      <c r="M59" s="44"/>
    </row>
    <row r="60" spans="1:13" s="3" customFormat="1" ht="46.5" customHeight="1" x14ac:dyDescent="0.25">
      <c r="A60" s="10">
        <v>42</v>
      </c>
      <c r="B60" s="12" t="s">
        <v>225</v>
      </c>
      <c r="C60" s="10" t="s">
        <v>61</v>
      </c>
      <c r="D60" s="12" t="s">
        <v>21</v>
      </c>
      <c r="E60" s="12">
        <v>558</v>
      </c>
      <c r="F60" s="10" t="s">
        <v>378</v>
      </c>
      <c r="G60" s="12">
        <v>3800</v>
      </c>
      <c r="H60" s="12">
        <f t="shared" si="1"/>
        <v>2120400</v>
      </c>
      <c r="I60" s="11" t="s">
        <v>13</v>
      </c>
      <c r="J60" s="50" t="s">
        <v>208</v>
      </c>
      <c r="K60" s="28" t="s">
        <v>67</v>
      </c>
      <c r="L60" s="29" t="s">
        <v>209</v>
      </c>
      <c r="M60" s="44"/>
    </row>
    <row r="61" spans="1:13" s="3" customFormat="1" ht="56.25" customHeight="1" x14ac:dyDescent="0.25">
      <c r="A61" s="10">
        <v>43</v>
      </c>
      <c r="B61" s="12" t="s">
        <v>267</v>
      </c>
      <c r="C61" s="10" t="s">
        <v>61</v>
      </c>
      <c r="D61" s="12" t="s">
        <v>273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265</v>
      </c>
      <c r="K61" s="28" t="s">
        <v>23</v>
      </c>
      <c r="L61" s="29" t="s">
        <v>266</v>
      </c>
      <c r="M61" s="44"/>
    </row>
    <row r="62" spans="1:13" s="3" customFormat="1" ht="41.25" customHeight="1" x14ac:dyDescent="0.25">
      <c r="A62" s="10">
        <v>44</v>
      </c>
      <c r="B62" s="12" t="s">
        <v>268</v>
      </c>
      <c r="C62" s="10" t="s">
        <v>61</v>
      </c>
      <c r="D62" s="12" t="s">
        <v>274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265</v>
      </c>
      <c r="K62" s="28" t="s">
        <v>23</v>
      </c>
      <c r="L62" s="29" t="s">
        <v>266</v>
      </c>
      <c r="M62" s="44"/>
    </row>
    <row r="63" spans="1:13" s="3" customFormat="1" ht="32.25" customHeight="1" x14ac:dyDescent="0.25">
      <c r="A63" s="10">
        <v>45</v>
      </c>
      <c r="B63" s="12" t="s">
        <v>269</v>
      </c>
      <c r="C63" s="10" t="s">
        <v>61</v>
      </c>
      <c r="D63" s="12" t="s">
        <v>275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265</v>
      </c>
      <c r="K63" s="28" t="s">
        <v>227</v>
      </c>
      <c r="L63" s="29" t="s">
        <v>266</v>
      </c>
      <c r="M63" s="44"/>
    </row>
    <row r="64" spans="1:13" s="3" customFormat="1" ht="33.75" customHeight="1" x14ac:dyDescent="0.25">
      <c r="A64" s="10">
        <v>46</v>
      </c>
      <c r="B64" s="12" t="s">
        <v>270</v>
      </c>
      <c r="C64" s="10" t="s">
        <v>61</v>
      </c>
      <c r="D64" s="12" t="s">
        <v>276</v>
      </c>
      <c r="E64" s="12">
        <v>30</v>
      </c>
      <c r="F64" s="10" t="s">
        <v>65</v>
      </c>
      <c r="G64" s="12">
        <v>4608</v>
      </c>
      <c r="H64" s="12">
        <f t="shared" si="1"/>
        <v>138240</v>
      </c>
      <c r="I64" s="11" t="s">
        <v>13</v>
      </c>
      <c r="J64" s="50" t="s">
        <v>265</v>
      </c>
      <c r="K64" s="28" t="s">
        <v>227</v>
      </c>
      <c r="L64" s="29" t="s">
        <v>266</v>
      </c>
      <c r="M64" s="44"/>
    </row>
    <row r="65" spans="1:13" s="3" customFormat="1" ht="36" customHeight="1" x14ac:dyDescent="0.25">
      <c r="A65" s="10">
        <v>47</v>
      </c>
      <c r="B65" s="12" t="s">
        <v>271</v>
      </c>
      <c r="C65" s="10" t="s">
        <v>61</v>
      </c>
      <c r="D65" s="12" t="s">
        <v>277</v>
      </c>
      <c r="E65" s="12">
        <v>120</v>
      </c>
      <c r="F65" s="10" t="s">
        <v>65</v>
      </c>
      <c r="G65" s="12">
        <v>5134</v>
      </c>
      <c r="H65" s="12">
        <f t="shared" si="1"/>
        <v>616080</v>
      </c>
      <c r="I65" s="11" t="s">
        <v>13</v>
      </c>
      <c r="J65" s="50" t="s">
        <v>265</v>
      </c>
      <c r="K65" s="28" t="s">
        <v>227</v>
      </c>
      <c r="L65" s="29" t="s">
        <v>266</v>
      </c>
      <c r="M65" s="44"/>
    </row>
    <row r="66" spans="1:13" s="3" customFormat="1" ht="33.75" customHeight="1" x14ac:dyDescent="0.25">
      <c r="A66" s="10">
        <v>48</v>
      </c>
      <c r="B66" s="12" t="s">
        <v>272</v>
      </c>
      <c r="C66" s="10" t="s">
        <v>61</v>
      </c>
      <c r="D66" s="12" t="s">
        <v>278</v>
      </c>
      <c r="E66" s="12">
        <v>24</v>
      </c>
      <c r="F66" s="10" t="s">
        <v>65</v>
      </c>
      <c r="G66" s="12">
        <v>3170</v>
      </c>
      <c r="H66" s="12">
        <f t="shared" si="1"/>
        <v>76080</v>
      </c>
      <c r="I66" s="11" t="s">
        <v>13</v>
      </c>
      <c r="J66" s="50" t="s">
        <v>265</v>
      </c>
      <c r="K66" s="28" t="s">
        <v>227</v>
      </c>
      <c r="L66" s="29" t="s">
        <v>266</v>
      </c>
      <c r="M66" s="44"/>
    </row>
    <row r="67" spans="1:13" s="3" customFormat="1" ht="70.5" customHeight="1" x14ac:dyDescent="0.25">
      <c r="A67" s="10">
        <v>49</v>
      </c>
      <c r="B67" s="12" t="s">
        <v>282</v>
      </c>
      <c r="C67" s="10" t="s">
        <v>61</v>
      </c>
      <c r="D67" s="12" t="s">
        <v>297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199</v>
      </c>
      <c r="L67" s="31" t="s">
        <v>281</v>
      </c>
      <c r="M67" s="44"/>
    </row>
    <row r="68" spans="1:13" s="3" customFormat="1" ht="66.75" customHeight="1" x14ac:dyDescent="0.25">
      <c r="A68" s="10">
        <v>50</v>
      </c>
      <c r="B68" s="12" t="s">
        <v>283</v>
      </c>
      <c r="C68" s="10" t="s">
        <v>61</v>
      </c>
      <c r="D68" s="12" t="s">
        <v>298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199</v>
      </c>
      <c r="L68" s="31" t="s">
        <v>281</v>
      </c>
      <c r="M68" s="44"/>
    </row>
    <row r="69" spans="1:13" s="3" customFormat="1" ht="81" customHeight="1" x14ac:dyDescent="0.25">
      <c r="A69" s="10">
        <v>51</v>
      </c>
      <c r="B69" s="12" t="s">
        <v>284</v>
      </c>
      <c r="C69" s="10" t="s">
        <v>61</v>
      </c>
      <c r="D69" s="12" t="s">
        <v>299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199</v>
      </c>
      <c r="L69" s="31" t="s">
        <v>281</v>
      </c>
      <c r="M69" s="44"/>
    </row>
    <row r="70" spans="1:13" s="3" customFormat="1" ht="66.75" customHeight="1" x14ac:dyDescent="0.25">
      <c r="A70" s="10">
        <v>52</v>
      </c>
      <c r="B70" s="12" t="s">
        <v>285</v>
      </c>
      <c r="C70" s="10" t="s">
        <v>61</v>
      </c>
      <c r="D70" s="12" t="s">
        <v>300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199</v>
      </c>
      <c r="L70" s="31" t="s">
        <v>281</v>
      </c>
      <c r="M70" s="44"/>
    </row>
    <row r="71" spans="1:13" s="3" customFormat="1" ht="71.25" customHeight="1" x14ac:dyDescent="0.25">
      <c r="A71" s="10">
        <v>53</v>
      </c>
      <c r="B71" s="12" t="s">
        <v>286</v>
      </c>
      <c r="C71" s="10" t="s">
        <v>61</v>
      </c>
      <c r="D71" s="12" t="s">
        <v>301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199</v>
      </c>
      <c r="L71" s="31" t="s">
        <v>281</v>
      </c>
      <c r="M71" s="44"/>
    </row>
    <row r="72" spans="1:13" s="3" customFormat="1" ht="69.75" customHeight="1" x14ac:dyDescent="0.25">
      <c r="A72" s="10">
        <v>54</v>
      </c>
      <c r="B72" s="12" t="s">
        <v>287</v>
      </c>
      <c r="C72" s="10" t="s">
        <v>61</v>
      </c>
      <c r="D72" s="12" t="s">
        <v>302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199</v>
      </c>
      <c r="L72" s="31" t="s">
        <v>281</v>
      </c>
      <c r="M72" s="44"/>
    </row>
    <row r="73" spans="1:13" s="3" customFormat="1" ht="51" customHeight="1" x14ac:dyDescent="0.25">
      <c r="A73" s="10">
        <v>55</v>
      </c>
      <c r="B73" s="12" t="s">
        <v>288</v>
      </c>
      <c r="C73" s="10" t="s">
        <v>61</v>
      </c>
      <c r="D73" s="12" t="s">
        <v>303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199</v>
      </c>
      <c r="L73" s="31" t="s">
        <v>281</v>
      </c>
      <c r="M73" s="44"/>
    </row>
    <row r="74" spans="1:13" s="3" customFormat="1" ht="54" customHeight="1" x14ac:dyDescent="0.25">
      <c r="A74" s="10">
        <v>56</v>
      </c>
      <c r="B74" s="12" t="s">
        <v>289</v>
      </c>
      <c r="C74" s="10" t="s">
        <v>61</v>
      </c>
      <c r="D74" s="12" t="s">
        <v>304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199</v>
      </c>
      <c r="L74" s="31" t="s">
        <v>281</v>
      </c>
      <c r="M74" s="44"/>
    </row>
    <row r="75" spans="1:13" s="3" customFormat="1" ht="55.5" customHeight="1" x14ac:dyDescent="0.25">
      <c r="A75" s="10">
        <v>57</v>
      </c>
      <c r="B75" s="12" t="s">
        <v>290</v>
      </c>
      <c r="C75" s="10" t="s">
        <v>61</v>
      </c>
      <c r="D75" s="12" t="s">
        <v>305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199</v>
      </c>
      <c r="L75" s="31" t="s">
        <v>281</v>
      </c>
      <c r="M75" s="44"/>
    </row>
    <row r="76" spans="1:13" s="3" customFormat="1" ht="68.25" customHeight="1" x14ac:dyDescent="0.25">
      <c r="A76" s="10">
        <v>58</v>
      </c>
      <c r="B76" s="12" t="s">
        <v>291</v>
      </c>
      <c r="C76" s="10" t="s">
        <v>61</v>
      </c>
      <c r="D76" s="12" t="s">
        <v>306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199</v>
      </c>
      <c r="L76" s="31" t="s">
        <v>281</v>
      </c>
      <c r="M76" s="44"/>
    </row>
    <row r="77" spans="1:13" s="3" customFormat="1" ht="53.25" customHeight="1" x14ac:dyDescent="0.25">
      <c r="A77" s="10">
        <v>59</v>
      </c>
      <c r="B77" s="12" t="s">
        <v>292</v>
      </c>
      <c r="C77" s="10" t="s">
        <v>61</v>
      </c>
      <c r="D77" s="12" t="s">
        <v>307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199</v>
      </c>
      <c r="L77" s="31" t="s">
        <v>281</v>
      </c>
      <c r="M77" s="44"/>
    </row>
    <row r="78" spans="1:13" s="3" customFormat="1" ht="51" x14ac:dyDescent="0.25">
      <c r="A78" s="10">
        <v>60</v>
      </c>
      <c r="B78" s="12" t="s">
        <v>293</v>
      </c>
      <c r="C78" s="10" t="s">
        <v>61</v>
      </c>
      <c r="D78" s="12" t="s">
        <v>308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199</v>
      </c>
      <c r="L78" s="31" t="s">
        <v>281</v>
      </c>
      <c r="M78" s="44"/>
    </row>
    <row r="79" spans="1:13" s="3" customFormat="1" ht="67.5" customHeight="1" x14ac:dyDescent="0.25">
      <c r="A79" s="10">
        <v>61</v>
      </c>
      <c r="B79" s="12" t="s">
        <v>294</v>
      </c>
      <c r="C79" s="10" t="s">
        <v>61</v>
      </c>
      <c r="D79" s="12" t="s">
        <v>309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199</v>
      </c>
      <c r="L79" s="31" t="s">
        <v>281</v>
      </c>
      <c r="M79" s="44"/>
    </row>
    <row r="80" spans="1:13" s="3" customFormat="1" ht="54.75" customHeight="1" x14ac:dyDescent="0.25">
      <c r="A80" s="10">
        <v>62</v>
      </c>
      <c r="B80" s="12" t="s">
        <v>295</v>
      </c>
      <c r="C80" s="10" t="s">
        <v>61</v>
      </c>
      <c r="D80" s="12" t="s">
        <v>310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199</v>
      </c>
      <c r="L80" s="31" t="s">
        <v>281</v>
      </c>
      <c r="M80" s="44"/>
    </row>
    <row r="81" spans="1:13" s="3" customFormat="1" ht="51" customHeight="1" x14ac:dyDescent="0.25">
      <c r="A81" s="10">
        <v>63</v>
      </c>
      <c r="B81" s="12" t="s">
        <v>296</v>
      </c>
      <c r="C81" s="10" t="s">
        <v>61</v>
      </c>
      <c r="D81" s="12" t="s">
        <v>311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199</v>
      </c>
      <c r="L81" s="31" t="s">
        <v>281</v>
      </c>
      <c r="M81" s="44"/>
    </row>
    <row r="82" spans="1:13" s="3" customFormat="1" ht="41.25" customHeight="1" x14ac:dyDescent="0.25">
      <c r="A82" s="10">
        <v>64</v>
      </c>
      <c r="B82" s="12" t="s">
        <v>335</v>
      </c>
      <c r="C82" s="10" t="s">
        <v>61</v>
      </c>
      <c r="D82" s="12" t="s">
        <v>338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199</v>
      </c>
      <c r="L82" s="31" t="s">
        <v>334</v>
      </c>
      <c r="M82" s="44"/>
    </row>
    <row r="83" spans="1:13" s="3" customFormat="1" ht="34.5" customHeight="1" x14ac:dyDescent="0.25">
      <c r="A83" s="10">
        <v>65</v>
      </c>
      <c r="B83" s="12" t="s">
        <v>336</v>
      </c>
      <c r="C83" s="10" t="s">
        <v>61</v>
      </c>
      <c r="D83" s="12" t="s">
        <v>339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199</v>
      </c>
      <c r="L83" s="31" t="s">
        <v>334</v>
      </c>
      <c r="M83" s="44"/>
    </row>
    <row r="84" spans="1:13" s="3" customFormat="1" ht="32.25" customHeight="1" x14ac:dyDescent="0.25">
      <c r="A84" s="10">
        <v>66</v>
      </c>
      <c r="B84" s="12" t="s">
        <v>337</v>
      </c>
      <c r="C84" s="10" t="s">
        <v>61</v>
      </c>
      <c r="D84" s="12" t="s">
        <v>340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199</v>
      </c>
      <c r="L84" s="31" t="s">
        <v>334</v>
      </c>
      <c r="M84" s="44"/>
    </row>
    <row r="85" spans="1:13" s="3" customFormat="1" ht="66.75" customHeight="1" x14ac:dyDescent="0.25">
      <c r="A85" s="10">
        <v>67</v>
      </c>
      <c r="B85" s="12" t="s">
        <v>362</v>
      </c>
      <c r="C85" s="10" t="s">
        <v>61</v>
      </c>
      <c r="D85" s="12" t="s">
        <v>363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199</v>
      </c>
      <c r="L85" s="31" t="s">
        <v>361</v>
      </c>
      <c r="M85" s="44"/>
    </row>
    <row r="86" spans="1:13" s="3" customFormat="1" ht="37.5" customHeight="1" x14ac:dyDescent="0.25">
      <c r="A86" s="10">
        <v>68</v>
      </c>
      <c r="B86" s="12" t="s">
        <v>366</v>
      </c>
      <c r="C86" s="10" t="s">
        <v>61</v>
      </c>
      <c r="D86" s="12" t="s">
        <v>367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199</v>
      </c>
      <c r="L86" s="31" t="s">
        <v>368</v>
      </c>
      <c r="M86" s="44"/>
    </row>
    <row r="87" spans="1:13" s="3" customFormat="1" ht="37.5" customHeight="1" x14ac:dyDescent="0.25">
      <c r="A87" s="10">
        <v>69</v>
      </c>
      <c r="B87" s="12" t="s">
        <v>379</v>
      </c>
      <c r="C87" s="12" t="s">
        <v>61</v>
      </c>
      <c r="D87" s="12" t="s">
        <v>380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377</v>
      </c>
      <c r="M87" s="44"/>
    </row>
    <row r="88" spans="1:13" s="3" customFormat="1" ht="73.5" customHeight="1" x14ac:dyDescent="0.25">
      <c r="A88" s="10">
        <v>70</v>
      </c>
      <c r="B88" s="12" t="s">
        <v>386</v>
      </c>
      <c r="C88" s="12" t="s">
        <v>61</v>
      </c>
      <c r="D88" s="12" t="s">
        <v>388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385</v>
      </c>
      <c r="M88" s="44"/>
    </row>
    <row r="89" spans="1:13" s="3" customFormat="1" ht="94.5" customHeight="1" x14ac:dyDescent="0.25">
      <c r="A89" s="10">
        <v>71</v>
      </c>
      <c r="B89" s="12" t="s">
        <v>387</v>
      </c>
      <c r="C89" s="12" t="s">
        <v>61</v>
      </c>
      <c r="D89" s="12" t="s">
        <v>1247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1248</v>
      </c>
      <c r="M89" s="44"/>
    </row>
    <row r="90" spans="1:13" s="3" customFormat="1" ht="43.5" customHeight="1" x14ac:dyDescent="0.25">
      <c r="A90" s="10">
        <v>72</v>
      </c>
      <c r="B90" s="12" t="s">
        <v>390</v>
      </c>
      <c r="C90" s="12" t="s">
        <v>61</v>
      </c>
      <c r="D90" s="12" t="s">
        <v>420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389</v>
      </c>
      <c r="M90" s="44"/>
    </row>
    <row r="91" spans="1:13" s="3" customFormat="1" ht="30.75" customHeight="1" x14ac:dyDescent="0.25">
      <c r="A91" s="10">
        <v>73</v>
      </c>
      <c r="B91" s="12" t="s">
        <v>391</v>
      </c>
      <c r="C91" s="12" t="s">
        <v>61</v>
      </c>
      <c r="D91" s="12" t="s">
        <v>421</v>
      </c>
      <c r="E91" s="12">
        <v>30</v>
      </c>
      <c r="F91" s="10" t="s">
        <v>378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389</v>
      </c>
      <c r="M91" s="44"/>
    </row>
    <row r="92" spans="1:13" s="3" customFormat="1" ht="34.5" customHeight="1" x14ac:dyDescent="0.25">
      <c r="A92" s="10">
        <v>74</v>
      </c>
      <c r="B92" s="12" t="s">
        <v>392</v>
      </c>
      <c r="C92" s="12" t="s">
        <v>61</v>
      </c>
      <c r="D92" s="12" t="s">
        <v>422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389</v>
      </c>
      <c r="M92" s="44"/>
    </row>
    <row r="93" spans="1:13" s="3" customFormat="1" ht="38.25" customHeight="1" x14ac:dyDescent="0.25">
      <c r="A93" s="10">
        <v>75</v>
      </c>
      <c r="B93" s="12" t="s">
        <v>393</v>
      </c>
      <c r="C93" s="12" t="s">
        <v>61</v>
      </c>
      <c r="D93" s="12" t="s">
        <v>423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389</v>
      </c>
      <c r="M93" s="44"/>
    </row>
    <row r="94" spans="1:13" s="3" customFormat="1" ht="33" customHeight="1" x14ac:dyDescent="0.25">
      <c r="A94" s="10">
        <v>76</v>
      </c>
      <c r="B94" s="12" t="s">
        <v>394</v>
      </c>
      <c r="C94" s="12" t="s">
        <v>61</v>
      </c>
      <c r="D94" s="12" t="s">
        <v>424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389</v>
      </c>
      <c r="M94" s="44"/>
    </row>
    <row r="95" spans="1:13" s="3" customFormat="1" ht="36" customHeight="1" x14ac:dyDescent="0.25">
      <c r="A95" s="10">
        <v>77</v>
      </c>
      <c r="B95" s="12" t="s">
        <v>395</v>
      </c>
      <c r="C95" s="12" t="s">
        <v>61</v>
      </c>
      <c r="D95" s="12" t="s">
        <v>425</v>
      </c>
      <c r="E95" s="12">
        <v>16</v>
      </c>
      <c r="F95" s="10" t="s">
        <v>450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389</v>
      </c>
      <c r="M95" s="44"/>
    </row>
    <row r="96" spans="1:13" s="3" customFormat="1" ht="36" customHeight="1" x14ac:dyDescent="0.25">
      <c r="A96" s="10">
        <v>78</v>
      </c>
      <c r="B96" s="12" t="s">
        <v>396</v>
      </c>
      <c r="C96" s="12" t="s">
        <v>61</v>
      </c>
      <c r="D96" s="12" t="s">
        <v>426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389</v>
      </c>
      <c r="M96" s="44"/>
    </row>
    <row r="97" spans="1:13" s="3" customFormat="1" ht="39" customHeight="1" x14ac:dyDescent="0.25">
      <c r="A97" s="10">
        <v>79</v>
      </c>
      <c r="B97" s="12" t="s">
        <v>397</v>
      </c>
      <c r="C97" s="12" t="s">
        <v>61</v>
      </c>
      <c r="D97" s="12" t="s">
        <v>427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389</v>
      </c>
      <c r="M97" s="44"/>
    </row>
    <row r="98" spans="1:13" s="3" customFormat="1" ht="29.25" customHeight="1" x14ac:dyDescent="0.25">
      <c r="A98" s="10">
        <v>80</v>
      </c>
      <c r="B98" s="12" t="s">
        <v>398</v>
      </c>
      <c r="C98" s="12" t="s">
        <v>61</v>
      </c>
      <c r="D98" s="12" t="s">
        <v>428</v>
      </c>
      <c r="E98" s="12">
        <v>4</v>
      </c>
      <c r="F98" s="10" t="s">
        <v>451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389</v>
      </c>
      <c r="M98" s="44"/>
    </row>
    <row r="99" spans="1:13" s="3" customFormat="1" ht="32.25" customHeight="1" x14ac:dyDescent="0.25">
      <c r="A99" s="10">
        <v>81</v>
      </c>
      <c r="B99" s="12" t="s">
        <v>399</v>
      </c>
      <c r="C99" s="12" t="s">
        <v>61</v>
      </c>
      <c r="D99" s="12" t="s">
        <v>429</v>
      </c>
      <c r="E99" s="12">
        <v>5</v>
      </c>
      <c r="F99" s="10" t="s">
        <v>451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389</v>
      </c>
      <c r="M99" s="44"/>
    </row>
    <row r="100" spans="1:13" s="3" customFormat="1" ht="53.25" customHeight="1" x14ac:dyDescent="0.25">
      <c r="A100" s="10">
        <v>82</v>
      </c>
      <c r="B100" s="12" t="s">
        <v>400</v>
      </c>
      <c r="C100" s="12" t="s">
        <v>61</v>
      </c>
      <c r="D100" s="12" t="s">
        <v>430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389</v>
      </c>
      <c r="M100" s="44"/>
    </row>
    <row r="101" spans="1:13" s="3" customFormat="1" ht="32.25" customHeight="1" x14ac:dyDescent="0.25">
      <c r="A101" s="10">
        <v>83</v>
      </c>
      <c r="B101" s="12" t="s">
        <v>401</v>
      </c>
      <c r="C101" s="12" t="s">
        <v>61</v>
      </c>
      <c r="D101" s="12" t="s">
        <v>431</v>
      </c>
      <c r="E101" s="12">
        <v>3</v>
      </c>
      <c r="F101" s="10" t="s">
        <v>65</v>
      </c>
      <c r="G101" s="12">
        <v>950</v>
      </c>
      <c r="H101" s="12">
        <f t="shared" si="1"/>
        <v>2850</v>
      </c>
      <c r="I101" s="11" t="s">
        <v>13</v>
      </c>
      <c r="J101" s="50" t="s">
        <v>14</v>
      </c>
      <c r="K101" s="28" t="s">
        <v>67</v>
      </c>
      <c r="L101" s="31" t="s">
        <v>389</v>
      </c>
      <c r="M101" s="44"/>
    </row>
    <row r="102" spans="1:13" s="3" customFormat="1" ht="61.5" customHeight="1" x14ac:dyDescent="0.25">
      <c r="A102" s="10">
        <v>84</v>
      </c>
      <c r="B102" s="12" t="s">
        <v>402</v>
      </c>
      <c r="C102" s="12" t="s">
        <v>61</v>
      </c>
      <c r="D102" s="12" t="s">
        <v>432</v>
      </c>
      <c r="E102" s="12">
        <v>2</v>
      </c>
      <c r="F102" s="10" t="s">
        <v>452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389</v>
      </c>
      <c r="M102" s="44"/>
    </row>
    <row r="103" spans="1:13" s="3" customFormat="1" ht="29.25" customHeight="1" x14ac:dyDescent="0.25">
      <c r="A103" s="10">
        <v>85</v>
      </c>
      <c r="B103" s="12" t="s">
        <v>403</v>
      </c>
      <c r="C103" s="12" t="s">
        <v>61</v>
      </c>
      <c r="D103" s="12" t="s">
        <v>433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389</v>
      </c>
      <c r="M103" s="44"/>
    </row>
    <row r="104" spans="1:13" s="3" customFormat="1" ht="41.25" customHeight="1" x14ac:dyDescent="0.25">
      <c r="A104" s="10">
        <v>86</v>
      </c>
      <c r="B104" s="12" t="s">
        <v>404</v>
      </c>
      <c r="C104" s="12" t="s">
        <v>61</v>
      </c>
      <c r="D104" s="12" t="s">
        <v>434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389</v>
      </c>
      <c r="M104" s="44"/>
    </row>
    <row r="105" spans="1:13" s="3" customFormat="1" ht="33" customHeight="1" x14ac:dyDescent="0.25">
      <c r="A105" s="10">
        <v>87</v>
      </c>
      <c r="B105" s="12" t="s">
        <v>405</v>
      </c>
      <c r="C105" s="12" t="s">
        <v>61</v>
      </c>
      <c r="D105" s="12" t="s">
        <v>435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389</v>
      </c>
      <c r="M105" s="44"/>
    </row>
    <row r="106" spans="1:13" s="3" customFormat="1" ht="33" customHeight="1" x14ac:dyDescent="0.25">
      <c r="A106" s="10">
        <v>88</v>
      </c>
      <c r="B106" s="12" t="s">
        <v>406</v>
      </c>
      <c r="C106" s="12" t="s">
        <v>61</v>
      </c>
      <c r="D106" s="12" t="s">
        <v>436</v>
      </c>
      <c r="E106" s="12">
        <v>9</v>
      </c>
      <c r="F106" s="10" t="s">
        <v>378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389</v>
      </c>
      <c r="M106" s="44"/>
    </row>
    <row r="107" spans="1:13" s="3" customFormat="1" ht="32.25" customHeight="1" x14ac:dyDescent="0.25">
      <c r="A107" s="10">
        <v>89</v>
      </c>
      <c r="B107" s="12" t="s">
        <v>407</v>
      </c>
      <c r="C107" s="12" t="s">
        <v>61</v>
      </c>
      <c r="D107" s="12" t="s">
        <v>437</v>
      </c>
      <c r="E107" s="12">
        <v>100</v>
      </c>
      <c r="F107" s="10" t="s">
        <v>378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389</v>
      </c>
      <c r="M107" s="44"/>
    </row>
    <row r="108" spans="1:13" s="3" customFormat="1" ht="51.75" customHeight="1" x14ac:dyDescent="0.25">
      <c r="A108" s="10">
        <v>90</v>
      </c>
      <c r="B108" s="12" t="s">
        <v>408</v>
      </c>
      <c r="C108" s="12" t="s">
        <v>61</v>
      </c>
      <c r="D108" s="12" t="s">
        <v>438</v>
      </c>
      <c r="E108" s="12">
        <v>60</v>
      </c>
      <c r="F108" s="10" t="s">
        <v>451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389</v>
      </c>
      <c r="M108" s="44"/>
    </row>
    <row r="109" spans="1:13" s="3" customFormat="1" ht="51.75" customHeight="1" x14ac:dyDescent="0.25">
      <c r="A109" s="10">
        <v>91</v>
      </c>
      <c r="B109" s="12" t="s">
        <v>409</v>
      </c>
      <c r="C109" s="12" t="s">
        <v>61</v>
      </c>
      <c r="D109" s="12" t="s">
        <v>439</v>
      </c>
      <c r="E109" s="12">
        <v>48</v>
      </c>
      <c r="F109" s="10" t="s">
        <v>451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389</v>
      </c>
      <c r="M109" s="44"/>
    </row>
    <row r="110" spans="1:13" s="3" customFormat="1" ht="36.75" customHeight="1" x14ac:dyDescent="0.25">
      <c r="A110" s="10">
        <v>92</v>
      </c>
      <c r="B110" s="12" t="s">
        <v>410</v>
      </c>
      <c r="C110" s="12" t="s">
        <v>61</v>
      </c>
      <c r="D110" s="12" t="s">
        <v>440</v>
      </c>
      <c r="E110" s="12">
        <v>12</v>
      </c>
      <c r="F110" s="10" t="s">
        <v>451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389</v>
      </c>
      <c r="M110" s="44"/>
    </row>
    <row r="111" spans="1:13" s="3" customFormat="1" ht="46.5" customHeight="1" x14ac:dyDescent="0.25">
      <c r="A111" s="10">
        <v>93</v>
      </c>
      <c r="B111" s="12" t="s">
        <v>411</v>
      </c>
      <c r="C111" s="12" t="s">
        <v>61</v>
      </c>
      <c r="D111" s="12" t="s">
        <v>441</v>
      </c>
      <c r="E111" s="12">
        <v>50</v>
      </c>
      <c r="F111" s="10" t="s">
        <v>451</v>
      </c>
      <c r="G111" s="12">
        <v>410</v>
      </c>
      <c r="H111" s="12">
        <f t="shared" si="1"/>
        <v>20500</v>
      </c>
      <c r="I111" s="11" t="s">
        <v>13</v>
      </c>
      <c r="J111" s="50" t="s">
        <v>14</v>
      </c>
      <c r="K111" s="28" t="s">
        <v>67</v>
      </c>
      <c r="L111" s="31" t="s">
        <v>389</v>
      </c>
      <c r="M111" s="44"/>
    </row>
    <row r="112" spans="1:13" s="3" customFormat="1" ht="36.75" customHeight="1" x14ac:dyDescent="0.25">
      <c r="A112" s="10">
        <v>94</v>
      </c>
      <c r="B112" s="12" t="s">
        <v>412</v>
      </c>
      <c r="C112" s="12" t="s">
        <v>61</v>
      </c>
      <c r="D112" s="12" t="s">
        <v>442</v>
      </c>
      <c r="E112" s="12">
        <v>50</v>
      </c>
      <c r="F112" s="10" t="s">
        <v>451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389</v>
      </c>
      <c r="M112" s="44"/>
    </row>
    <row r="113" spans="1:13" s="3" customFormat="1" ht="35.25" customHeight="1" x14ac:dyDescent="0.25">
      <c r="A113" s="10">
        <v>95</v>
      </c>
      <c r="B113" s="12" t="s">
        <v>413</v>
      </c>
      <c r="C113" s="12" t="s">
        <v>61</v>
      </c>
      <c r="D113" s="12" t="s">
        <v>443</v>
      </c>
      <c r="E113" s="12">
        <v>8</v>
      </c>
      <c r="F113" s="10" t="s">
        <v>65</v>
      </c>
      <c r="G113" s="12">
        <v>150</v>
      </c>
      <c r="H113" s="12">
        <f t="shared" si="1"/>
        <v>1200</v>
      </c>
      <c r="I113" s="11" t="s">
        <v>13</v>
      </c>
      <c r="J113" s="50" t="s">
        <v>14</v>
      </c>
      <c r="K113" s="28" t="s">
        <v>67</v>
      </c>
      <c r="L113" s="31" t="s">
        <v>389</v>
      </c>
      <c r="M113" s="44"/>
    </row>
    <row r="114" spans="1:13" s="3" customFormat="1" ht="32.25" customHeight="1" x14ac:dyDescent="0.25">
      <c r="A114" s="10">
        <v>96</v>
      </c>
      <c r="B114" s="12" t="s">
        <v>414</v>
      </c>
      <c r="C114" s="12" t="s">
        <v>61</v>
      </c>
      <c r="D114" s="12" t="s">
        <v>444</v>
      </c>
      <c r="E114" s="12">
        <v>8</v>
      </c>
      <c r="F114" s="10" t="s">
        <v>65</v>
      </c>
      <c r="G114" s="12">
        <v>170</v>
      </c>
      <c r="H114" s="12">
        <f t="shared" si="1"/>
        <v>1360</v>
      </c>
      <c r="I114" s="11" t="s">
        <v>13</v>
      </c>
      <c r="J114" s="50" t="s">
        <v>14</v>
      </c>
      <c r="K114" s="28" t="s">
        <v>67</v>
      </c>
      <c r="L114" s="31" t="s">
        <v>389</v>
      </c>
      <c r="M114" s="44"/>
    </row>
    <row r="115" spans="1:13" s="3" customFormat="1" ht="31.5" customHeight="1" x14ac:dyDescent="0.25">
      <c r="A115" s="10">
        <v>97</v>
      </c>
      <c r="B115" s="12" t="s">
        <v>415</v>
      </c>
      <c r="C115" s="12" t="s">
        <v>61</v>
      </c>
      <c r="D115" s="12" t="s">
        <v>445</v>
      </c>
      <c r="E115" s="12">
        <v>8</v>
      </c>
      <c r="F115" s="10" t="s">
        <v>65</v>
      </c>
      <c r="G115" s="12">
        <v>530</v>
      </c>
      <c r="H115" s="12">
        <f t="shared" si="1"/>
        <v>4240</v>
      </c>
      <c r="I115" s="11" t="s">
        <v>13</v>
      </c>
      <c r="J115" s="50" t="s">
        <v>14</v>
      </c>
      <c r="K115" s="28" t="s">
        <v>67</v>
      </c>
      <c r="L115" s="31" t="s">
        <v>389</v>
      </c>
      <c r="M115" s="44"/>
    </row>
    <row r="116" spans="1:13" s="3" customFormat="1" ht="33.75" customHeight="1" x14ac:dyDescent="0.25">
      <c r="A116" s="10">
        <v>98</v>
      </c>
      <c r="B116" s="12" t="s">
        <v>416</v>
      </c>
      <c r="C116" s="12" t="s">
        <v>61</v>
      </c>
      <c r="D116" s="12" t="s">
        <v>446</v>
      </c>
      <c r="E116" s="12">
        <v>5</v>
      </c>
      <c r="F116" s="10" t="s">
        <v>65</v>
      </c>
      <c r="G116" s="12">
        <v>1160</v>
      </c>
      <c r="H116" s="12">
        <f t="shared" si="1"/>
        <v>5800</v>
      </c>
      <c r="I116" s="11" t="s">
        <v>13</v>
      </c>
      <c r="J116" s="50" t="s">
        <v>14</v>
      </c>
      <c r="K116" s="28" t="s">
        <v>67</v>
      </c>
      <c r="L116" s="31" t="s">
        <v>389</v>
      </c>
      <c r="M116" s="44"/>
    </row>
    <row r="117" spans="1:13" s="3" customFormat="1" ht="33.75" customHeight="1" x14ac:dyDescent="0.25">
      <c r="A117" s="10">
        <v>99</v>
      </c>
      <c r="B117" s="12" t="s">
        <v>417</v>
      </c>
      <c r="C117" s="12" t="s">
        <v>61</v>
      </c>
      <c r="D117" s="12" t="s">
        <v>447</v>
      </c>
      <c r="E117" s="12">
        <v>8</v>
      </c>
      <c r="F117" s="10" t="s">
        <v>378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389</v>
      </c>
      <c r="M117" s="44"/>
    </row>
    <row r="118" spans="1:13" s="3" customFormat="1" ht="33" customHeight="1" x14ac:dyDescent="0.25">
      <c r="A118" s="10">
        <v>100</v>
      </c>
      <c r="B118" s="12" t="s">
        <v>418</v>
      </c>
      <c r="C118" s="12" t="s">
        <v>61</v>
      </c>
      <c r="D118" s="12" t="s">
        <v>448</v>
      </c>
      <c r="E118" s="12">
        <v>20</v>
      </c>
      <c r="F118" s="10" t="s">
        <v>378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389</v>
      </c>
      <c r="M118" s="44"/>
    </row>
    <row r="119" spans="1:13" s="3" customFormat="1" ht="48" customHeight="1" x14ac:dyDescent="0.25">
      <c r="A119" s="10">
        <v>101</v>
      </c>
      <c r="B119" s="12" t="s">
        <v>419</v>
      </c>
      <c r="C119" s="12" t="s">
        <v>61</v>
      </c>
      <c r="D119" s="12" t="s">
        <v>449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389</v>
      </c>
      <c r="M119" s="44"/>
    </row>
    <row r="120" spans="1:13" s="3" customFormat="1" ht="40.5" customHeight="1" x14ac:dyDescent="0.25">
      <c r="A120" s="10">
        <v>102</v>
      </c>
      <c r="B120" s="12" t="s">
        <v>456</v>
      </c>
      <c r="C120" s="12" t="s">
        <v>61</v>
      </c>
      <c r="D120" s="12" t="s">
        <v>462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460</v>
      </c>
      <c r="K120" s="28" t="s">
        <v>67</v>
      </c>
      <c r="L120" s="31" t="s">
        <v>461</v>
      </c>
      <c r="M120" s="44"/>
    </row>
    <row r="121" spans="1:13" s="3" customFormat="1" ht="38.25" customHeight="1" x14ac:dyDescent="0.25">
      <c r="A121" s="10">
        <v>103</v>
      </c>
      <c r="B121" s="12" t="s">
        <v>457</v>
      </c>
      <c r="C121" s="12" t="s">
        <v>61</v>
      </c>
      <c r="D121" s="12" t="s">
        <v>463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460</v>
      </c>
      <c r="K121" s="28" t="s">
        <v>67</v>
      </c>
      <c r="L121" s="31" t="s">
        <v>461</v>
      </c>
      <c r="M121" s="44"/>
    </row>
    <row r="122" spans="1:13" s="3" customFormat="1" ht="38.25" customHeight="1" x14ac:dyDescent="0.25">
      <c r="A122" s="10">
        <v>104</v>
      </c>
      <c r="B122" s="12" t="s">
        <v>458</v>
      </c>
      <c r="C122" s="12" t="s">
        <v>61</v>
      </c>
      <c r="D122" s="12" t="s">
        <v>464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460</v>
      </c>
      <c r="K122" s="28" t="s">
        <v>67</v>
      </c>
      <c r="L122" s="31" t="s">
        <v>461</v>
      </c>
      <c r="M122" s="44"/>
    </row>
    <row r="123" spans="1:13" s="3" customFormat="1" ht="39" customHeight="1" x14ac:dyDescent="0.25">
      <c r="A123" s="10">
        <v>105</v>
      </c>
      <c r="B123" s="12" t="s">
        <v>459</v>
      </c>
      <c r="C123" s="12" t="s">
        <v>61</v>
      </c>
      <c r="D123" s="12" t="s">
        <v>465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460</v>
      </c>
      <c r="K123" s="28" t="s">
        <v>67</v>
      </c>
      <c r="L123" s="31" t="s">
        <v>461</v>
      </c>
      <c r="M123" s="44"/>
    </row>
    <row r="124" spans="1:13" s="3" customFormat="1" ht="48" customHeight="1" x14ac:dyDescent="0.25">
      <c r="A124" s="10">
        <v>106</v>
      </c>
      <c r="B124" s="12" t="s">
        <v>469</v>
      </c>
      <c r="C124" s="12" t="s">
        <v>61</v>
      </c>
      <c r="D124" s="12" t="s">
        <v>472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477</v>
      </c>
      <c r="M124" s="44"/>
    </row>
    <row r="125" spans="1:13" s="3" customFormat="1" ht="40.5" customHeight="1" x14ac:dyDescent="0.25">
      <c r="A125" s="10">
        <v>107</v>
      </c>
      <c r="B125" s="12" t="s">
        <v>470</v>
      </c>
      <c r="C125" s="12" t="s">
        <v>61</v>
      </c>
      <c r="D125" s="12" t="s">
        <v>473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477</v>
      </c>
      <c r="M125" s="44"/>
    </row>
    <row r="126" spans="1:13" s="3" customFormat="1" ht="46.5" customHeight="1" x14ac:dyDescent="0.25">
      <c r="A126" s="10">
        <v>108</v>
      </c>
      <c r="B126" s="12" t="s">
        <v>471</v>
      </c>
      <c r="C126" s="12" t="s">
        <v>61</v>
      </c>
      <c r="D126" s="12" t="s">
        <v>474</v>
      </c>
      <c r="E126" s="12">
        <v>7</v>
      </c>
      <c r="F126" s="10" t="s">
        <v>452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477</v>
      </c>
      <c r="M126" s="44"/>
    </row>
    <row r="127" spans="1:13" s="3" customFormat="1" ht="41.25" customHeight="1" x14ac:dyDescent="0.25">
      <c r="A127" s="10">
        <v>109</v>
      </c>
      <c r="B127" s="12" t="s">
        <v>475</v>
      </c>
      <c r="C127" s="12" t="s">
        <v>61</v>
      </c>
      <c r="D127" s="12" t="s">
        <v>476</v>
      </c>
      <c r="E127" s="12">
        <v>1</v>
      </c>
      <c r="F127" s="10" t="s">
        <v>452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477</v>
      </c>
      <c r="M127" s="44"/>
    </row>
    <row r="128" spans="1:13" s="3" customFormat="1" ht="45.75" customHeight="1" x14ac:dyDescent="0.25">
      <c r="A128" s="10">
        <v>110</v>
      </c>
      <c r="B128" s="12" t="s">
        <v>488</v>
      </c>
      <c r="C128" s="12" t="s">
        <v>61</v>
      </c>
      <c r="D128" s="12" t="s">
        <v>536</v>
      </c>
      <c r="E128" s="12">
        <v>105</v>
      </c>
      <c r="F128" s="10" t="s">
        <v>585</v>
      </c>
      <c r="G128" s="12">
        <v>669.64</v>
      </c>
      <c r="H128" s="12">
        <f t="shared" si="1"/>
        <v>70312.2</v>
      </c>
      <c r="I128" s="11" t="s">
        <v>13</v>
      </c>
      <c r="J128" s="50" t="s">
        <v>460</v>
      </c>
      <c r="K128" s="28" t="s">
        <v>67</v>
      </c>
      <c r="L128" s="31" t="s">
        <v>487</v>
      </c>
      <c r="M128" s="44"/>
    </row>
    <row r="129" spans="1:13" s="3" customFormat="1" ht="25.5" customHeight="1" x14ac:dyDescent="0.25">
      <c r="A129" s="10">
        <v>111</v>
      </c>
      <c r="B129" s="12" t="s">
        <v>489</v>
      </c>
      <c r="C129" s="12" t="s">
        <v>61</v>
      </c>
      <c r="D129" s="12" t="s">
        <v>537</v>
      </c>
      <c r="E129" s="12">
        <v>72</v>
      </c>
      <c r="F129" s="10" t="s">
        <v>586</v>
      </c>
      <c r="G129" s="12">
        <v>1428.57</v>
      </c>
      <c r="H129" s="12">
        <f t="shared" si="1"/>
        <v>102857.04</v>
      </c>
      <c r="I129" s="11" t="s">
        <v>13</v>
      </c>
      <c r="J129" s="50" t="s">
        <v>460</v>
      </c>
      <c r="K129" s="28" t="s">
        <v>67</v>
      </c>
      <c r="L129" s="31" t="s">
        <v>487</v>
      </c>
      <c r="M129" s="44"/>
    </row>
    <row r="130" spans="1:13" s="3" customFormat="1" ht="30" customHeight="1" x14ac:dyDescent="0.25">
      <c r="A130" s="10">
        <v>112</v>
      </c>
      <c r="B130" s="12" t="s">
        <v>490</v>
      </c>
      <c r="C130" s="12" t="s">
        <v>61</v>
      </c>
      <c r="D130" s="12" t="s">
        <v>538</v>
      </c>
      <c r="E130" s="12">
        <v>97</v>
      </c>
      <c r="F130" s="10" t="s">
        <v>586</v>
      </c>
      <c r="G130" s="12">
        <v>1071.43</v>
      </c>
      <c r="H130" s="12">
        <f t="shared" si="1"/>
        <v>103928.71</v>
      </c>
      <c r="I130" s="11" t="s">
        <v>13</v>
      </c>
      <c r="J130" s="50" t="s">
        <v>460</v>
      </c>
      <c r="K130" s="28" t="s">
        <v>67</v>
      </c>
      <c r="L130" s="31" t="s">
        <v>487</v>
      </c>
      <c r="M130" s="44"/>
    </row>
    <row r="131" spans="1:13" s="3" customFormat="1" ht="45.75" customHeight="1" x14ac:dyDescent="0.25">
      <c r="A131" s="10">
        <v>113</v>
      </c>
      <c r="B131" s="12" t="s">
        <v>491</v>
      </c>
      <c r="C131" s="12" t="s">
        <v>61</v>
      </c>
      <c r="D131" s="12" t="s">
        <v>539</v>
      </c>
      <c r="E131" s="12">
        <v>62</v>
      </c>
      <c r="F131" s="10" t="s">
        <v>586</v>
      </c>
      <c r="G131" s="12">
        <v>1339.29</v>
      </c>
      <c r="H131" s="12">
        <f t="shared" si="1"/>
        <v>83035.98</v>
      </c>
      <c r="I131" s="11" t="s">
        <v>13</v>
      </c>
      <c r="J131" s="50" t="s">
        <v>460</v>
      </c>
      <c r="K131" s="28" t="s">
        <v>67</v>
      </c>
      <c r="L131" s="31" t="s">
        <v>487</v>
      </c>
      <c r="M131" s="44"/>
    </row>
    <row r="132" spans="1:13" s="3" customFormat="1" ht="53.25" customHeight="1" x14ac:dyDescent="0.25">
      <c r="A132" s="10">
        <v>114</v>
      </c>
      <c r="B132" s="12" t="s">
        <v>492</v>
      </c>
      <c r="C132" s="12" t="s">
        <v>61</v>
      </c>
      <c r="D132" s="12" t="s">
        <v>540</v>
      </c>
      <c r="E132" s="12">
        <v>28</v>
      </c>
      <c r="F132" s="10" t="s">
        <v>587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460</v>
      </c>
      <c r="K132" s="28" t="s">
        <v>67</v>
      </c>
      <c r="L132" s="31" t="s">
        <v>487</v>
      </c>
      <c r="M132" s="44"/>
    </row>
    <row r="133" spans="1:13" s="3" customFormat="1" ht="49.5" customHeight="1" x14ac:dyDescent="0.25">
      <c r="A133" s="10">
        <v>115</v>
      </c>
      <c r="B133" s="12" t="s">
        <v>493</v>
      </c>
      <c r="C133" s="12" t="s">
        <v>61</v>
      </c>
      <c r="D133" s="12" t="s">
        <v>541</v>
      </c>
      <c r="E133" s="12">
        <v>23</v>
      </c>
      <c r="F133" s="10" t="s">
        <v>587</v>
      </c>
      <c r="G133" s="12">
        <v>1607.14</v>
      </c>
      <c r="H133" s="12">
        <f t="shared" si="1"/>
        <v>36964.22</v>
      </c>
      <c r="I133" s="11" t="s">
        <v>13</v>
      </c>
      <c r="J133" s="50" t="s">
        <v>460</v>
      </c>
      <c r="K133" s="28" t="s">
        <v>67</v>
      </c>
      <c r="L133" s="31" t="s">
        <v>487</v>
      </c>
      <c r="M133" s="44"/>
    </row>
    <row r="134" spans="1:13" s="3" customFormat="1" ht="36" customHeight="1" x14ac:dyDescent="0.25">
      <c r="A134" s="10">
        <v>116</v>
      </c>
      <c r="B134" s="12" t="s">
        <v>494</v>
      </c>
      <c r="C134" s="12" t="s">
        <v>61</v>
      </c>
      <c r="D134" s="12" t="s">
        <v>542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460</v>
      </c>
      <c r="K134" s="28" t="s">
        <v>67</v>
      </c>
      <c r="L134" s="31" t="s">
        <v>487</v>
      </c>
      <c r="M134" s="44"/>
    </row>
    <row r="135" spans="1:13" s="3" customFormat="1" ht="41.25" customHeight="1" x14ac:dyDescent="0.25">
      <c r="A135" s="10">
        <v>117</v>
      </c>
      <c r="B135" s="12" t="s">
        <v>495</v>
      </c>
      <c r="C135" s="12" t="s">
        <v>61</v>
      </c>
      <c r="D135" s="12" t="s">
        <v>543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460</v>
      </c>
      <c r="K135" s="28" t="s">
        <v>67</v>
      </c>
      <c r="L135" s="31" t="s">
        <v>487</v>
      </c>
      <c r="M135" s="44"/>
    </row>
    <row r="136" spans="1:13" s="3" customFormat="1" ht="42" customHeight="1" x14ac:dyDescent="0.25">
      <c r="A136" s="10">
        <v>118</v>
      </c>
      <c r="B136" s="12" t="s">
        <v>496</v>
      </c>
      <c r="C136" s="12" t="s">
        <v>61</v>
      </c>
      <c r="D136" s="12" t="s">
        <v>544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460</v>
      </c>
      <c r="K136" s="28" t="s">
        <v>67</v>
      </c>
      <c r="L136" s="31" t="s">
        <v>487</v>
      </c>
      <c r="M136" s="44"/>
    </row>
    <row r="137" spans="1:13" s="3" customFormat="1" ht="28.5" customHeight="1" x14ac:dyDescent="0.25">
      <c r="A137" s="10">
        <v>119</v>
      </c>
      <c r="B137" s="12" t="s">
        <v>497</v>
      </c>
      <c r="C137" s="12" t="s">
        <v>61</v>
      </c>
      <c r="D137" s="12" t="s">
        <v>545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460</v>
      </c>
      <c r="K137" s="28" t="s">
        <v>67</v>
      </c>
      <c r="L137" s="31" t="s">
        <v>487</v>
      </c>
      <c r="M137" s="44"/>
    </row>
    <row r="138" spans="1:13" s="3" customFormat="1" ht="31.5" customHeight="1" x14ac:dyDescent="0.25">
      <c r="A138" s="10">
        <v>120</v>
      </c>
      <c r="B138" s="12" t="s">
        <v>498</v>
      </c>
      <c r="C138" s="12" t="s">
        <v>61</v>
      </c>
      <c r="D138" s="12" t="s">
        <v>546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460</v>
      </c>
      <c r="K138" s="28" t="s">
        <v>67</v>
      </c>
      <c r="L138" s="31" t="s">
        <v>487</v>
      </c>
      <c r="M138" s="44"/>
    </row>
    <row r="139" spans="1:13" s="3" customFormat="1" ht="26.25" customHeight="1" x14ac:dyDescent="0.25">
      <c r="A139" s="10">
        <v>121</v>
      </c>
      <c r="B139" s="12" t="s">
        <v>499</v>
      </c>
      <c r="C139" s="12" t="s">
        <v>61</v>
      </c>
      <c r="D139" s="12" t="s">
        <v>547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460</v>
      </c>
      <c r="K139" s="28" t="s">
        <v>67</v>
      </c>
      <c r="L139" s="31" t="s">
        <v>487</v>
      </c>
      <c r="M139" s="44"/>
    </row>
    <row r="140" spans="1:13" s="3" customFormat="1" ht="30" customHeight="1" x14ac:dyDescent="0.25">
      <c r="A140" s="10">
        <v>122</v>
      </c>
      <c r="B140" s="12" t="s">
        <v>500</v>
      </c>
      <c r="C140" s="12" t="s">
        <v>61</v>
      </c>
      <c r="D140" s="12" t="s">
        <v>548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460</v>
      </c>
      <c r="K140" s="28" t="s">
        <v>67</v>
      </c>
      <c r="L140" s="31" t="s">
        <v>487</v>
      </c>
      <c r="M140" s="44"/>
    </row>
    <row r="141" spans="1:13" s="3" customFormat="1" ht="78" customHeight="1" x14ac:dyDescent="0.25">
      <c r="A141" s="10">
        <v>123</v>
      </c>
      <c r="B141" s="12" t="s">
        <v>501</v>
      </c>
      <c r="C141" s="12" t="s">
        <v>61</v>
      </c>
      <c r="D141" s="12" t="s">
        <v>549</v>
      </c>
      <c r="E141" s="12">
        <v>17</v>
      </c>
      <c r="F141" s="10" t="s">
        <v>589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460</v>
      </c>
      <c r="K141" s="28" t="s">
        <v>67</v>
      </c>
      <c r="L141" s="31" t="s">
        <v>487</v>
      </c>
      <c r="M141" s="44"/>
    </row>
    <row r="142" spans="1:13" s="3" customFormat="1" ht="68.25" customHeight="1" x14ac:dyDescent="0.25">
      <c r="A142" s="10">
        <v>124</v>
      </c>
      <c r="B142" s="12" t="s">
        <v>502</v>
      </c>
      <c r="C142" s="12" t="s">
        <v>61</v>
      </c>
      <c r="D142" s="12" t="s">
        <v>550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460</v>
      </c>
      <c r="K142" s="28" t="s">
        <v>67</v>
      </c>
      <c r="L142" s="31" t="s">
        <v>487</v>
      </c>
      <c r="M142" s="44"/>
    </row>
    <row r="143" spans="1:13" s="3" customFormat="1" ht="33.75" customHeight="1" x14ac:dyDescent="0.25">
      <c r="A143" s="10">
        <v>125</v>
      </c>
      <c r="B143" s="12" t="s">
        <v>503</v>
      </c>
      <c r="C143" s="12" t="s">
        <v>61</v>
      </c>
      <c r="D143" s="12" t="s">
        <v>551</v>
      </c>
      <c r="E143" s="12">
        <v>50</v>
      </c>
      <c r="F143" s="10" t="s">
        <v>588</v>
      </c>
      <c r="G143" s="12">
        <v>1428.57</v>
      </c>
      <c r="H143" s="12">
        <f t="shared" si="1"/>
        <v>71428.5</v>
      </c>
      <c r="I143" s="11" t="s">
        <v>13</v>
      </c>
      <c r="J143" s="50" t="s">
        <v>460</v>
      </c>
      <c r="K143" s="28" t="s">
        <v>67</v>
      </c>
      <c r="L143" s="31" t="s">
        <v>487</v>
      </c>
      <c r="M143" s="44"/>
    </row>
    <row r="144" spans="1:13" s="3" customFormat="1" ht="34.5" customHeight="1" x14ac:dyDescent="0.25">
      <c r="A144" s="10">
        <v>126</v>
      </c>
      <c r="B144" s="12" t="s">
        <v>504</v>
      </c>
      <c r="C144" s="12" t="s">
        <v>61</v>
      </c>
      <c r="D144" s="12" t="s">
        <v>552</v>
      </c>
      <c r="E144" s="12">
        <v>100</v>
      </c>
      <c r="F144" s="10" t="s">
        <v>588</v>
      </c>
      <c r="G144" s="12">
        <v>1875</v>
      </c>
      <c r="H144" s="12">
        <f t="shared" si="1"/>
        <v>187500</v>
      </c>
      <c r="I144" s="11" t="s">
        <v>13</v>
      </c>
      <c r="J144" s="50" t="s">
        <v>460</v>
      </c>
      <c r="K144" s="28" t="s">
        <v>67</v>
      </c>
      <c r="L144" s="31" t="s">
        <v>487</v>
      </c>
      <c r="M144" s="44"/>
    </row>
    <row r="145" spans="1:13" s="3" customFormat="1" ht="30" customHeight="1" x14ac:dyDescent="0.25">
      <c r="A145" s="10">
        <v>127</v>
      </c>
      <c r="B145" s="12" t="s">
        <v>505</v>
      </c>
      <c r="C145" s="12" t="s">
        <v>61</v>
      </c>
      <c r="D145" s="12" t="s">
        <v>553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460</v>
      </c>
      <c r="K145" s="28" t="s">
        <v>67</v>
      </c>
      <c r="L145" s="31" t="s">
        <v>487</v>
      </c>
      <c r="M145" s="44"/>
    </row>
    <row r="146" spans="1:13" s="3" customFormat="1" ht="35.25" customHeight="1" x14ac:dyDescent="0.25">
      <c r="A146" s="10">
        <v>128</v>
      </c>
      <c r="B146" s="12" t="s">
        <v>506</v>
      </c>
      <c r="C146" s="12" t="s">
        <v>61</v>
      </c>
      <c r="D146" s="12" t="s">
        <v>554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460</v>
      </c>
      <c r="K146" s="28" t="s">
        <v>67</v>
      </c>
      <c r="L146" s="31" t="s">
        <v>487</v>
      </c>
      <c r="M146" s="44"/>
    </row>
    <row r="147" spans="1:13" s="3" customFormat="1" ht="33.75" customHeight="1" x14ac:dyDescent="0.25">
      <c r="A147" s="10">
        <v>129</v>
      </c>
      <c r="B147" s="12" t="s">
        <v>507</v>
      </c>
      <c r="C147" s="12" t="s">
        <v>61</v>
      </c>
      <c r="D147" s="12" t="s">
        <v>555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460</v>
      </c>
      <c r="K147" s="28" t="s">
        <v>67</v>
      </c>
      <c r="L147" s="31" t="s">
        <v>487</v>
      </c>
      <c r="M147" s="44"/>
    </row>
    <row r="148" spans="1:13" s="3" customFormat="1" ht="33.75" customHeight="1" x14ac:dyDescent="0.25">
      <c r="A148" s="10">
        <v>130</v>
      </c>
      <c r="B148" s="12" t="s">
        <v>508</v>
      </c>
      <c r="C148" s="12" t="s">
        <v>61</v>
      </c>
      <c r="D148" s="12" t="s">
        <v>556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460</v>
      </c>
      <c r="K148" s="28" t="s">
        <v>67</v>
      </c>
      <c r="L148" s="31" t="s">
        <v>487</v>
      </c>
      <c r="M148" s="44"/>
    </row>
    <row r="149" spans="1:13" s="3" customFormat="1" ht="35.25" customHeight="1" x14ac:dyDescent="0.25">
      <c r="A149" s="10">
        <v>131</v>
      </c>
      <c r="B149" s="12" t="s">
        <v>509</v>
      </c>
      <c r="C149" s="12" t="s">
        <v>61</v>
      </c>
      <c r="D149" s="12" t="s">
        <v>557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460</v>
      </c>
      <c r="K149" s="28" t="s">
        <v>67</v>
      </c>
      <c r="L149" s="31" t="s">
        <v>487</v>
      </c>
      <c r="M149" s="44"/>
    </row>
    <row r="150" spans="1:13" s="3" customFormat="1" ht="32.25" customHeight="1" x14ac:dyDescent="0.25">
      <c r="A150" s="10">
        <v>132</v>
      </c>
      <c r="B150" s="12" t="s">
        <v>510</v>
      </c>
      <c r="C150" s="12" t="s">
        <v>61</v>
      </c>
      <c r="D150" s="12" t="s">
        <v>558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460</v>
      </c>
      <c r="K150" s="28" t="s">
        <v>67</v>
      </c>
      <c r="L150" s="31" t="s">
        <v>487</v>
      </c>
      <c r="M150" s="44"/>
    </row>
    <row r="151" spans="1:13" s="3" customFormat="1" ht="24" customHeight="1" x14ac:dyDescent="0.25">
      <c r="A151" s="10">
        <v>133</v>
      </c>
      <c r="B151" s="12" t="s">
        <v>511</v>
      </c>
      <c r="C151" s="12" t="s">
        <v>61</v>
      </c>
      <c r="D151" s="12" t="s">
        <v>559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460</v>
      </c>
      <c r="K151" s="28" t="s">
        <v>67</v>
      </c>
      <c r="L151" s="31" t="s">
        <v>487</v>
      </c>
      <c r="M151" s="44"/>
    </row>
    <row r="152" spans="1:13" s="3" customFormat="1" ht="31.5" customHeight="1" x14ac:dyDescent="0.25">
      <c r="A152" s="10">
        <v>134</v>
      </c>
      <c r="B152" s="12" t="s">
        <v>512</v>
      </c>
      <c r="C152" s="12" t="s">
        <v>61</v>
      </c>
      <c r="D152" s="12" t="s">
        <v>560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460</v>
      </c>
      <c r="K152" s="28" t="s">
        <v>67</v>
      </c>
      <c r="L152" s="31" t="s">
        <v>487</v>
      </c>
      <c r="M152" s="44"/>
    </row>
    <row r="153" spans="1:13" s="3" customFormat="1" ht="31.5" customHeight="1" x14ac:dyDescent="0.25">
      <c r="A153" s="10">
        <v>135</v>
      </c>
      <c r="B153" s="12" t="s">
        <v>513</v>
      </c>
      <c r="C153" s="12" t="s">
        <v>61</v>
      </c>
      <c r="D153" s="12" t="s">
        <v>561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460</v>
      </c>
      <c r="K153" s="28" t="s">
        <v>67</v>
      </c>
      <c r="L153" s="31" t="s">
        <v>487</v>
      </c>
      <c r="M153" s="44"/>
    </row>
    <row r="154" spans="1:13" s="3" customFormat="1" ht="27" customHeight="1" x14ac:dyDescent="0.25">
      <c r="A154" s="10">
        <v>136</v>
      </c>
      <c r="B154" s="12" t="s">
        <v>514</v>
      </c>
      <c r="C154" s="12" t="s">
        <v>61</v>
      </c>
      <c r="D154" s="12" t="s">
        <v>562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460</v>
      </c>
      <c r="K154" s="28" t="s">
        <v>67</v>
      </c>
      <c r="L154" s="31" t="s">
        <v>487</v>
      </c>
      <c r="M154" s="44"/>
    </row>
    <row r="155" spans="1:13" s="3" customFormat="1" ht="30.75" customHeight="1" x14ac:dyDescent="0.25">
      <c r="A155" s="10">
        <v>137</v>
      </c>
      <c r="B155" s="12" t="s">
        <v>515</v>
      </c>
      <c r="C155" s="12" t="s">
        <v>61</v>
      </c>
      <c r="D155" s="12" t="s">
        <v>563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460</v>
      </c>
      <c r="K155" s="28" t="s">
        <v>67</v>
      </c>
      <c r="L155" s="31" t="s">
        <v>487</v>
      </c>
      <c r="M155" s="44"/>
    </row>
    <row r="156" spans="1:13" s="3" customFormat="1" ht="35.25" customHeight="1" x14ac:dyDescent="0.25">
      <c r="A156" s="10">
        <v>138</v>
      </c>
      <c r="B156" s="12" t="s">
        <v>516</v>
      </c>
      <c r="C156" s="12" t="s">
        <v>61</v>
      </c>
      <c r="D156" s="12" t="s">
        <v>564</v>
      </c>
      <c r="E156" s="12">
        <v>80</v>
      </c>
      <c r="F156" s="10" t="s">
        <v>378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460</v>
      </c>
      <c r="K156" s="28" t="s">
        <v>67</v>
      </c>
      <c r="L156" s="31" t="s">
        <v>487</v>
      </c>
      <c r="M156" s="44"/>
    </row>
    <row r="157" spans="1:13" s="3" customFormat="1" ht="39.75" customHeight="1" x14ac:dyDescent="0.25">
      <c r="A157" s="10">
        <v>139</v>
      </c>
      <c r="B157" s="12" t="s">
        <v>517</v>
      </c>
      <c r="C157" s="12" t="s">
        <v>61</v>
      </c>
      <c r="D157" s="12" t="s">
        <v>565</v>
      </c>
      <c r="E157" s="12">
        <v>55</v>
      </c>
      <c r="F157" s="10" t="s">
        <v>378</v>
      </c>
      <c r="G157" s="12">
        <v>580.36</v>
      </c>
      <c r="H157" s="12">
        <f t="shared" si="1"/>
        <v>31919.8</v>
      </c>
      <c r="I157" s="11" t="s">
        <v>13</v>
      </c>
      <c r="J157" s="50" t="s">
        <v>460</v>
      </c>
      <c r="K157" s="28" t="s">
        <v>67</v>
      </c>
      <c r="L157" s="31" t="s">
        <v>487</v>
      </c>
      <c r="M157" s="44"/>
    </row>
    <row r="158" spans="1:13" s="3" customFormat="1" ht="43.5" customHeight="1" x14ac:dyDescent="0.25">
      <c r="A158" s="10">
        <v>140</v>
      </c>
      <c r="B158" s="12" t="s">
        <v>518</v>
      </c>
      <c r="C158" s="12" t="s">
        <v>61</v>
      </c>
      <c r="D158" s="12" t="s">
        <v>566</v>
      </c>
      <c r="E158" s="12">
        <v>154</v>
      </c>
      <c r="F158" s="10" t="s">
        <v>587</v>
      </c>
      <c r="G158" s="12">
        <v>1160.71</v>
      </c>
      <c r="H158" s="12">
        <f t="shared" si="1"/>
        <v>178749.34</v>
      </c>
      <c r="I158" s="11" t="s">
        <v>13</v>
      </c>
      <c r="J158" s="50" t="s">
        <v>460</v>
      </c>
      <c r="K158" s="28" t="s">
        <v>67</v>
      </c>
      <c r="L158" s="31" t="s">
        <v>487</v>
      </c>
      <c r="M158" s="44"/>
    </row>
    <row r="159" spans="1:13" s="3" customFormat="1" ht="34.5" customHeight="1" x14ac:dyDescent="0.25">
      <c r="A159" s="10">
        <v>141</v>
      </c>
      <c r="B159" s="12" t="s">
        <v>519</v>
      </c>
      <c r="C159" s="12" t="s">
        <v>61</v>
      </c>
      <c r="D159" s="12" t="s">
        <v>567</v>
      </c>
      <c r="E159" s="12">
        <v>24</v>
      </c>
      <c r="F159" s="10" t="s">
        <v>65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460</v>
      </c>
      <c r="K159" s="28" t="s">
        <v>67</v>
      </c>
      <c r="L159" s="31" t="s">
        <v>487</v>
      </c>
      <c r="M159" s="44"/>
    </row>
    <row r="160" spans="1:13" s="3" customFormat="1" ht="30.75" customHeight="1" x14ac:dyDescent="0.25">
      <c r="A160" s="10">
        <v>142</v>
      </c>
      <c r="B160" s="12" t="s">
        <v>520</v>
      </c>
      <c r="C160" s="12" t="s">
        <v>61</v>
      </c>
      <c r="D160" s="12" t="s">
        <v>568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460</v>
      </c>
      <c r="K160" s="28" t="s">
        <v>67</v>
      </c>
      <c r="L160" s="31" t="s">
        <v>487</v>
      </c>
      <c r="M160" s="44"/>
    </row>
    <row r="161" spans="1:13" s="3" customFormat="1" ht="37.5" customHeight="1" x14ac:dyDescent="0.25">
      <c r="A161" s="10">
        <v>143</v>
      </c>
      <c r="B161" s="12" t="s">
        <v>521</v>
      </c>
      <c r="C161" s="12" t="s">
        <v>61</v>
      </c>
      <c r="D161" s="12" t="s">
        <v>569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460</v>
      </c>
      <c r="K161" s="28" t="s">
        <v>67</v>
      </c>
      <c r="L161" s="31" t="s">
        <v>487</v>
      </c>
      <c r="M161" s="44"/>
    </row>
    <row r="162" spans="1:13" s="3" customFormat="1" ht="54" customHeight="1" x14ac:dyDescent="0.25">
      <c r="A162" s="10">
        <v>144</v>
      </c>
      <c r="B162" s="12" t="s">
        <v>522</v>
      </c>
      <c r="C162" s="12" t="s">
        <v>61</v>
      </c>
      <c r="D162" s="12" t="s">
        <v>570</v>
      </c>
      <c r="E162" s="12">
        <v>28</v>
      </c>
      <c r="F162" s="10" t="s">
        <v>586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460</v>
      </c>
      <c r="K162" s="28" t="s">
        <v>67</v>
      </c>
      <c r="L162" s="31" t="s">
        <v>487</v>
      </c>
      <c r="M162" s="44"/>
    </row>
    <row r="163" spans="1:13" s="3" customFormat="1" ht="45" customHeight="1" x14ac:dyDescent="0.25">
      <c r="A163" s="10">
        <v>145</v>
      </c>
      <c r="B163" s="12" t="s">
        <v>523</v>
      </c>
      <c r="C163" s="12" t="s">
        <v>61</v>
      </c>
      <c r="D163" s="12" t="s">
        <v>571</v>
      </c>
      <c r="E163" s="12">
        <v>22</v>
      </c>
      <c r="F163" s="10" t="s">
        <v>589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460</v>
      </c>
      <c r="K163" s="28" t="s">
        <v>67</v>
      </c>
      <c r="L163" s="31" t="s">
        <v>487</v>
      </c>
      <c r="M163" s="44"/>
    </row>
    <row r="164" spans="1:13" s="3" customFormat="1" ht="38.25" customHeight="1" x14ac:dyDescent="0.25">
      <c r="A164" s="10">
        <v>146</v>
      </c>
      <c r="B164" s="12" t="s">
        <v>524</v>
      </c>
      <c r="C164" s="12" t="s">
        <v>61</v>
      </c>
      <c r="D164" s="12" t="s">
        <v>572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460</v>
      </c>
      <c r="K164" s="28" t="s">
        <v>67</v>
      </c>
      <c r="L164" s="31" t="s">
        <v>487</v>
      </c>
      <c r="M164" s="44"/>
    </row>
    <row r="165" spans="1:13" s="3" customFormat="1" ht="39" customHeight="1" x14ac:dyDescent="0.25">
      <c r="A165" s="10">
        <v>147</v>
      </c>
      <c r="B165" s="12" t="s">
        <v>525</v>
      </c>
      <c r="C165" s="12" t="s">
        <v>61</v>
      </c>
      <c r="D165" s="12" t="s">
        <v>573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460</v>
      </c>
      <c r="K165" s="28" t="s">
        <v>67</v>
      </c>
      <c r="L165" s="31" t="s">
        <v>487</v>
      </c>
      <c r="M165" s="44"/>
    </row>
    <row r="166" spans="1:13" s="3" customFormat="1" ht="37.5" customHeight="1" x14ac:dyDescent="0.25">
      <c r="A166" s="10">
        <v>148</v>
      </c>
      <c r="B166" s="12" t="s">
        <v>526</v>
      </c>
      <c r="C166" s="12" t="s">
        <v>61</v>
      </c>
      <c r="D166" s="12" t="s">
        <v>574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460</v>
      </c>
      <c r="K166" s="28" t="s">
        <v>67</v>
      </c>
      <c r="L166" s="31" t="s">
        <v>487</v>
      </c>
      <c r="M166" s="44"/>
    </row>
    <row r="167" spans="1:13" s="3" customFormat="1" ht="30.75" customHeight="1" x14ac:dyDescent="0.25">
      <c r="A167" s="10">
        <v>149</v>
      </c>
      <c r="B167" s="12" t="s">
        <v>527</v>
      </c>
      <c r="C167" s="12" t="s">
        <v>61</v>
      </c>
      <c r="D167" s="12" t="s">
        <v>575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460</v>
      </c>
      <c r="K167" s="28" t="s">
        <v>67</v>
      </c>
      <c r="L167" s="31" t="s">
        <v>487</v>
      </c>
      <c r="M167" s="44"/>
    </row>
    <row r="168" spans="1:13" s="3" customFormat="1" ht="35.25" customHeight="1" x14ac:dyDescent="0.25">
      <c r="A168" s="10">
        <v>150</v>
      </c>
      <c r="B168" s="12" t="s">
        <v>401</v>
      </c>
      <c r="C168" s="12" t="s">
        <v>61</v>
      </c>
      <c r="D168" s="12" t="s">
        <v>576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460</v>
      </c>
      <c r="K168" s="28" t="s">
        <v>67</v>
      </c>
      <c r="L168" s="31" t="s">
        <v>487</v>
      </c>
      <c r="M168" s="44"/>
    </row>
    <row r="169" spans="1:13" s="3" customFormat="1" ht="49.5" customHeight="1" x14ac:dyDescent="0.25">
      <c r="A169" s="10">
        <v>151</v>
      </c>
      <c r="B169" s="12" t="s">
        <v>528</v>
      </c>
      <c r="C169" s="12" t="s">
        <v>61</v>
      </c>
      <c r="D169" s="12" t="s">
        <v>577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460</v>
      </c>
      <c r="K169" s="28" t="s">
        <v>67</v>
      </c>
      <c r="L169" s="31" t="s">
        <v>487</v>
      </c>
      <c r="M169" s="44"/>
    </row>
    <row r="170" spans="1:13" s="3" customFormat="1" ht="31.5" customHeight="1" x14ac:dyDescent="0.25">
      <c r="A170" s="10">
        <v>152</v>
      </c>
      <c r="B170" s="12" t="s">
        <v>529</v>
      </c>
      <c r="C170" s="12" t="s">
        <v>61</v>
      </c>
      <c r="D170" s="12" t="s">
        <v>578</v>
      </c>
      <c r="E170" s="12">
        <v>23</v>
      </c>
      <c r="F170" s="10" t="s">
        <v>590</v>
      </c>
      <c r="G170" s="12">
        <v>1785.71</v>
      </c>
      <c r="H170" s="12">
        <f t="shared" si="1"/>
        <v>41071.33</v>
      </c>
      <c r="I170" s="11" t="s">
        <v>13</v>
      </c>
      <c r="J170" s="50" t="s">
        <v>460</v>
      </c>
      <c r="K170" s="28" t="s">
        <v>67</v>
      </c>
      <c r="L170" s="31" t="s">
        <v>487</v>
      </c>
      <c r="M170" s="44"/>
    </row>
    <row r="171" spans="1:13" s="3" customFormat="1" ht="31.5" customHeight="1" x14ac:dyDescent="0.25">
      <c r="A171" s="10">
        <v>153</v>
      </c>
      <c r="B171" s="12" t="s">
        <v>530</v>
      </c>
      <c r="C171" s="12" t="s">
        <v>61</v>
      </c>
      <c r="D171" s="12" t="s">
        <v>579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460</v>
      </c>
      <c r="K171" s="28" t="s">
        <v>67</v>
      </c>
      <c r="L171" s="31" t="s">
        <v>487</v>
      </c>
      <c r="M171" s="44"/>
    </row>
    <row r="172" spans="1:13" s="3" customFormat="1" ht="26.25" customHeight="1" x14ac:dyDescent="0.25">
      <c r="A172" s="10">
        <v>154</v>
      </c>
      <c r="B172" s="12" t="s">
        <v>531</v>
      </c>
      <c r="C172" s="12" t="s">
        <v>61</v>
      </c>
      <c r="D172" s="12" t="s">
        <v>580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460</v>
      </c>
      <c r="K172" s="28" t="s">
        <v>67</v>
      </c>
      <c r="L172" s="31" t="s">
        <v>487</v>
      </c>
      <c r="M172" s="44"/>
    </row>
    <row r="173" spans="1:13" s="3" customFormat="1" ht="30.75" customHeight="1" x14ac:dyDescent="0.25">
      <c r="A173" s="10">
        <v>155</v>
      </c>
      <c r="B173" s="12" t="s">
        <v>532</v>
      </c>
      <c r="C173" s="12" t="s">
        <v>61</v>
      </c>
      <c r="D173" s="12" t="s">
        <v>581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460</v>
      </c>
      <c r="K173" s="28" t="s">
        <v>67</v>
      </c>
      <c r="L173" s="31" t="s">
        <v>487</v>
      </c>
      <c r="M173" s="44"/>
    </row>
    <row r="174" spans="1:13" s="3" customFormat="1" ht="31.5" customHeight="1" x14ac:dyDescent="0.25">
      <c r="A174" s="10">
        <v>156</v>
      </c>
      <c r="B174" s="12" t="s">
        <v>533</v>
      </c>
      <c r="C174" s="12" t="s">
        <v>61</v>
      </c>
      <c r="D174" s="12" t="s">
        <v>582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460</v>
      </c>
      <c r="K174" s="28" t="s">
        <v>67</v>
      </c>
      <c r="L174" s="31" t="s">
        <v>487</v>
      </c>
      <c r="M174" s="44"/>
    </row>
    <row r="175" spans="1:13" s="3" customFormat="1" ht="42.75" customHeight="1" x14ac:dyDescent="0.25">
      <c r="A175" s="10">
        <v>157</v>
      </c>
      <c r="B175" s="12" t="s">
        <v>534</v>
      </c>
      <c r="C175" s="12" t="s">
        <v>61</v>
      </c>
      <c r="D175" s="12" t="s">
        <v>583</v>
      </c>
      <c r="E175" s="12">
        <v>5</v>
      </c>
      <c r="F175" s="10" t="s">
        <v>591</v>
      </c>
      <c r="G175" s="12">
        <v>1026.79</v>
      </c>
      <c r="H175" s="12">
        <f t="shared" si="1"/>
        <v>5133.95</v>
      </c>
      <c r="I175" s="11" t="s">
        <v>13</v>
      </c>
      <c r="J175" s="50" t="s">
        <v>460</v>
      </c>
      <c r="K175" s="28" t="s">
        <v>67</v>
      </c>
      <c r="L175" s="31" t="s">
        <v>487</v>
      </c>
      <c r="M175" s="44"/>
    </row>
    <row r="176" spans="1:13" s="3" customFormat="1" ht="39" customHeight="1" x14ac:dyDescent="0.25">
      <c r="A176" s="75">
        <v>158</v>
      </c>
      <c r="B176" s="9" t="s">
        <v>535</v>
      </c>
      <c r="C176" s="9" t="s">
        <v>61</v>
      </c>
      <c r="D176" s="9" t="s">
        <v>584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460</v>
      </c>
      <c r="K176" s="77" t="s">
        <v>67</v>
      </c>
      <c r="L176" s="78" t="s">
        <v>487</v>
      </c>
      <c r="M176" s="44"/>
    </row>
    <row r="177" spans="1:13" s="3" customFormat="1" ht="33" customHeight="1" x14ac:dyDescent="0.25">
      <c r="A177" s="10">
        <v>159</v>
      </c>
      <c r="B177" s="12" t="s">
        <v>594</v>
      </c>
      <c r="C177" s="12" t="s">
        <v>61</v>
      </c>
      <c r="D177" s="12" t="s">
        <v>786</v>
      </c>
      <c r="E177" s="12">
        <v>1</v>
      </c>
      <c r="F177" s="10" t="s">
        <v>978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593</v>
      </c>
      <c r="M177" s="44"/>
    </row>
    <row r="178" spans="1:13" s="3" customFormat="1" ht="33" customHeight="1" x14ac:dyDescent="0.25">
      <c r="A178" s="10">
        <v>160</v>
      </c>
      <c r="B178" s="12" t="s">
        <v>595</v>
      </c>
      <c r="C178" s="12" t="s">
        <v>61</v>
      </c>
      <c r="D178" s="12" t="s">
        <v>787</v>
      </c>
      <c r="E178" s="12">
        <v>1</v>
      </c>
      <c r="F178" s="10" t="s">
        <v>978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593</v>
      </c>
      <c r="M178" s="44"/>
    </row>
    <row r="179" spans="1:13" s="3" customFormat="1" ht="32.25" customHeight="1" x14ac:dyDescent="0.25">
      <c r="A179" s="10">
        <v>161</v>
      </c>
      <c r="B179" s="12" t="s">
        <v>596</v>
      </c>
      <c r="C179" s="12" t="s">
        <v>61</v>
      </c>
      <c r="D179" s="12" t="s">
        <v>788</v>
      </c>
      <c r="E179" s="12">
        <v>1</v>
      </c>
      <c r="F179" s="10" t="s">
        <v>978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593</v>
      </c>
      <c r="M179" s="44"/>
    </row>
    <row r="180" spans="1:13" s="3" customFormat="1" ht="30.75" customHeight="1" x14ac:dyDescent="0.25">
      <c r="A180" s="10">
        <v>162</v>
      </c>
      <c r="B180" s="12" t="s">
        <v>597</v>
      </c>
      <c r="C180" s="12" t="s">
        <v>61</v>
      </c>
      <c r="D180" s="12" t="s">
        <v>789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593</v>
      </c>
      <c r="M180" s="44"/>
    </row>
    <row r="181" spans="1:13" s="3" customFormat="1" ht="30.75" customHeight="1" x14ac:dyDescent="0.25">
      <c r="A181" s="10">
        <v>163</v>
      </c>
      <c r="B181" s="12" t="s">
        <v>598</v>
      </c>
      <c r="C181" s="12" t="s">
        <v>61</v>
      </c>
      <c r="D181" s="12" t="s">
        <v>790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593</v>
      </c>
      <c r="M181" s="44"/>
    </row>
    <row r="182" spans="1:13" s="3" customFormat="1" ht="39" customHeight="1" x14ac:dyDescent="0.25">
      <c r="A182" s="10">
        <v>164</v>
      </c>
      <c r="B182" s="12" t="s">
        <v>599</v>
      </c>
      <c r="C182" s="12" t="s">
        <v>61</v>
      </c>
      <c r="D182" s="12" t="s">
        <v>791</v>
      </c>
      <c r="E182" s="12">
        <v>1</v>
      </c>
      <c r="F182" s="10" t="s">
        <v>978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593</v>
      </c>
      <c r="M182" s="44"/>
    </row>
    <row r="183" spans="1:13" s="3" customFormat="1" ht="39" customHeight="1" x14ac:dyDescent="0.25">
      <c r="A183" s="10">
        <v>165</v>
      </c>
      <c r="B183" s="12" t="s">
        <v>600</v>
      </c>
      <c r="C183" s="12" t="s">
        <v>61</v>
      </c>
      <c r="D183" s="12" t="s">
        <v>792</v>
      </c>
      <c r="E183" s="12">
        <v>1</v>
      </c>
      <c r="F183" s="10" t="s">
        <v>978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593</v>
      </c>
      <c r="M183" s="44"/>
    </row>
    <row r="184" spans="1:13" s="3" customFormat="1" ht="39" customHeight="1" x14ac:dyDescent="0.25">
      <c r="A184" s="10">
        <v>166</v>
      </c>
      <c r="B184" s="12" t="s">
        <v>601</v>
      </c>
      <c r="C184" s="12" t="s">
        <v>61</v>
      </c>
      <c r="D184" s="12" t="s">
        <v>793</v>
      </c>
      <c r="E184" s="12">
        <v>1</v>
      </c>
      <c r="F184" s="10" t="s">
        <v>978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593</v>
      </c>
      <c r="M184" s="44"/>
    </row>
    <row r="185" spans="1:13" s="3" customFormat="1" ht="39" customHeight="1" x14ac:dyDescent="0.25">
      <c r="A185" s="10">
        <v>167</v>
      </c>
      <c r="B185" s="12" t="s">
        <v>602</v>
      </c>
      <c r="C185" s="12" t="s">
        <v>61</v>
      </c>
      <c r="D185" s="12" t="s">
        <v>794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593</v>
      </c>
      <c r="M185" s="44"/>
    </row>
    <row r="186" spans="1:13" s="3" customFormat="1" ht="39" customHeight="1" x14ac:dyDescent="0.25">
      <c r="A186" s="10">
        <v>168</v>
      </c>
      <c r="B186" s="12" t="s">
        <v>603</v>
      </c>
      <c r="C186" s="12" t="s">
        <v>61</v>
      </c>
      <c r="D186" s="12" t="s">
        <v>795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593</v>
      </c>
      <c r="M186" s="44"/>
    </row>
    <row r="187" spans="1:13" s="3" customFormat="1" ht="39" customHeight="1" x14ac:dyDescent="0.25">
      <c r="A187" s="10">
        <v>169</v>
      </c>
      <c r="B187" s="12" t="s">
        <v>604</v>
      </c>
      <c r="C187" s="12" t="s">
        <v>61</v>
      </c>
      <c r="D187" s="12" t="s">
        <v>796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593</v>
      </c>
      <c r="M187" s="44"/>
    </row>
    <row r="188" spans="1:13" s="3" customFormat="1" ht="39" customHeight="1" x14ac:dyDescent="0.25">
      <c r="A188" s="10">
        <v>170</v>
      </c>
      <c r="B188" s="12" t="s">
        <v>605</v>
      </c>
      <c r="C188" s="12" t="s">
        <v>61</v>
      </c>
      <c r="D188" s="12" t="s">
        <v>797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593</v>
      </c>
      <c r="M188" s="44"/>
    </row>
    <row r="189" spans="1:13" s="3" customFormat="1" ht="39" customHeight="1" x14ac:dyDescent="0.25">
      <c r="A189" s="10">
        <v>171</v>
      </c>
      <c r="B189" s="12" t="s">
        <v>606</v>
      </c>
      <c r="C189" s="12" t="s">
        <v>61</v>
      </c>
      <c r="D189" s="12" t="s">
        <v>798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593</v>
      </c>
      <c r="M189" s="44"/>
    </row>
    <row r="190" spans="1:13" s="3" customFormat="1" ht="39" customHeight="1" x14ac:dyDescent="0.25">
      <c r="A190" s="10">
        <v>172</v>
      </c>
      <c r="B190" s="12" t="s">
        <v>607</v>
      </c>
      <c r="C190" s="12" t="s">
        <v>61</v>
      </c>
      <c r="D190" s="12" t="s">
        <v>799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593</v>
      </c>
      <c r="M190" s="44"/>
    </row>
    <row r="191" spans="1:13" s="3" customFormat="1" ht="39" customHeight="1" x14ac:dyDescent="0.25">
      <c r="A191" s="10">
        <v>173</v>
      </c>
      <c r="B191" s="12" t="s">
        <v>608</v>
      </c>
      <c r="C191" s="12" t="s">
        <v>61</v>
      </c>
      <c r="D191" s="12" t="s">
        <v>800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593</v>
      </c>
      <c r="M191" s="44"/>
    </row>
    <row r="192" spans="1:13" s="3" customFormat="1" ht="39" customHeight="1" x14ac:dyDescent="0.25">
      <c r="A192" s="10">
        <v>174</v>
      </c>
      <c r="B192" s="12" t="s">
        <v>609</v>
      </c>
      <c r="C192" s="12" t="s">
        <v>61</v>
      </c>
      <c r="D192" s="12" t="s">
        <v>801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593</v>
      </c>
      <c r="M192" s="44"/>
    </row>
    <row r="193" spans="1:13" s="3" customFormat="1" ht="39" customHeight="1" x14ac:dyDescent="0.25">
      <c r="A193" s="10">
        <v>175</v>
      </c>
      <c r="B193" s="12" t="s">
        <v>610</v>
      </c>
      <c r="C193" s="12" t="s">
        <v>61</v>
      </c>
      <c r="D193" s="12" t="s">
        <v>802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593</v>
      </c>
      <c r="M193" s="44"/>
    </row>
    <row r="194" spans="1:13" s="3" customFormat="1" ht="39" customHeight="1" x14ac:dyDescent="0.25">
      <c r="A194" s="10">
        <v>176</v>
      </c>
      <c r="B194" s="12" t="s">
        <v>611</v>
      </c>
      <c r="C194" s="12" t="s">
        <v>61</v>
      </c>
      <c r="D194" s="12" t="s">
        <v>803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593</v>
      </c>
      <c r="M194" s="44"/>
    </row>
    <row r="195" spans="1:13" s="3" customFormat="1" ht="39" customHeight="1" x14ac:dyDescent="0.25">
      <c r="A195" s="10">
        <v>177</v>
      </c>
      <c r="B195" s="12" t="s">
        <v>612</v>
      </c>
      <c r="C195" s="12" t="s">
        <v>61</v>
      </c>
      <c r="D195" s="12" t="s">
        <v>804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593</v>
      </c>
      <c r="M195" s="44"/>
    </row>
    <row r="196" spans="1:13" s="3" customFormat="1" ht="39" customHeight="1" x14ac:dyDescent="0.25">
      <c r="A196" s="10">
        <v>178</v>
      </c>
      <c r="B196" s="12" t="s">
        <v>613</v>
      </c>
      <c r="C196" s="12" t="s">
        <v>61</v>
      </c>
      <c r="D196" s="12" t="s">
        <v>805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593</v>
      </c>
      <c r="M196" s="44"/>
    </row>
    <row r="197" spans="1:13" s="3" customFormat="1" ht="39" customHeight="1" x14ac:dyDescent="0.25">
      <c r="A197" s="10">
        <v>179</v>
      </c>
      <c r="B197" s="12" t="s">
        <v>614</v>
      </c>
      <c r="C197" s="12" t="s">
        <v>61</v>
      </c>
      <c r="D197" s="12" t="s">
        <v>806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593</v>
      </c>
      <c r="M197" s="44"/>
    </row>
    <row r="198" spans="1:13" s="3" customFormat="1" ht="39" customHeight="1" x14ac:dyDescent="0.25">
      <c r="A198" s="10">
        <v>180</v>
      </c>
      <c r="B198" s="12" t="s">
        <v>615</v>
      </c>
      <c r="C198" s="12" t="s">
        <v>61</v>
      </c>
      <c r="D198" s="12" t="s">
        <v>807</v>
      </c>
      <c r="E198" s="12">
        <v>8</v>
      </c>
      <c r="F198" s="10" t="s">
        <v>979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593</v>
      </c>
      <c r="M198" s="44"/>
    </row>
    <row r="199" spans="1:13" s="3" customFormat="1" ht="39" customHeight="1" x14ac:dyDescent="0.25">
      <c r="A199" s="10">
        <v>181</v>
      </c>
      <c r="B199" s="12" t="s">
        <v>616</v>
      </c>
      <c r="C199" s="12" t="s">
        <v>61</v>
      </c>
      <c r="D199" s="12" t="s">
        <v>808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593</v>
      </c>
      <c r="M199" s="44"/>
    </row>
    <row r="200" spans="1:13" s="3" customFormat="1" ht="39" customHeight="1" x14ac:dyDescent="0.25">
      <c r="A200" s="10">
        <v>182</v>
      </c>
      <c r="B200" s="12" t="s">
        <v>617</v>
      </c>
      <c r="C200" s="12" t="s">
        <v>61</v>
      </c>
      <c r="D200" s="12" t="s">
        <v>809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593</v>
      </c>
      <c r="M200" s="44"/>
    </row>
    <row r="201" spans="1:13" s="3" customFormat="1" ht="39" customHeight="1" x14ac:dyDescent="0.25">
      <c r="A201" s="10">
        <v>183</v>
      </c>
      <c r="B201" s="12" t="s">
        <v>618</v>
      </c>
      <c r="C201" s="12" t="s">
        <v>61</v>
      </c>
      <c r="D201" s="12" t="s">
        <v>810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593</v>
      </c>
      <c r="M201" s="44"/>
    </row>
    <row r="202" spans="1:13" s="3" customFormat="1" ht="39" customHeight="1" x14ac:dyDescent="0.25">
      <c r="A202" s="10">
        <v>184</v>
      </c>
      <c r="B202" s="12" t="s">
        <v>619</v>
      </c>
      <c r="C202" s="12" t="s">
        <v>61</v>
      </c>
      <c r="D202" s="12" t="s">
        <v>811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593</v>
      </c>
      <c r="M202" s="44"/>
    </row>
    <row r="203" spans="1:13" s="3" customFormat="1" ht="39" customHeight="1" x14ac:dyDescent="0.25">
      <c r="A203" s="10">
        <v>185</v>
      </c>
      <c r="B203" s="12" t="s">
        <v>620</v>
      </c>
      <c r="C203" s="12" t="s">
        <v>61</v>
      </c>
      <c r="D203" s="12" t="s">
        <v>812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593</v>
      </c>
      <c r="M203" s="44"/>
    </row>
    <row r="204" spans="1:13" s="3" customFormat="1" ht="39" customHeight="1" x14ac:dyDescent="0.25">
      <c r="A204" s="10">
        <v>186</v>
      </c>
      <c r="B204" s="12" t="s">
        <v>621</v>
      </c>
      <c r="C204" s="12" t="s">
        <v>61</v>
      </c>
      <c r="D204" s="12" t="s">
        <v>813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593</v>
      </c>
      <c r="M204" s="44"/>
    </row>
    <row r="205" spans="1:13" s="3" customFormat="1" ht="39" customHeight="1" x14ac:dyDescent="0.25">
      <c r="A205" s="10">
        <v>187</v>
      </c>
      <c r="B205" s="12" t="s">
        <v>622</v>
      </c>
      <c r="C205" s="12" t="s">
        <v>61</v>
      </c>
      <c r="D205" s="12" t="s">
        <v>814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593</v>
      </c>
      <c r="M205" s="44"/>
    </row>
    <row r="206" spans="1:13" s="3" customFormat="1" ht="39" customHeight="1" x14ac:dyDescent="0.25">
      <c r="A206" s="10">
        <v>188</v>
      </c>
      <c r="B206" s="12" t="s">
        <v>623</v>
      </c>
      <c r="C206" s="12" t="s">
        <v>61</v>
      </c>
      <c r="D206" s="12" t="s">
        <v>815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593</v>
      </c>
      <c r="M206" s="44"/>
    </row>
    <row r="207" spans="1:13" s="3" customFormat="1" ht="39" customHeight="1" x14ac:dyDescent="0.25">
      <c r="A207" s="10">
        <v>189</v>
      </c>
      <c r="B207" s="12" t="s">
        <v>624</v>
      </c>
      <c r="C207" s="12" t="s">
        <v>61</v>
      </c>
      <c r="D207" s="12" t="s">
        <v>816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593</v>
      </c>
      <c r="M207" s="44"/>
    </row>
    <row r="208" spans="1:13" s="3" customFormat="1" ht="39" customHeight="1" x14ac:dyDescent="0.25">
      <c r="A208" s="10">
        <v>190</v>
      </c>
      <c r="B208" s="12" t="s">
        <v>625</v>
      </c>
      <c r="C208" s="12" t="s">
        <v>61</v>
      </c>
      <c r="D208" s="12" t="s">
        <v>817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593</v>
      </c>
      <c r="M208" s="44"/>
    </row>
    <row r="209" spans="1:13" s="3" customFormat="1" ht="39" customHeight="1" x14ac:dyDescent="0.25">
      <c r="A209" s="10">
        <v>191</v>
      </c>
      <c r="B209" s="12" t="s">
        <v>626</v>
      </c>
      <c r="C209" s="12" t="s">
        <v>61</v>
      </c>
      <c r="D209" s="12" t="s">
        <v>818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593</v>
      </c>
      <c r="M209" s="44"/>
    </row>
    <row r="210" spans="1:13" s="3" customFormat="1" ht="39" customHeight="1" x14ac:dyDescent="0.25">
      <c r="A210" s="10">
        <v>192</v>
      </c>
      <c r="B210" s="12" t="s">
        <v>627</v>
      </c>
      <c r="C210" s="12" t="s">
        <v>61</v>
      </c>
      <c r="D210" s="12" t="s">
        <v>819</v>
      </c>
      <c r="E210" s="12">
        <v>3</v>
      </c>
      <c r="F210" s="10" t="s">
        <v>978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593</v>
      </c>
      <c r="M210" s="44"/>
    </row>
    <row r="211" spans="1:13" s="3" customFormat="1" ht="39" customHeight="1" x14ac:dyDescent="0.25">
      <c r="A211" s="10">
        <v>193</v>
      </c>
      <c r="B211" s="12" t="s">
        <v>628</v>
      </c>
      <c r="C211" s="12" t="s">
        <v>61</v>
      </c>
      <c r="D211" s="12" t="s">
        <v>820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593</v>
      </c>
      <c r="M211" s="44"/>
    </row>
    <row r="212" spans="1:13" s="3" customFormat="1" ht="39" customHeight="1" x14ac:dyDescent="0.25">
      <c r="A212" s="10">
        <v>194</v>
      </c>
      <c r="B212" s="12" t="s">
        <v>629</v>
      </c>
      <c r="C212" s="12" t="s">
        <v>61</v>
      </c>
      <c r="D212" s="12" t="s">
        <v>821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593</v>
      </c>
      <c r="M212" s="44"/>
    </row>
    <row r="213" spans="1:13" s="3" customFormat="1" ht="39" customHeight="1" x14ac:dyDescent="0.25">
      <c r="A213" s="10">
        <v>195</v>
      </c>
      <c r="B213" s="12" t="s">
        <v>630</v>
      </c>
      <c r="C213" s="12" t="s">
        <v>61</v>
      </c>
      <c r="D213" s="12" t="s">
        <v>822</v>
      </c>
      <c r="E213" s="12">
        <v>100</v>
      </c>
      <c r="F213" s="10" t="s">
        <v>378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593</v>
      </c>
      <c r="M213" s="44"/>
    </row>
    <row r="214" spans="1:13" s="3" customFormat="1" ht="39" customHeight="1" x14ac:dyDescent="0.25">
      <c r="A214" s="10">
        <v>196</v>
      </c>
      <c r="B214" s="12" t="s">
        <v>631</v>
      </c>
      <c r="C214" s="12" t="s">
        <v>61</v>
      </c>
      <c r="D214" s="12" t="s">
        <v>823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593</v>
      </c>
      <c r="M214" s="44"/>
    </row>
    <row r="215" spans="1:13" s="3" customFormat="1" ht="39" customHeight="1" x14ac:dyDescent="0.25">
      <c r="A215" s="10">
        <v>197</v>
      </c>
      <c r="B215" s="12" t="s">
        <v>632</v>
      </c>
      <c r="C215" s="12" t="s">
        <v>61</v>
      </c>
      <c r="D215" s="12" t="s">
        <v>824</v>
      </c>
      <c r="E215" s="12">
        <v>30</v>
      </c>
      <c r="F215" s="10" t="s">
        <v>378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593</v>
      </c>
      <c r="M215" s="44"/>
    </row>
    <row r="216" spans="1:13" s="3" customFormat="1" ht="39" customHeight="1" x14ac:dyDescent="0.25">
      <c r="A216" s="10">
        <v>198</v>
      </c>
      <c r="B216" s="12" t="s">
        <v>633</v>
      </c>
      <c r="C216" s="12" t="s">
        <v>61</v>
      </c>
      <c r="D216" s="12" t="s">
        <v>825</v>
      </c>
      <c r="E216" s="12">
        <v>15</v>
      </c>
      <c r="F216" s="10" t="s">
        <v>378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593</v>
      </c>
      <c r="M216" s="44"/>
    </row>
    <row r="217" spans="1:13" s="3" customFormat="1" ht="39" customHeight="1" x14ac:dyDescent="0.25">
      <c r="A217" s="10">
        <v>199</v>
      </c>
      <c r="B217" s="12" t="s">
        <v>634</v>
      </c>
      <c r="C217" s="12" t="s">
        <v>61</v>
      </c>
      <c r="D217" s="12" t="s">
        <v>826</v>
      </c>
      <c r="E217" s="12">
        <v>10</v>
      </c>
      <c r="F217" s="10" t="s">
        <v>378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593</v>
      </c>
      <c r="M217" s="44"/>
    </row>
    <row r="218" spans="1:13" s="3" customFormat="1" ht="39" customHeight="1" x14ac:dyDescent="0.25">
      <c r="A218" s="10">
        <v>200</v>
      </c>
      <c r="B218" s="12" t="s">
        <v>635</v>
      </c>
      <c r="C218" s="12" t="s">
        <v>61</v>
      </c>
      <c r="D218" s="12" t="s">
        <v>827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593</v>
      </c>
      <c r="M218" s="44"/>
    </row>
    <row r="219" spans="1:13" s="3" customFormat="1" ht="39" customHeight="1" x14ac:dyDescent="0.25">
      <c r="A219" s="10">
        <v>201</v>
      </c>
      <c r="B219" s="12" t="s">
        <v>636</v>
      </c>
      <c r="C219" s="12" t="s">
        <v>61</v>
      </c>
      <c r="D219" s="12" t="s">
        <v>828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593</v>
      </c>
      <c r="M219" s="44"/>
    </row>
    <row r="220" spans="1:13" s="3" customFormat="1" ht="39" customHeight="1" x14ac:dyDescent="0.25">
      <c r="A220" s="10">
        <v>202</v>
      </c>
      <c r="B220" s="12" t="s">
        <v>637</v>
      </c>
      <c r="C220" s="12" t="s">
        <v>61</v>
      </c>
      <c r="D220" s="12" t="s">
        <v>829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593</v>
      </c>
      <c r="M220" s="44"/>
    </row>
    <row r="221" spans="1:13" s="3" customFormat="1" ht="39" customHeight="1" x14ac:dyDescent="0.25">
      <c r="A221" s="10">
        <v>203</v>
      </c>
      <c r="B221" s="12" t="s">
        <v>638</v>
      </c>
      <c r="C221" s="12" t="s">
        <v>61</v>
      </c>
      <c r="D221" s="12" t="s">
        <v>830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593</v>
      </c>
      <c r="M221" s="44"/>
    </row>
    <row r="222" spans="1:13" s="3" customFormat="1" ht="39" customHeight="1" x14ac:dyDescent="0.25">
      <c r="A222" s="10">
        <v>204</v>
      </c>
      <c r="B222" s="12" t="s">
        <v>639</v>
      </c>
      <c r="C222" s="12" t="s">
        <v>61</v>
      </c>
      <c r="D222" s="12" t="s">
        <v>831</v>
      </c>
      <c r="E222" s="12">
        <v>4</v>
      </c>
      <c r="F222" s="10" t="s">
        <v>590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593</v>
      </c>
      <c r="M222" s="44"/>
    </row>
    <row r="223" spans="1:13" s="3" customFormat="1" ht="39" customHeight="1" x14ac:dyDescent="0.25">
      <c r="A223" s="10">
        <v>205</v>
      </c>
      <c r="B223" s="12" t="s">
        <v>640</v>
      </c>
      <c r="C223" s="12" t="s">
        <v>61</v>
      </c>
      <c r="D223" s="12" t="s">
        <v>832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593</v>
      </c>
      <c r="M223" s="44"/>
    </row>
    <row r="224" spans="1:13" s="3" customFormat="1" ht="39" customHeight="1" x14ac:dyDescent="0.25">
      <c r="A224" s="10">
        <v>206</v>
      </c>
      <c r="B224" s="12" t="s">
        <v>641</v>
      </c>
      <c r="C224" s="12" t="s">
        <v>61</v>
      </c>
      <c r="D224" s="12" t="s">
        <v>833</v>
      </c>
      <c r="E224" s="12">
        <v>35</v>
      </c>
      <c r="F224" s="10" t="s">
        <v>378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593</v>
      </c>
      <c r="M224" s="44"/>
    </row>
    <row r="225" spans="1:13" s="3" customFormat="1" ht="39" customHeight="1" x14ac:dyDescent="0.25">
      <c r="A225" s="10">
        <v>207</v>
      </c>
      <c r="B225" s="12" t="s">
        <v>642</v>
      </c>
      <c r="C225" s="12" t="s">
        <v>61</v>
      </c>
      <c r="D225" s="12" t="s">
        <v>834</v>
      </c>
      <c r="E225" s="12">
        <v>100</v>
      </c>
      <c r="F225" s="10" t="s">
        <v>378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593</v>
      </c>
      <c r="M225" s="44"/>
    </row>
    <row r="226" spans="1:13" s="3" customFormat="1" ht="39" customHeight="1" x14ac:dyDescent="0.25">
      <c r="A226" s="10">
        <v>208</v>
      </c>
      <c r="B226" s="12" t="s">
        <v>643</v>
      </c>
      <c r="C226" s="12" t="s">
        <v>61</v>
      </c>
      <c r="D226" s="12" t="s">
        <v>835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593</v>
      </c>
      <c r="M226" s="44"/>
    </row>
    <row r="227" spans="1:13" s="3" customFormat="1" ht="39" customHeight="1" x14ac:dyDescent="0.25">
      <c r="A227" s="10">
        <v>209</v>
      </c>
      <c r="B227" s="12" t="s">
        <v>644</v>
      </c>
      <c r="C227" s="12" t="s">
        <v>61</v>
      </c>
      <c r="D227" s="12" t="s">
        <v>836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593</v>
      </c>
      <c r="M227" s="44"/>
    </row>
    <row r="228" spans="1:13" s="3" customFormat="1" ht="39" customHeight="1" x14ac:dyDescent="0.25">
      <c r="A228" s="10">
        <v>210</v>
      </c>
      <c r="B228" s="12" t="s">
        <v>645</v>
      </c>
      <c r="C228" s="12" t="s">
        <v>61</v>
      </c>
      <c r="D228" s="12" t="s">
        <v>837</v>
      </c>
      <c r="E228" s="12">
        <v>10</v>
      </c>
      <c r="F228" s="10" t="s">
        <v>980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593</v>
      </c>
      <c r="M228" s="44"/>
    </row>
    <row r="229" spans="1:13" s="3" customFormat="1" ht="39" customHeight="1" x14ac:dyDescent="0.25">
      <c r="A229" s="10">
        <v>211</v>
      </c>
      <c r="B229" s="12" t="s">
        <v>646</v>
      </c>
      <c r="C229" s="12" t="s">
        <v>61</v>
      </c>
      <c r="D229" s="12" t="s">
        <v>838</v>
      </c>
      <c r="E229" s="12">
        <v>15</v>
      </c>
      <c r="F229" s="10" t="s">
        <v>980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593</v>
      </c>
      <c r="M229" s="44"/>
    </row>
    <row r="230" spans="1:13" s="3" customFormat="1" ht="39" customHeight="1" x14ac:dyDescent="0.25">
      <c r="A230" s="10">
        <v>212</v>
      </c>
      <c r="B230" s="12" t="s">
        <v>647</v>
      </c>
      <c r="C230" s="12" t="s">
        <v>61</v>
      </c>
      <c r="D230" s="12" t="s">
        <v>839</v>
      </c>
      <c r="E230" s="12">
        <v>1</v>
      </c>
      <c r="F230" s="10" t="s">
        <v>452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593</v>
      </c>
      <c r="M230" s="44"/>
    </row>
    <row r="231" spans="1:13" s="3" customFormat="1" ht="39" customHeight="1" x14ac:dyDescent="0.25">
      <c r="A231" s="10">
        <v>213</v>
      </c>
      <c r="B231" s="12" t="s">
        <v>648</v>
      </c>
      <c r="C231" s="12" t="s">
        <v>61</v>
      </c>
      <c r="D231" s="12" t="s">
        <v>840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593</v>
      </c>
      <c r="M231" s="44"/>
    </row>
    <row r="232" spans="1:13" s="3" customFormat="1" ht="39" customHeight="1" x14ac:dyDescent="0.25">
      <c r="A232" s="10">
        <v>214</v>
      </c>
      <c r="B232" s="12" t="s">
        <v>649</v>
      </c>
      <c r="C232" s="12" t="s">
        <v>61</v>
      </c>
      <c r="D232" s="12" t="s">
        <v>841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593</v>
      </c>
      <c r="M232" s="44"/>
    </row>
    <row r="233" spans="1:13" s="3" customFormat="1" ht="39" customHeight="1" x14ac:dyDescent="0.25">
      <c r="A233" s="10">
        <v>215</v>
      </c>
      <c r="B233" s="12" t="s">
        <v>650</v>
      </c>
      <c r="C233" s="12" t="s">
        <v>61</v>
      </c>
      <c r="D233" s="12" t="s">
        <v>842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593</v>
      </c>
      <c r="M233" s="44"/>
    </row>
    <row r="234" spans="1:13" s="3" customFormat="1" ht="39" customHeight="1" x14ac:dyDescent="0.25">
      <c r="A234" s="10">
        <v>216</v>
      </c>
      <c r="B234" s="12" t="s">
        <v>651</v>
      </c>
      <c r="C234" s="12" t="s">
        <v>61</v>
      </c>
      <c r="D234" s="12" t="s">
        <v>843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593</v>
      </c>
      <c r="M234" s="44"/>
    </row>
    <row r="235" spans="1:13" s="3" customFormat="1" ht="39" customHeight="1" x14ac:dyDescent="0.25">
      <c r="A235" s="10">
        <v>217</v>
      </c>
      <c r="B235" s="12" t="s">
        <v>652</v>
      </c>
      <c r="C235" s="12" t="s">
        <v>61</v>
      </c>
      <c r="D235" s="12" t="s">
        <v>844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593</v>
      </c>
      <c r="M235" s="44"/>
    </row>
    <row r="236" spans="1:13" s="3" customFormat="1" ht="39" customHeight="1" x14ac:dyDescent="0.25">
      <c r="A236" s="10">
        <v>218</v>
      </c>
      <c r="B236" s="12" t="s">
        <v>653</v>
      </c>
      <c r="C236" s="12" t="s">
        <v>61</v>
      </c>
      <c r="D236" s="12" t="s">
        <v>845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593</v>
      </c>
      <c r="M236" s="44"/>
    </row>
    <row r="237" spans="1:13" s="3" customFormat="1" ht="39" customHeight="1" x14ac:dyDescent="0.25">
      <c r="A237" s="10">
        <v>219</v>
      </c>
      <c r="B237" s="12" t="s">
        <v>654</v>
      </c>
      <c r="C237" s="12" t="s">
        <v>61</v>
      </c>
      <c r="D237" s="12" t="s">
        <v>846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593</v>
      </c>
      <c r="M237" s="44"/>
    </row>
    <row r="238" spans="1:13" s="3" customFormat="1" ht="39" customHeight="1" x14ac:dyDescent="0.25">
      <c r="A238" s="10">
        <v>220</v>
      </c>
      <c r="B238" s="12" t="s">
        <v>655</v>
      </c>
      <c r="C238" s="12" t="s">
        <v>61</v>
      </c>
      <c r="D238" s="12" t="s">
        <v>847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593</v>
      </c>
      <c r="M238" s="44"/>
    </row>
    <row r="239" spans="1:13" s="3" customFormat="1" ht="39" customHeight="1" x14ac:dyDescent="0.25">
      <c r="A239" s="10">
        <v>221</v>
      </c>
      <c r="B239" s="12" t="s">
        <v>656</v>
      </c>
      <c r="C239" s="12" t="s">
        <v>61</v>
      </c>
      <c r="D239" s="12" t="s">
        <v>848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593</v>
      </c>
      <c r="M239" s="44"/>
    </row>
    <row r="240" spans="1:13" s="3" customFormat="1" ht="39" customHeight="1" x14ac:dyDescent="0.25">
      <c r="A240" s="10">
        <v>222</v>
      </c>
      <c r="B240" s="12" t="s">
        <v>657</v>
      </c>
      <c r="C240" s="12" t="s">
        <v>61</v>
      </c>
      <c r="D240" s="12" t="s">
        <v>849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593</v>
      </c>
      <c r="M240" s="44"/>
    </row>
    <row r="241" spans="1:13" s="3" customFormat="1" ht="39" customHeight="1" x14ac:dyDescent="0.25">
      <c r="A241" s="10">
        <v>223</v>
      </c>
      <c r="B241" s="12" t="s">
        <v>658</v>
      </c>
      <c r="C241" s="12" t="s">
        <v>61</v>
      </c>
      <c r="D241" s="12" t="s">
        <v>850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593</v>
      </c>
      <c r="M241" s="44"/>
    </row>
    <row r="242" spans="1:13" s="3" customFormat="1" ht="39" customHeight="1" x14ac:dyDescent="0.25">
      <c r="A242" s="10">
        <v>224</v>
      </c>
      <c r="B242" s="12" t="s">
        <v>659</v>
      </c>
      <c r="C242" s="12" t="s">
        <v>61</v>
      </c>
      <c r="D242" s="12" t="s">
        <v>851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593</v>
      </c>
      <c r="M242" s="44"/>
    </row>
    <row r="243" spans="1:13" s="3" customFormat="1" ht="39" customHeight="1" x14ac:dyDescent="0.25">
      <c r="A243" s="10">
        <v>225</v>
      </c>
      <c r="B243" s="12" t="s">
        <v>660</v>
      </c>
      <c r="C243" s="12" t="s">
        <v>61</v>
      </c>
      <c r="D243" s="12" t="s">
        <v>852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593</v>
      </c>
      <c r="M243" s="44"/>
    </row>
    <row r="244" spans="1:13" s="3" customFormat="1" ht="39" customHeight="1" x14ac:dyDescent="0.25">
      <c r="A244" s="10">
        <v>226</v>
      </c>
      <c r="B244" s="12" t="s">
        <v>661</v>
      </c>
      <c r="C244" s="12" t="s">
        <v>61</v>
      </c>
      <c r="D244" s="12" t="s">
        <v>853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593</v>
      </c>
      <c r="M244" s="44"/>
    </row>
    <row r="245" spans="1:13" s="3" customFormat="1" ht="39" customHeight="1" x14ac:dyDescent="0.25">
      <c r="A245" s="10">
        <v>227</v>
      </c>
      <c r="B245" s="12" t="s">
        <v>662</v>
      </c>
      <c r="C245" s="12" t="s">
        <v>61</v>
      </c>
      <c r="D245" s="12" t="s">
        <v>854</v>
      </c>
      <c r="E245" s="12">
        <v>140</v>
      </c>
      <c r="F245" s="10" t="s">
        <v>980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593</v>
      </c>
      <c r="M245" s="44"/>
    </row>
    <row r="246" spans="1:13" s="3" customFormat="1" ht="39" customHeight="1" x14ac:dyDescent="0.25">
      <c r="A246" s="10">
        <v>228</v>
      </c>
      <c r="B246" s="12" t="s">
        <v>663</v>
      </c>
      <c r="C246" s="12" t="s">
        <v>61</v>
      </c>
      <c r="D246" s="12" t="s">
        <v>855</v>
      </c>
      <c r="E246" s="12">
        <v>1</v>
      </c>
      <c r="F246" s="10" t="s">
        <v>978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593</v>
      </c>
      <c r="M246" s="44"/>
    </row>
    <row r="247" spans="1:13" s="3" customFormat="1" ht="39" customHeight="1" x14ac:dyDescent="0.25">
      <c r="A247" s="10">
        <v>229</v>
      </c>
      <c r="B247" s="12" t="s">
        <v>664</v>
      </c>
      <c r="C247" s="12" t="s">
        <v>61</v>
      </c>
      <c r="D247" s="12" t="s">
        <v>856</v>
      </c>
      <c r="E247" s="12">
        <v>1</v>
      </c>
      <c r="F247" s="10" t="s">
        <v>978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593</v>
      </c>
      <c r="M247" s="44"/>
    </row>
    <row r="248" spans="1:13" s="3" customFormat="1" ht="39" customHeight="1" x14ac:dyDescent="0.25">
      <c r="A248" s="10">
        <v>230</v>
      </c>
      <c r="B248" s="12" t="s">
        <v>665</v>
      </c>
      <c r="C248" s="12" t="s">
        <v>61</v>
      </c>
      <c r="D248" s="12" t="s">
        <v>857</v>
      </c>
      <c r="E248" s="12">
        <v>1</v>
      </c>
      <c r="F248" s="10" t="s">
        <v>978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593</v>
      </c>
      <c r="M248" s="44"/>
    </row>
    <row r="249" spans="1:13" s="3" customFormat="1" ht="39" customHeight="1" x14ac:dyDescent="0.25">
      <c r="A249" s="10">
        <v>231</v>
      </c>
      <c r="B249" s="12" t="s">
        <v>666</v>
      </c>
      <c r="C249" s="12" t="s">
        <v>61</v>
      </c>
      <c r="D249" s="12" t="s">
        <v>858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593</v>
      </c>
      <c r="M249" s="44"/>
    </row>
    <row r="250" spans="1:13" s="3" customFormat="1" ht="39" customHeight="1" x14ac:dyDescent="0.25">
      <c r="A250" s="10">
        <v>232</v>
      </c>
      <c r="B250" s="12" t="s">
        <v>667</v>
      </c>
      <c r="C250" s="12" t="s">
        <v>61</v>
      </c>
      <c r="D250" s="12" t="s">
        <v>859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593</v>
      </c>
      <c r="M250" s="44"/>
    </row>
    <row r="251" spans="1:13" s="3" customFormat="1" ht="39" customHeight="1" x14ac:dyDescent="0.25">
      <c r="A251" s="10">
        <v>233</v>
      </c>
      <c r="B251" s="12" t="s">
        <v>668</v>
      </c>
      <c r="C251" s="12" t="s">
        <v>61</v>
      </c>
      <c r="D251" s="12" t="s">
        <v>860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593</v>
      </c>
      <c r="M251" s="44"/>
    </row>
    <row r="252" spans="1:13" s="3" customFormat="1" ht="39" customHeight="1" x14ac:dyDescent="0.25">
      <c r="A252" s="10">
        <v>234</v>
      </c>
      <c r="B252" s="12" t="s">
        <v>669</v>
      </c>
      <c r="C252" s="12" t="s">
        <v>61</v>
      </c>
      <c r="D252" s="12" t="s">
        <v>861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593</v>
      </c>
      <c r="M252" s="44"/>
    </row>
    <row r="253" spans="1:13" s="3" customFormat="1" ht="39" customHeight="1" x14ac:dyDescent="0.25">
      <c r="A253" s="10">
        <v>235</v>
      </c>
      <c r="B253" s="12" t="s">
        <v>670</v>
      </c>
      <c r="C253" s="12" t="s">
        <v>61</v>
      </c>
      <c r="D253" s="12" t="s">
        <v>862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593</v>
      </c>
      <c r="M253" s="44"/>
    </row>
    <row r="254" spans="1:13" s="3" customFormat="1" ht="39" customHeight="1" x14ac:dyDescent="0.25">
      <c r="A254" s="10">
        <v>236</v>
      </c>
      <c r="B254" s="12" t="s">
        <v>671</v>
      </c>
      <c r="C254" s="12" t="s">
        <v>61</v>
      </c>
      <c r="D254" s="12" t="s">
        <v>863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593</v>
      </c>
      <c r="M254" s="44"/>
    </row>
    <row r="255" spans="1:13" s="3" customFormat="1" ht="39" customHeight="1" x14ac:dyDescent="0.25">
      <c r="A255" s="10">
        <v>237</v>
      </c>
      <c r="B255" s="12" t="s">
        <v>672</v>
      </c>
      <c r="C255" s="12" t="s">
        <v>61</v>
      </c>
      <c r="D255" s="12" t="s">
        <v>864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593</v>
      </c>
      <c r="M255" s="44"/>
    </row>
    <row r="256" spans="1:13" s="3" customFormat="1" ht="39" customHeight="1" x14ac:dyDescent="0.25">
      <c r="A256" s="10">
        <v>238</v>
      </c>
      <c r="B256" s="12" t="s">
        <v>673</v>
      </c>
      <c r="C256" s="12" t="s">
        <v>61</v>
      </c>
      <c r="D256" s="12" t="s">
        <v>865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593</v>
      </c>
      <c r="M256" s="44"/>
    </row>
    <row r="257" spans="1:13" s="3" customFormat="1" ht="39" customHeight="1" x14ac:dyDescent="0.25">
      <c r="A257" s="10">
        <v>239</v>
      </c>
      <c r="B257" s="12" t="s">
        <v>674</v>
      </c>
      <c r="C257" s="12" t="s">
        <v>61</v>
      </c>
      <c r="D257" s="12" t="s">
        <v>866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593</v>
      </c>
      <c r="M257" s="44"/>
    </row>
    <row r="258" spans="1:13" s="3" customFormat="1" ht="39" customHeight="1" x14ac:dyDescent="0.25">
      <c r="A258" s="10">
        <v>240</v>
      </c>
      <c r="B258" s="12" t="s">
        <v>675</v>
      </c>
      <c r="C258" s="12" t="s">
        <v>61</v>
      </c>
      <c r="D258" s="12" t="s">
        <v>867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593</v>
      </c>
      <c r="M258" s="44"/>
    </row>
    <row r="259" spans="1:13" s="3" customFormat="1" ht="39" customHeight="1" x14ac:dyDescent="0.25">
      <c r="A259" s="10">
        <v>241</v>
      </c>
      <c r="B259" s="12" t="s">
        <v>676</v>
      </c>
      <c r="C259" s="12" t="s">
        <v>61</v>
      </c>
      <c r="D259" s="12" t="s">
        <v>868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593</v>
      </c>
      <c r="M259" s="44"/>
    </row>
    <row r="260" spans="1:13" s="3" customFormat="1" ht="39" customHeight="1" x14ac:dyDescent="0.25">
      <c r="A260" s="10">
        <v>242</v>
      </c>
      <c r="B260" s="12" t="s">
        <v>677</v>
      </c>
      <c r="C260" s="12" t="s">
        <v>61</v>
      </c>
      <c r="D260" s="12" t="s">
        <v>869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593</v>
      </c>
      <c r="M260" s="44"/>
    </row>
    <row r="261" spans="1:13" s="3" customFormat="1" ht="39" customHeight="1" x14ac:dyDescent="0.25">
      <c r="A261" s="10">
        <v>243</v>
      </c>
      <c r="B261" s="12" t="s">
        <v>678</v>
      </c>
      <c r="C261" s="12" t="s">
        <v>61</v>
      </c>
      <c r="D261" s="12" t="s">
        <v>870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593</v>
      </c>
      <c r="M261" s="44"/>
    </row>
    <row r="262" spans="1:13" s="3" customFormat="1" ht="39" customHeight="1" x14ac:dyDescent="0.25">
      <c r="A262" s="10">
        <v>244</v>
      </c>
      <c r="B262" s="12" t="s">
        <v>679</v>
      </c>
      <c r="C262" s="12" t="s">
        <v>61</v>
      </c>
      <c r="D262" s="12" t="s">
        <v>871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593</v>
      </c>
      <c r="M262" s="44"/>
    </row>
    <row r="263" spans="1:13" s="3" customFormat="1" ht="39" customHeight="1" x14ac:dyDescent="0.25">
      <c r="A263" s="10">
        <v>245</v>
      </c>
      <c r="B263" s="12" t="s">
        <v>680</v>
      </c>
      <c r="C263" s="12" t="s">
        <v>61</v>
      </c>
      <c r="D263" s="12" t="s">
        <v>872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593</v>
      </c>
      <c r="M263" s="44"/>
    </row>
    <row r="264" spans="1:13" s="3" customFormat="1" ht="39" customHeight="1" x14ac:dyDescent="0.25">
      <c r="A264" s="10">
        <v>246</v>
      </c>
      <c r="B264" s="12" t="s">
        <v>681</v>
      </c>
      <c r="C264" s="12" t="s">
        <v>61</v>
      </c>
      <c r="D264" s="12" t="s">
        <v>873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593</v>
      </c>
      <c r="M264" s="44"/>
    </row>
    <row r="265" spans="1:13" s="3" customFormat="1" ht="39" customHeight="1" x14ac:dyDescent="0.25">
      <c r="A265" s="10">
        <v>247</v>
      </c>
      <c r="B265" s="12" t="s">
        <v>682</v>
      </c>
      <c r="C265" s="12" t="s">
        <v>61</v>
      </c>
      <c r="D265" s="12" t="s">
        <v>874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593</v>
      </c>
      <c r="M265" s="44"/>
    </row>
    <row r="266" spans="1:13" s="3" customFormat="1" ht="39" customHeight="1" x14ac:dyDescent="0.25">
      <c r="A266" s="10">
        <v>248</v>
      </c>
      <c r="B266" s="12" t="s">
        <v>683</v>
      </c>
      <c r="C266" s="12" t="s">
        <v>61</v>
      </c>
      <c r="D266" s="12" t="s">
        <v>875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593</v>
      </c>
      <c r="M266" s="44"/>
    </row>
    <row r="267" spans="1:13" s="3" customFormat="1" ht="39" customHeight="1" x14ac:dyDescent="0.25">
      <c r="A267" s="10">
        <v>249</v>
      </c>
      <c r="B267" s="12" t="s">
        <v>684</v>
      </c>
      <c r="C267" s="12" t="s">
        <v>61</v>
      </c>
      <c r="D267" s="12" t="s">
        <v>876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593</v>
      </c>
      <c r="M267" s="44"/>
    </row>
    <row r="268" spans="1:13" s="3" customFormat="1" ht="39" customHeight="1" x14ac:dyDescent="0.25">
      <c r="A268" s="10">
        <v>250</v>
      </c>
      <c r="B268" s="12" t="s">
        <v>685</v>
      </c>
      <c r="C268" s="12" t="s">
        <v>61</v>
      </c>
      <c r="D268" s="12" t="s">
        <v>877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593</v>
      </c>
      <c r="M268" s="44"/>
    </row>
    <row r="269" spans="1:13" s="3" customFormat="1" ht="39" customHeight="1" x14ac:dyDescent="0.25">
      <c r="A269" s="10">
        <v>251</v>
      </c>
      <c r="B269" s="12" t="s">
        <v>686</v>
      </c>
      <c r="C269" s="12" t="s">
        <v>61</v>
      </c>
      <c r="D269" s="12" t="s">
        <v>878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593</v>
      </c>
      <c r="M269" s="44"/>
    </row>
    <row r="270" spans="1:13" s="3" customFormat="1" ht="39" customHeight="1" x14ac:dyDescent="0.25">
      <c r="A270" s="10">
        <v>252</v>
      </c>
      <c r="B270" s="12" t="s">
        <v>687</v>
      </c>
      <c r="C270" s="12" t="s">
        <v>61</v>
      </c>
      <c r="D270" s="12" t="s">
        <v>879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593</v>
      </c>
      <c r="M270" s="44"/>
    </row>
    <row r="271" spans="1:13" s="3" customFormat="1" ht="39" customHeight="1" x14ac:dyDescent="0.25">
      <c r="A271" s="10">
        <v>253</v>
      </c>
      <c r="B271" s="12" t="s">
        <v>688</v>
      </c>
      <c r="C271" s="12" t="s">
        <v>61</v>
      </c>
      <c r="D271" s="12" t="s">
        <v>880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593</v>
      </c>
      <c r="M271" s="44"/>
    </row>
    <row r="272" spans="1:13" s="3" customFormat="1" ht="39" customHeight="1" x14ac:dyDescent="0.25">
      <c r="A272" s="10">
        <v>254</v>
      </c>
      <c r="B272" s="12" t="s">
        <v>689</v>
      </c>
      <c r="C272" s="12" t="s">
        <v>61</v>
      </c>
      <c r="D272" s="12" t="s">
        <v>881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593</v>
      </c>
      <c r="M272" s="44"/>
    </row>
    <row r="273" spans="1:13" s="3" customFormat="1" ht="39" customHeight="1" x14ac:dyDescent="0.25">
      <c r="A273" s="10">
        <v>255</v>
      </c>
      <c r="B273" s="12" t="s">
        <v>690</v>
      </c>
      <c r="C273" s="12" t="s">
        <v>61</v>
      </c>
      <c r="D273" s="12" t="s">
        <v>882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593</v>
      </c>
      <c r="M273" s="44"/>
    </row>
    <row r="274" spans="1:13" s="3" customFormat="1" ht="39" customHeight="1" x14ac:dyDescent="0.25">
      <c r="A274" s="10">
        <v>256</v>
      </c>
      <c r="B274" s="12" t="s">
        <v>691</v>
      </c>
      <c r="C274" s="12" t="s">
        <v>61</v>
      </c>
      <c r="D274" s="12" t="s">
        <v>883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593</v>
      </c>
      <c r="M274" s="44"/>
    </row>
    <row r="275" spans="1:13" s="3" customFormat="1" ht="39" customHeight="1" x14ac:dyDescent="0.25">
      <c r="A275" s="10">
        <v>257</v>
      </c>
      <c r="B275" s="12" t="s">
        <v>692</v>
      </c>
      <c r="C275" s="12" t="s">
        <v>61</v>
      </c>
      <c r="D275" s="12" t="s">
        <v>884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593</v>
      </c>
      <c r="M275" s="44"/>
    </row>
    <row r="276" spans="1:13" s="3" customFormat="1" ht="39" customHeight="1" x14ac:dyDescent="0.25">
      <c r="A276" s="10">
        <v>258</v>
      </c>
      <c r="B276" s="12" t="s">
        <v>693</v>
      </c>
      <c r="C276" s="12" t="s">
        <v>61</v>
      </c>
      <c r="D276" s="12" t="s">
        <v>885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593</v>
      </c>
      <c r="M276" s="44"/>
    </row>
    <row r="277" spans="1:13" s="3" customFormat="1" ht="39" customHeight="1" x14ac:dyDescent="0.25">
      <c r="A277" s="10">
        <v>259</v>
      </c>
      <c r="B277" s="12" t="s">
        <v>694</v>
      </c>
      <c r="C277" s="12" t="s">
        <v>61</v>
      </c>
      <c r="D277" s="12" t="s">
        <v>886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593</v>
      </c>
      <c r="M277" s="44"/>
    </row>
    <row r="278" spans="1:13" s="3" customFormat="1" ht="39" customHeight="1" x14ac:dyDescent="0.25">
      <c r="A278" s="10">
        <v>260</v>
      </c>
      <c r="B278" s="12" t="s">
        <v>695</v>
      </c>
      <c r="C278" s="12" t="s">
        <v>61</v>
      </c>
      <c r="D278" s="12" t="s">
        <v>887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593</v>
      </c>
      <c r="M278" s="44"/>
    </row>
    <row r="279" spans="1:13" s="3" customFormat="1" ht="39" customHeight="1" x14ac:dyDescent="0.25">
      <c r="A279" s="10">
        <v>261</v>
      </c>
      <c r="B279" s="12" t="s">
        <v>696</v>
      </c>
      <c r="C279" s="12" t="s">
        <v>61</v>
      </c>
      <c r="D279" s="12" t="s">
        <v>888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593</v>
      </c>
      <c r="M279" s="44"/>
    </row>
    <row r="280" spans="1:13" s="3" customFormat="1" ht="39" customHeight="1" x14ac:dyDescent="0.25">
      <c r="A280" s="10">
        <v>262</v>
      </c>
      <c r="B280" s="12" t="s">
        <v>697</v>
      </c>
      <c r="C280" s="12" t="s">
        <v>61</v>
      </c>
      <c r="D280" s="12" t="s">
        <v>889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593</v>
      </c>
      <c r="M280" s="44"/>
    </row>
    <row r="281" spans="1:13" s="3" customFormat="1" ht="39" customHeight="1" x14ac:dyDescent="0.25">
      <c r="A281" s="10">
        <v>263</v>
      </c>
      <c r="B281" s="12" t="s">
        <v>698</v>
      </c>
      <c r="C281" s="12" t="s">
        <v>61</v>
      </c>
      <c r="D281" s="12" t="s">
        <v>890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593</v>
      </c>
      <c r="M281" s="44"/>
    </row>
    <row r="282" spans="1:13" s="3" customFormat="1" ht="39" customHeight="1" x14ac:dyDescent="0.25">
      <c r="A282" s="10">
        <v>264</v>
      </c>
      <c r="B282" s="12" t="s">
        <v>699</v>
      </c>
      <c r="C282" s="12" t="s">
        <v>61</v>
      </c>
      <c r="D282" s="12" t="s">
        <v>891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593</v>
      </c>
      <c r="M282" s="44"/>
    </row>
    <row r="283" spans="1:13" s="3" customFormat="1" ht="39" customHeight="1" x14ac:dyDescent="0.25">
      <c r="A283" s="10">
        <v>265</v>
      </c>
      <c r="B283" s="12" t="s">
        <v>700</v>
      </c>
      <c r="C283" s="12" t="s">
        <v>61</v>
      </c>
      <c r="D283" s="12" t="s">
        <v>892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593</v>
      </c>
      <c r="M283" s="44"/>
    </row>
    <row r="284" spans="1:13" s="3" customFormat="1" ht="39" customHeight="1" x14ac:dyDescent="0.25">
      <c r="A284" s="10">
        <v>266</v>
      </c>
      <c r="B284" s="12" t="s">
        <v>701</v>
      </c>
      <c r="C284" s="12" t="s">
        <v>61</v>
      </c>
      <c r="D284" s="12" t="s">
        <v>893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593</v>
      </c>
      <c r="M284" s="44"/>
    </row>
    <row r="285" spans="1:13" s="3" customFormat="1" ht="39" customHeight="1" x14ac:dyDescent="0.25">
      <c r="A285" s="10">
        <v>267</v>
      </c>
      <c r="B285" s="12" t="s">
        <v>702</v>
      </c>
      <c r="C285" s="12" t="s">
        <v>61</v>
      </c>
      <c r="D285" s="12" t="s">
        <v>894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593</v>
      </c>
      <c r="M285" s="44"/>
    </row>
    <row r="286" spans="1:13" s="3" customFormat="1" ht="39" customHeight="1" x14ac:dyDescent="0.25">
      <c r="A286" s="10">
        <v>268</v>
      </c>
      <c r="B286" s="12" t="s">
        <v>703</v>
      </c>
      <c r="C286" s="12" t="s">
        <v>61</v>
      </c>
      <c r="D286" s="12" t="s">
        <v>895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593</v>
      </c>
      <c r="M286" s="44"/>
    </row>
    <row r="287" spans="1:13" s="3" customFormat="1" ht="39" customHeight="1" x14ac:dyDescent="0.25">
      <c r="A287" s="10">
        <v>269</v>
      </c>
      <c r="B287" s="12" t="s">
        <v>704</v>
      </c>
      <c r="C287" s="12" t="s">
        <v>61</v>
      </c>
      <c r="D287" s="12" t="s">
        <v>896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593</v>
      </c>
      <c r="M287" s="44"/>
    </row>
    <row r="288" spans="1:13" s="3" customFormat="1" ht="39" customHeight="1" x14ac:dyDescent="0.25">
      <c r="A288" s="10">
        <v>270</v>
      </c>
      <c r="B288" s="12" t="s">
        <v>705</v>
      </c>
      <c r="C288" s="12" t="s">
        <v>61</v>
      </c>
      <c r="D288" s="12" t="s">
        <v>897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593</v>
      </c>
      <c r="M288" s="44"/>
    </row>
    <row r="289" spans="1:13" s="3" customFormat="1" ht="39" customHeight="1" x14ac:dyDescent="0.25">
      <c r="A289" s="10">
        <v>271</v>
      </c>
      <c r="B289" s="12" t="s">
        <v>706</v>
      </c>
      <c r="C289" s="12" t="s">
        <v>61</v>
      </c>
      <c r="D289" s="12" t="s">
        <v>898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593</v>
      </c>
      <c r="M289" s="44"/>
    </row>
    <row r="290" spans="1:13" s="3" customFormat="1" ht="39" customHeight="1" x14ac:dyDescent="0.25">
      <c r="A290" s="10">
        <v>272</v>
      </c>
      <c r="B290" s="12" t="s">
        <v>707</v>
      </c>
      <c r="C290" s="12" t="s">
        <v>61</v>
      </c>
      <c r="D290" s="12" t="s">
        <v>899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593</v>
      </c>
      <c r="M290" s="44"/>
    </row>
    <row r="291" spans="1:13" s="3" customFormat="1" ht="39" customHeight="1" x14ac:dyDescent="0.25">
      <c r="A291" s="10">
        <v>273</v>
      </c>
      <c r="B291" s="12" t="s">
        <v>708</v>
      </c>
      <c r="C291" s="12" t="s">
        <v>61</v>
      </c>
      <c r="D291" s="12" t="s">
        <v>900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593</v>
      </c>
      <c r="M291" s="44"/>
    </row>
    <row r="292" spans="1:13" s="3" customFormat="1" ht="39" customHeight="1" x14ac:dyDescent="0.25">
      <c r="A292" s="10">
        <v>274</v>
      </c>
      <c r="B292" s="12" t="s">
        <v>709</v>
      </c>
      <c r="C292" s="12" t="s">
        <v>61</v>
      </c>
      <c r="D292" s="12" t="s">
        <v>901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593</v>
      </c>
      <c r="M292" s="44"/>
    </row>
    <row r="293" spans="1:13" s="3" customFormat="1" ht="39" customHeight="1" x14ac:dyDescent="0.25">
      <c r="A293" s="10">
        <v>275</v>
      </c>
      <c r="B293" s="12" t="s">
        <v>710</v>
      </c>
      <c r="C293" s="12" t="s">
        <v>61</v>
      </c>
      <c r="D293" s="12" t="s">
        <v>902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593</v>
      </c>
      <c r="M293" s="44"/>
    </row>
    <row r="294" spans="1:13" s="3" customFormat="1" ht="39" customHeight="1" x14ac:dyDescent="0.25">
      <c r="A294" s="10">
        <v>276</v>
      </c>
      <c r="B294" s="12" t="s">
        <v>711</v>
      </c>
      <c r="C294" s="12" t="s">
        <v>61</v>
      </c>
      <c r="D294" s="12" t="s">
        <v>903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593</v>
      </c>
      <c r="M294" s="44"/>
    </row>
    <row r="295" spans="1:13" s="3" customFormat="1" ht="39" customHeight="1" x14ac:dyDescent="0.25">
      <c r="A295" s="10">
        <v>277</v>
      </c>
      <c r="B295" s="12" t="s">
        <v>712</v>
      </c>
      <c r="C295" s="12" t="s">
        <v>61</v>
      </c>
      <c r="D295" s="12" t="s">
        <v>904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593</v>
      </c>
      <c r="M295" s="44"/>
    </row>
    <row r="296" spans="1:13" s="3" customFormat="1" ht="39" customHeight="1" x14ac:dyDescent="0.25">
      <c r="A296" s="10">
        <v>278</v>
      </c>
      <c r="B296" s="12" t="s">
        <v>713</v>
      </c>
      <c r="C296" s="12" t="s">
        <v>61</v>
      </c>
      <c r="D296" s="12" t="s">
        <v>905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593</v>
      </c>
      <c r="M296" s="44"/>
    </row>
    <row r="297" spans="1:13" s="3" customFormat="1" ht="39" customHeight="1" x14ac:dyDescent="0.25">
      <c r="A297" s="10">
        <v>279</v>
      </c>
      <c r="B297" s="12" t="s">
        <v>714</v>
      </c>
      <c r="C297" s="12" t="s">
        <v>61</v>
      </c>
      <c r="D297" s="12" t="s">
        <v>906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593</v>
      </c>
      <c r="M297" s="44"/>
    </row>
    <row r="298" spans="1:13" s="3" customFormat="1" ht="39" customHeight="1" x14ac:dyDescent="0.25">
      <c r="A298" s="10">
        <v>280</v>
      </c>
      <c r="B298" s="12" t="s">
        <v>715</v>
      </c>
      <c r="C298" s="12" t="s">
        <v>61</v>
      </c>
      <c r="D298" s="12" t="s">
        <v>907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593</v>
      </c>
      <c r="M298" s="44"/>
    </row>
    <row r="299" spans="1:13" s="3" customFormat="1" ht="39" customHeight="1" x14ac:dyDescent="0.25">
      <c r="A299" s="10">
        <v>281</v>
      </c>
      <c r="B299" s="12" t="s">
        <v>716</v>
      </c>
      <c r="C299" s="12" t="s">
        <v>61</v>
      </c>
      <c r="D299" s="12" t="s">
        <v>908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593</v>
      </c>
      <c r="M299" s="44"/>
    </row>
    <row r="300" spans="1:13" s="3" customFormat="1" ht="39" customHeight="1" x14ac:dyDescent="0.25">
      <c r="A300" s="10">
        <v>282</v>
      </c>
      <c r="B300" s="12" t="s">
        <v>717</v>
      </c>
      <c r="C300" s="12" t="s">
        <v>61</v>
      </c>
      <c r="D300" s="12" t="s">
        <v>909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593</v>
      </c>
      <c r="M300" s="44"/>
    </row>
    <row r="301" spans="1:13" s="3" customFormat="1" ht="39" customHeight="1" x14ac:dyDescent="0.25">
      <c r="A301" s="10">
        <v>283</v>
      </c>
      <c r="B301" s="12" t="s">
        <v>718</v>
      </c>
      <c r="C301" s="12" t="s">
        <v>61</v>
      </c>
      <c r="D301" s="12" t="s">
        <v>910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593</v>
      </c>
      <c r="M301" s="44"/>
    </row>
    <row r="302" spans="1:13" s="3" customFormat="1" ht="39" customHeight="1" x14ac:dyDescent="0.25">
      <c r="A302" s="10">
        <v>284</v>
      </c>
      <c r="B302" s="12" t="s">
        <v>719</v>
      </c>
      <c r="C302" s="12" t="s">
        <v>61</v>
      </c>
      <c r="D302" s="12" t="s">
        <v>911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593</v>
      </c>
      <c r="M302" s="44"/>
    </row>
    <row r="303" spans="1:13" s="3" customFormat="1" ht="39" customHeight="1" x14ac:dyDescent="0.25">
      <c r="A303" s="10">
        <v>285</v>
      </c>
      <c r="B303" s="12" t="s">
        <v>720</v>
      </c>
      <c r="C303" s="12" t="s">
        <v>61</v>
      </c>
      <c r="D303" s="12" t="s">
        <v>912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593</v>
      </c>
      <c r="M303" s="44"/>
    </row>
    <row r="304" spans="1:13" s="3" customFormat="1" ht="39" customHeight="1" x14ac:dyDescent="0.25">
      <c r="A304" s="10">
        <v>286</v>
      </c>
      <c r="B304" s="12" t="s">
        <v>721</v>
      </c>
      <c r="C304" s="12" t="s">
        <v>61</v>
      </c>
      <c r="D304" s="12" t="s">
        <v>913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593</v>
      </c>
      <c r="M304" s="44"/>
    </row>
    <row r="305" spans="1:13" s="3" customFormat="1" ht="39" customHeight="1" x14ac:dyDescent="0.25">
      <c r="A305" s="10">
        <v>287</v>
      </c>
      <c r="B305" s="12" t="s">
        <v>722</v>
      </c>
      <c r="C305" s="12" t="s">
        <v>61</v>
      </c>
      <c r="D305" s="12" t="s">
        <v>914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593</v>
      </c>
      <c r="M305" s="44"/>
    </row>
    <row r="306" spans="1:13" s="3" customFormat="1" ht="39" customHeight="1" x14ac:dyDescent="0.25">
      <c r="A306" s="10">
        <v>288</v>
      </c>
      <c r="B306" s="12" t="s">
        <v>723</v>
      </c>
      <c r="C306" s="12" t="s">
        <v>61</v>
      </c>
      <c r="D306" s="12" t="s">
        <v>915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593</v>
      </c>
      <c r="M306" s="44"/>
    </row>
    <row r="307" spans="1:13" s="3" customFormat="1" ht="39" customHeight="1" x14ac:dyDescent="0.25">
      <c r="A307" s="10">
        <v>289</v>
      </c>
      <c r="B307" s="12" t="s">
        <v>724</v>
      </c>
      <c r="C307" s="12" t="s">
        <v>61</v>
      </c>
      <c r="D307" s="12" t="s">
        <v>916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593</v>
      </c>
      <c r="M307" s="44"/>
    </row>
    <row r="308" spans="1:13" s="3" customFormat="1" ht="39" customHeight="1" x14ac:dyDescent="0.25">
      <c r="A308" s="10">
        <v>290</v>
      </c>
      <c r="B308" s="12" t="s">
        <v>725</v>
      </c>
      <c r="C308" s="12" t="s">
        <v>61</v>
      </c>
      <c r="D308" s="12" t="s">
        <v>917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593</v>
      </c>
      <c r="M308" s="44"/>
    </row>
    <row r="309" spans="1:13" s="3" customFormat="1" ht="39" customHeight="1" x14ac:dyDescent="0.25">
      <c r="A309" s="10">
        <v>291</v>
      </c>
      <c r="B309" s="12" t="s">
        <v>726</v>
      </c>
      <c r="C309" s="12" t="s">
        <v>61</v>
      </c>
      <c r="D309" s="12" t="s">
        <v>918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593</v>
      </c>
      <c r="M309" s="44"/>
    </row>
    <row r="310" spans="1:13" s="3" customFormat="1" ht="39" customHeight="1" x14ac:dyDescent="0.25">
      <c r="A310" s="10">
        <v>292</v>
      </c>
      <c r="B310" s="12" t="s">
        <v>727</v>
      </c>
      <c r="C310" s="12" t="s">
        <v>61</v>
      </c>
      <c r="D310" s="12" t="s">
        <v>919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593</v>
      </c>
      <c r="M310" s="44"/>
    </row>
    <row r="311" spans="1:13" s="3" customFormat="1" ht="39" customHeight="1" x14ac:dyDescent="0.25">
      <c r="A311" s="10">
        <v>293</v>
      </c>
      <c r="B311" s="12" t="s">
        <v>728</v>
      </c>
      <c r="C311" s="12" t="s">
        <v>61</v>
      </c>
      <c r="D311" s="12" t="s">
        <v>920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593</v>
      </c>
      <c r="M311" s="44"/>
    </row>
    <row r="312" spans="1:13" s="3" customFormat="1" ht="39" customHeight="1" x14ac:dyDescent="0.25">
      <c r="A312" s="10">
        <v>294</v>
      </c>
      <c r="B312" s="12" t="s">
        <v>729</v>
      </c>
      <c r="C312" s="12" t="s">
        <v>61</v>
      </c>
      <c r="D312" s="12" t="s">
        <v>921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593</v>
      </c>
      <c r="M312" s="44"/>
    </row>
    <row r="313" spans="1:13" s="3" customFormat="1" ht="39" customHeight="1" x14ac:dyDescent="0.25">
      <c r="A313" s="10">
        <v>295</v>
      </c>
      <c r="B313" s="12" t="s">
        <v>730</v>
      </c>
      <c r="C313" s="12" t="s">
        <v>61</v>
      </c>
      <c r="D313" s="12" t="s">
        <v>922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593</v>
      </c>
      <c r="M313" s="44"/>
    </row>
    <row r="314" spans="1:13" s="3" customFormat="1" ht="39" customHeight="1" x14ac:dyDescent="0.25">
      <c r="A314" s="10">
        <v>296</v>
      </c>
      <c r="B314" s="12" t="s">
        <v>731</v>
      </c>
      <c r="C314" s="12" t="s">
        <v>61</v>
      </c>
      <c r="D314" s="12" t="s">
        <v>923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593</v>
      </c>
      <c r="M314" s="44"/>
    </row>
    <row r="315" spans="1:13" s="3" customFormat="1" ht="39" customHeight="1" x14ac:dyDescent="0.25">
      <c r="A315" s="10">
        <v>297</v>
      </c>
      <c r="B315" s="12" t="s">
        <v>732</v>
      </c>
      <c r="C315" s="12" t="s">
        <v>61</v>
      </c>
      <c r="D315" s="12" t="s">
        <v>924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593</v>
      </c>
      <c r="M315" s="44"/>
    </row>
    <row r="316" spans="1:13" s="3" customFormat="1" ht="39" customHeight="1" x14ac:dyDescent="0.25">
      <c r="A316" s="10">
        <v>298</v>
      </c>
      <c r="B316" s="12" t="s">
        <v>733</v>
      </c>
      <c r="C316" s="12" t="s">
        <v>61</v>
      </c>
      <c r="D316" s="12" t="s">
        <v>925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593</v>
      </c>
      <c r="M316" s="44"/>
    </row>
    <row r="317" spans="1:13" s="3" customFormat="1" ht="39" customHeight="1" x14ac:dyDescent="0.25">
      <c r="A317" s="10">
        <v>299</v>
      </c>
      <c r="B317" s="12" t="s">
        <v>734</v>
      </c>
      <c r="C317" s="12" t="s">
        <v>61</v>
      </c>
      <c r="D317" s="12" t="s">
        <v>926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593</v>
      </c>
      <c r="M317" s="44"/>
    </row>
    <row r="318" spans="1:13" s="3" customFormat="1" ht="39" customHeight="1" x14ac:dyDescent="0.25">
      <c r="A318" s="10">
        <v>300</v>
      </c>
      <c r="B318" s="12" t="s">
        <v>735</v>
      </c>
      <c r="C318" s="12" t="s">
        <v>61</v>
      </c>
      <c r="D318" s="12" t="s">
        <v>927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593</v>
      </c>
      <c r="M318" s="44"/>
    </row>
    <row r="319" spans="1:13" s="3" customFormat="1" ht="39" customHeight="1" x14ac:dyDescent="0.25">
      <c r="A319" s="10">
        <v>301</v>
      </c>
      <c r="B319" s="12" t="s">
        <v>736</v>
      </c>
      <c r="C319" s="12" t="s">
        <v>61</v>
      </c>
      <c r="D319" s="12" t="s">
        <v>928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593</v>
      </c>
      <c r="M319" s="44"/>
    </row>
    <row r="320" spans="1:13" s="3" customFormat="1" ht="39" customHeight="1" x14ac:dyDescent="0.25">
      <c r="A320" s="10">
        <v>302</v>
      </c>
      <c r="B320" s="12" t="s">
        <v>737</v>
      </c>
      <c r="C320" s="12" t="s">
        <v>61</v>
      </c>
      <c r="D320" s="12" t="s">
        <v>929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593</v>
      </c>
      <c r="M320" s="44"/>
    </row>
    <row r="321" spans="1:13" s="3" customFormat="1" ht="39" customHeight="1" x14ac:dyDescent="0.25">
      <c r="A321" s="10">
        <v>303</v>
      </c>
      <c r="B321" s="12" t="s">
        <v>738</v>
      </c>
      <c r="C321" s="12" t="s">
        <v>61</v>
      </c>
      <c r="D321" s="12" t="s">
        <v>930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593</v>
      </c>
      <c r="M321" s="44"/>
    </row>
    <row r="322" spans="1:13" s="3" customFormat="1" ht="39" customHeight="1" x14ac:dyDescent="0.25">
      <c r="A322" s="10">
        <v>304</v>
      </c>
      <c r="B322" s="12" t="s">
        <v>739</v>
      </c>
      <c r="C322" s="12" t="s">
        <v>61</v>
      </c>
      <c r="D322" s="12" t="s">
        <v>931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593</v>
      </c>
      <c r="M322" s="44"/>
    </row>
    <row r="323" spans="1:13" s="3" customFormat="1" ht="39" customHeight="1" x14ac:dyDescent="0.25">
      <c r="A323" s="10">
        <v>305</v>
      </c>
      <c r="B323" s="12" t="s">
        <v>740</v>
      </c>
      <c r="C323" s="12" t="s">
        <v>61</v>
      </c>
      <c r="D323" s="12" t="s">
        <v>932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593</v>
      </c>
      <c r="M323" s="44"/>
    </row>
    <row r="324" spans="1:13" s="3" customFormat="1" ht="39" customHeight="1" x14ac:dyDescent="0.25">
      <c r="A324" s="10">
        <v>306</v>
      </c>
      <c r="B324" s="12" t="s">
        <v>741</v>
      </c>
      <c r="C324" s="12" t="s">
        <v>61</v>
      </c>
      <c r="D324" s="12" t="s">
        <v>933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593</v>
      </c>
      <c r="M324" s="44"/>
    </row>
    <row r="325" spans="1:13" s="3" customFormat="1" ht="39" customHeight="1" x14ac:dyDescent="0.25">
      <c r="A325" s="10">
        <v>307</v>
      </c>
      <c r="B325" s="12" t="s">
        <v>742</v>
      </c>
      <c r="C325" s="12" t="s">
        <v>61</v>
      </c>
      <c r="D325" s="12" t="s">
        <v>934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593</v>
      </c>
      <c r="M325" s="44"/>
    </row>
    <row r="326" spans="1:13" s="3" customFormat="1" ht="39" customHeight="1" x14ac:dyDescent="0.25">
      <c r="A326" s="10">
        <v>308</v>
      </c>
      <c r="B326" s="12" t="s">
        <v>743</v>
      </c>
      <c r="C326" s="12" t="s">
        <v>61</v>
      </c>
      <c r="D326" s="12" t="s">
        <v>935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593</v>
      </c>
      <c r="M326" s="44"/>
    </row>
    <row r="327" spans="1:13" s="3" customFormat="1" ht="39" customHeight="1" x14ac:dyDescent="0.25">
      <c r="A327" s="10">
        <v>309</v>
      </c>
      <c r="B327" s="12" t="s">
        <v>744</v>
      </c>
      <c r="C327" s="12" t="s">
        <v>61</v>
      </c>
      <c r="D327" s="12" t="s">
        <v>936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593</v>
      </c>
      <c r="M327" s="44"/>
    </row>
    <row r="328" spans="1:13" s="3" customFormat="1" ht="39" customHeight="1" x14ac:dyDescent="0.25">
      <c r="A328" s="10">
        <v>310</v>
      </c>
      <c r="B328" s="12" t="s">
        <v>745</v>
      </c>
      <c r="C328" s="12" t="s">
        <v>61</v>
      </c>
      <c r="D328" s="12" t="s">
        <v>937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593</v>
      </c>
      <c r="M328" s="44"/>
    </row>
    <row r="329" spans="1:13" s="3" customFormat="1" ht="39" customHeight="1" x14ac:dyDescent="0.25">
      <c r="A329" s="10">
        <v>311</v>
      </c>
      <c r="B329" s="12" t="s">
        <v>746</v>
      </c>
      <c r="C329" s="12" t="s">
        <v>61</v>
      </c>
      <c r="D329" s="12" t="s">
        <v>938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593</v>
      </c>
      <c r="M329" s="44"/>
    </row>
    <row r="330" spans="1:13" s="3" customFormat="1" ht="39" customHeight="1" x14ac:dyDescent="0.25">
      <c r="A330" s="10">
        <v>312</v>
      </c>
      <c r="B330" s="12" t="s">
        <v>747</v>
      </c>
      <c r="C330" s="12" t="s">
        <v>61</v>
      </c>
      <c r="D330" s="12" t="s">
        <v>939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593</v>
      </c>
      <c r="M330" s="44"/>
    </row>
    <row r="331" spans="1:13" s="3" customFormat="1" ht="39" customHeight="1" x14ac:dyDescent="0.25">
      <c r="A331" s="10">
        <v>313</v>
      </c>
      <c r="B331" s="12" t="s">
        <v>748</v>
      </c>
      <c r="C331" s="12" t="s">
        <v>61</v>
      </c>
      <c r="D331" s="12" t="s">
        <v>940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593</v>
      </c>
      <c r="M331" s="44"/>
    </row>
    <row r="332" spans="1:13" s="3" customFormat="1" ht="39" customHeight="1" x14ac:dyDescent="0.25">
      <c r="A332" s="10">
        <v>314</v>
      </c>
      <c r="B332" s="12" t="s">
        <v>749</v>
      </c>
      <c r="C332" s="12" t="s">
        <v>61</v>
      </c>
      <c r="D332" s="12" t="s">
        <v>941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593</v>
      </c>
      <c r="M332" s="44"/>
    </row>
    <row r="333" spans="1:13" s="3" customFormat="1" ht="39" customHeight="1" x14ac:dyDescent="0.25">
      <c r="A333" s="10">
        <v>315</v>
      </c>
      <c r="B333" s="12" t="s">
        <v>750</v>
      </c>
      <c r="C333" s="12" t="s">
        <v>61</v>
      </c>
      <c r="D333" s="12" t="s">
        <v>942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593</v>
      </c>
      <c r="M333" s="44"/>
    </row>
    <row r="334" spans="1:13" s="3" customFormat="1" ht="39" customHeight="1" x14ac:dyDescent="0.25">
      <c r="A334" s="10">
        <v>316</v>
      </c>
      <c r="B334" s="12" t="s">
        <v>751</v>
      </c>
      <c r="C334" s="12" t="s">
        <v>61</v>
      </c>
      <c r="D334" s="12" t="s">
        <v>943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593</v>
      </c>
      <c r="M334" s="44"/>
    </row>
    <row r="335" spans="1:13" s="3" customFormat="1" ht="39" customHeight="1" x14ac:dyDescent="0.25">
      <c r="A335" s="10">
        <v>317</v>
      </c>
      <c r="B335" s="12" t="s">
        <v>752</v>
      </c>
      <c r="C335" s="12" t="s">
        <v>61</v>
      </c>
      <c r="D335" s="12" t="s">
        <v>944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593</v>
      </c>
      <c r="M335" s="44"/>
    </row>
    <row r="336" spans="1:13" s="3" customFormat="1" ht="39" customHeight="1" x14ac:dyDescent="0.25">
      <c r="A336" s="10">
        <v>318</v>
      </c>
      <c r="B336" s="12" t="s">
        <v>753</v>
      </c>
      <c r="C336" s="12" t="s">
        <v>61</v>
      </c>
      <c r="D336" s="12" t="s">
        <v>945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593</v>
      </c>
      <c r="M336" s="44"/>
    </row>
    <row r="337" spans="1:13" s="3" customFormat="1" ht="39" customHeight="1" x14ac:dyDescent="0.25">
      <c r="A337" s="10">
        <v>319</v>
      </c>
      <c r="B337" s="12" t="s">
        <v>754</v>
      </c>
      <c r="C337" s="12" t="s">
        <v>61</v>
      </c>
      <c r="D337" s="12" t="s">
        <v>946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593</v>
      </c>
      <c r="M337" s="44"/>
    </row>
    <row r="338" spans="1:13" s="3" customFormat="1" ht="39" customHeight="1" x14ac:dyDescent="0.25">
      <c r="A338" s="10">
        <v>320</v>
      </c>
      <c r="B338" s="12" t="s">
        <v>755</v>
      </c>
      <c r="C338" s="12" t="s">
        <v>61</v>
      </c>
      <c r="D338" s="12" t="s">
        <v>947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593</v>
      </c>
      <c r="M338" s="44"/>
    </row>
    <row r="339" spans="1:13" s="3" customFormat="1" ht="39" customHeight="1" x14ac:dyDescent="0.25">
      <c r="A339" s="10">
        <v>321</v>
      </c>
      <c r="B339" s="12" t="s">
        <v>756</v>
      </c>
      <c r="C339" s="12" t="s">
        <v>61</v>
      </c>
      <c r="D339" s="12" t="s">
        <v>948</v>
      </c>
      <c r="E339" s="12">
        <v>18700</v>
      </c>
      <c r="F339" s="10" t="s">
        <v>451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593</v>
      </c>
      <c r="M339" s="44"/>
    </row>
    <row r="340" spans="1:13" s="3" customFormat="1" ht="39" customHeight="1" x14ac:dyDescent="0.25">
      <c r="A340" s="10">
        <v>322</v>
      </c>
      <c r="B340" s="12" t="s">
        <v>757</v>
      </c>
      <c r="C340" s="12" t="s">
        <v>61</v>
      </c>
      <c r="D340" s="12" t="s">
        <v>949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593</v>
      </c>
      <c r="M340" s="44"/>
    </row>
    <row r="341" spans="1:13" s="3" customFormat="1" ht="39" customHeight="1" x14ac:dyDescent="0.25">
      <c r="A341" s="10">
        <v>323</v>
      </c>
      <c r="B341" s="12" t="s">
        <v>758</v>
      </c>
      <c r="C341" s="12" t="s">
        <v>61</v>
      </c>
      <c r="D341" s="12" t="s">
        <v>950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593</v>
      </c>
      <c r="M341" s="44"/>
    </row>
    <row r="342" spans="1:13" s="3" customFormat="1" ht="39" customHeight="1" x14ac:dyDescent="0.25">
      <c r="A342" s="10">
        <v>324</v>
      </c>
      <c r="B342" s="12" t="s">
        <v>759</v>
      </c>
      <c r="C342" s="12" t="s">
        <v>61</v>
      </c>
      <c r="D342" s="12" t="s">
        <v>951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593</v>
      </c>
      <c r="M342" s="44"/>
    </row>
    <row r="343" spans="1:13" s="3" customFormat="1" ht="39" customHeight="1" x14ac:dyDescent="0.25">
      <c r="A343" s="10">
        <v>325</v>
      </c>
      <c r="B343" s="12" t="s">
        <v>760</v>
      </c>
      <c r="C343" s="12" t="s">
        <v>61</v>
      </c>
      <c r="D343" s="12" t="s">
        <v>952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593</v>
      </c>
      <c r="M343" s="44"/>
    </row>
    <row r="344" spans="1:13" s="3" customFormat="1" ht="39" customHeight="1" x14ac:dyDescent="0.25">
      <c r="A344" s="10">
        <v>326</v>
      </c>
      <c r="B344" s="12" t="s">
        <v>761</v>
      </c>
      <c r="C344" s="12" t="s">
        <v>61</v>
      </c>
      <c r="D344" s="12" t="s">
        <v>953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593</v>
      </c>
      <c r="M344" s="44"/>
    </row>
    <row r="345" spans="1:13" s="3" customFormat="1" ht="39" customHeight="1" x14ac:dyDescent="0.25">
      <c r="A345" s="10">
        <v>327</v>
      </c>
      <c r="B345" s="12" t="s">
        <v>762</v>
      </c>
      <c r="C345" s="12" t="s">
        <v>61</v>
      </c>
      <c r="D345" s="12" t="s">
        <v>954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593</v>
      </c>
      <c r="M345" s="44"/>
    </row>
    <row r="346" spans="1:13" s="3" customFormat="1" ht="39" customHeight="1" x14ac:dyDescent="0.25">
      <c r="A346" s="10">
        <v>328</v>
      </c>
      <c r="B346" s="12" t="s">
        <v>763</v>
      </c>
      <c r="C346" s="12" t="s">
        <v>61</v>
      </c>
      <c r="D346" s="12" t="s">
        <v>955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593</v>
      </c>
      <c r="M346" s="44"/>
    </row>
    <row r="347" spans="1:13" s="3" customFormat="1" ht="39" customHeight="1" x14ac:dyDescent="0.25">
      <c r="A347" s="10">
        <v>329</v>
      </c>
      <c r="B347" s="12" t="s">
        <v>764</v>
      </c>
      <c r="C347" s="12" t="s">
        <v>61</v>
      </c>
      <c r="D347" s="12" t="s">
        <v>956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593</v>
      </c>
      <c r="M347" s="44"/>
    </row>
    <row r="348" spans="1:13" s="3" customFormat="1" ht="39" customHeight="1" x14ac:dyDescent="0.25">
      <c r="A348" s="10">
        <v>330</v>
      </c>
      <c r="B348" s="12" t="s">
        <v>765</v>
      </c>
      <c r="C348" s="12" t="s">
        <v>61</v>
      </c>
      <c r="D348" s="12" t="s">
        <v>957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593</v>
      </c>
      <c r="M348" s="44"/>
    </row>
    <row r="349" spans="1:13" s="3" customFormat="1" ht="39" customHeight="1" x14ac:dyDescent="0.25">
      <c r="A349" s="10">
        <v>331</v>
      </c>
      <c r="B349" s="12" t="s">
        <v>766</v>
      </c>
      <c r="C349" s="12" t="s">
        <v>61</v>
      </c>
      <c r="D349" s="12" t="s">
        <v>958</v>
      </c>
      <c r="E349" s="12">
        <v>40</v>
      </c>
      <c r="F349" s="10" t="s">
        <v>980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593</v>
      </c>
      <c r="M349" s="44"/>
    </row>
    <row r="350" spans="1:13" s="3" customFormat="1" ht="39" customHeight="1" x14ac:dyDescent="0.25">
      <c r="A350" s="10">
        <v>332</v>
      </c>
      <c r="B350" s="12" t="s">
        <v>767</v>
      </c>
      <c r="C350" s="12" t="s">
        <v>61</v>
      </c>
      <c r="D350" s="12" t="s">
        <v>959</v>
      </c>
      <c r="E350" s="12">
        <v>80</v>
      </c>
      <c r="F350" s="10" t="s">
        <v>980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593</v>
      </c>
      <c r="M350" s="44"/>
    </row>
    <row r="351" spans="1:13" s="3" customFormat="1" ht="39" customHeight="1" x14ac:dyDescent="0.25">
      <c r="A351" s="10">
        <v>333</v>
      </c>
      <c r="B351" s="12" t="s">
        <v>768</v>
      </c>
      <c r="C351" s="12" t="s">
        <v>61</v>
      </c>
      <c r="D351" s="12" t="s">
        <v>960</v>
      </c>
      <c r="E351" s="12">
        <v>20</v>
      </c>
      <c r="F351" s="10" t="s">
        <v>980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593</v>
      </c>
      <c r="M351" s="44"/>
    </row>
    <row r="352" spans="1:13" s="3" customFormat="1" ht="39" customHeight="1" x14ac:dyDescent="0.25">
      <c r="A352" s="10">
        <v>334</v>
      </c>
      <c r="B352" s="12" t="s">
        <v>769</v>
      </c>
      <c r="C352" s="12" t="s">
        <v>61</v>
      </c>
      <c r="D352" s="12" t="s">
        <v>961</v>
      </c>
      <c r="E352" s="12">
        <v>52</v>
      </c>
      <c r="F352" s="10" t="s">
        <v>980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593</v>
      </c>
      <c r="M352" s="44"/>
    </row>
    <row r="353" spans="1:13" s="3" customFormat="1" ht="39" customHeight="1" x14ac:dyDescent="0.25">
      <c r="A353" s="10">
        <v>335</v>
      </c>
      <c r="B353" s="12" t="s">
        <v>770</v>
      </c>
      <c r="C353" s="12" t="s">
        <v>61</v>
      </c>
      <c r="D353" s="12" t="s">
        <v>962</v>
      </c>
      <c r="E353" s="12">
        <v>20</v>
      </c>
      <c r="F353" s="10" t="s">
        <v>980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593</v>
      </c>
      <c r="M353" s="44"/>
    </row>
    <row r="354" spans="1:13" s="3" customFormat="1" ht="39" customHeight="1" x14ac:dyDescent="0.25">
      <c r="A354" s="10">
        <v>336</v>
      </c>
      <c r="B354" s="12" t="s">
        <v>771</v>
      </c>
      <c r="C354" s="12" t="s">
        <v>61</v>
      </c>
      <c r="D354" s="12" t="s">
        <v>963</v>
      </c>
      <c r="E354" s="12">
        <v>30</v>
      </c>
      <c r="F354" s="10" t="s">
        <v>980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593</v>
      </c>
      <c r="M354" s="44"/>
    </row>
    <row r="355" spans="1:13" s="3" customFormat="1" ht="39" customHeight="1" x14ac:dyDescent="0.25">
      <c r="A355" s="10">
        <v>337</v>
      </c>
      <c r="B355" s="12" t="s">
        <v>772</v>
      </c>
      <c r="C355" s="12" t="s">
        <v>61</v>
      </c>
      <c r="D355" s="12" t="s">
        <v>964</v>
      </c>
      <c r="E355" s="12">
        <v>44</v>
      </c>
      <c r="F355" s="10" t="s">
        <v>980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593</v>
      </c>
      <c r="M355" s="44"/>
    </row>
    <row r="356" spans="1:13" s="3" customFormat="1" ht="39" customHeight="1" x14ac:dyDescent="0.25">
      <c r="A356" s="10">
        <v>338</v>
      </c>
      <c r="B356" s="12" t="s">
        <v>773</v>
      </c>
      <c r="C356" s="12" t="s">
        <v>61</v>
      </c>
      <c r="D356" s="12" t="s">
        <v>965</v>
      </c>
      <c r="E356" s="12">
        <v>10</v>
      </c>
      <c r="F356" s="10" t="s">
        <v>980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593</v>
      </c>
      <c r="M356" s="44"/>
    </row>
    <row r="357" spans="1:13" s="3" customFormat="1" ht="39" customHeight="1" x14ac:dyDescent="0.25">
      <c r="A357" s="10">
        <v>339</v>
      </c>
      <c r="B357" s="12" t="s">
        <v>774</v>
      </c>
      <c r="C357" s="12" t="s">
        <v>61</v>
      </c>
      <c r="D357" s="12" t="s">
        <v>966</v>
      </c>
      <c r="E357" s="12">
        <v>20</v>
      </c>
      <c r="F357" s="10" t="s">
        <v>980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593</v>
      </c>
      <c r="M357" s="44"/>
    </row>
    <row r="358" spans="1:13" s="3" customFormat="1" ht="39" customHeight="1" x14ac:dyDescent="0.25">
      <c r="A358" s="10">
        <v>340</v>
      </c>
      <c r="B358" s="12" t="s">
        <v>775</v>
      </c>
      <c r="C358" s="12" t="s">
        <v>61</v>
      </c>
      <c r="D358" s="12" t="s">
        <v>967</v>
      </c>
      <c r="E358" s="12">
        <v>10</v>
      </c>
      <c r="F358" s="10" t="s">
        <v>980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593</v>
      </c>
      <c r="M358" s="44"/>
    </row>
    <row r="359" spans="1:13" s="3" customFormat="1" ht="39" customHeight="1" x14ac:dyDescent="0.25">
      <c r="A359" s="10">
        <v>341</v>
      </c>
      <c r="B359" s="12" t="s">
        <v>776</v>
      </c>
      <c r="C359" s="12" t="s">
        <v>61</v>
      </c>
      <c r="D359" s="12" t="s">
        <v>968</v>
      </c>
      <c r="E359" s="12">
        <v>55</v>
      </c>
      <c r="F359" s="10" t="s">
        <v>980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593</v>
      </c>
      <c r="M359" s="44"/>
    </row>
    <row r="360" spans="1:13" s="3" customFormat="1" ht="39" customHeight="1" x14ac:dyDescent="0.25">
      <c r="A360" s="10">
        <v>342</v>
      </c>
      <c r="B360" s="12" t="s">
        <v>777</v>
      </c>
      <c r="C360" s="12" t="s">
        <v>61</v>
      </c>
      <c r="D360" s="12" t="s">
        <v>969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593</v>
      </c>
      <c r="M360" s="44"/>
    </row>
    <row r="361" spans="1:13" s="3" customFormat="1" ht="39" customHeight="1" x14ac:dyDescent="0.25">
      <c r="A361" s="10">
        <v>343</v>
      </c>
      <c r="B361" s="12" t="s">
        <v>778</v>
      </c>
      <c r="C361" s="12" t="s">
        <v>61</v>
      </c>
      <c r="D361" s="12" t="s">
        <v>970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593</v>
      </c>
      <c r="M361" s="44"/>
    </row>
    <row r="362" spans="1:13" s="3" customFormat="1" ht="39" customHeight="1" x14ac:dyDescent="0.25">
      <c r="A362" s="10">
        <v>344</v>
      </c>
      <c r="B362" s="12" t="s">
        <v>779</v>
      </c>
      <c r="C362" s="12" t="s">
        <v>61</v>
      </c>
      <c r="D362" s="12" t="s">
        <v>971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593</v>
      </c>
      <c r="M362" s="44"/>
    </row>
    <row r="363" spans="1:13" s="3" customFormat="1" ht="39" customHeight="1" x14ac:dyDescent="0.25">
      <c r="A363" s="10">
        <v>345</v>
      </c>
      <c r="B363" s="12" t="s">
        <v>780</v>
      </c>
      <c r="C363" s="12" t="s">
        <v>61</v>
      </c>
      <c r="D363" s="12" t="s">
        <v>972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593</v>
      </c>
      <c r="M363" s="44"/>
    </row>
    <row r="364" spans="1:13" s="3" customFormat="1" ht="39" customHeight="1" x14ac:dyDescent="0.25">
      <c r="A364" s="10">
        <v>346</v>
      </c>
      <c r="B364" s="12" t="s">
        <v>781</v>
      </c>
      <c r="C364" s="12" t="s">
        <v>61</v>
      </c>
      <c r="D364" s="12" t="s">
        <v>973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593</v>
      </c>
      <c r="M364" s="44"/>
    </row>
    <row r="365" spans="1:13" s="3" customFormat="1" ht="39" customHeight="1" x14ac:dyDescent="0.25">
      <c r="A365" s="10">
        <v>347</v>
      </c>
      <c r="B365" s="12" t="s">
        <v>782</v>
      </c>
      <c r="C365" s="12" t="s">
        <v>61</v>
      </c>
      <c r="D365" s="12" t="s">
        <v>974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593</v>
      </c>
      <c r="M365" s="44"/>
    </row>
    <row r="366" spans="1:13" s="3" customFormat="1" ht="39" customHeight="1" x14ac:dyDescent="0.25">
      <c r="A366" s="10">
        <v>348</v>
      </c>
      <c r="B366" s="12" t="s">
        <v>783</v>
      </c>
      <c r="C366" s="12" t="s">
        <v>61</v>
      </c>
      <c r="D366" s="12" t="s">
        <v>975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593</v>
      </c>
      <c r="M366" s="44"/>
    </row>
    <row r="367" spans="1:13" s="3" customFormat="1" ht="39" customHeight="1" x14ac:dyDescent="0.25">
      <c r="A367" s="10">
        <v>349</v>
      </c>
      <c r="B367" s="12" t="s">
        <v>784</v>
      </c>
      <c r="C367" s="12" t="s">
        <v>61</v>
      </c>
      <c r="D367" s="12" t="s">
        <v>976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593</v>
      </c>
      <c r="M367" s="44"/>
    </row>
    <row r="368" spans="1:13" s="3" customFormat="1" ht="39" customHeight="1" x14ac:dyDescent="0.25">
      <c r="A368" s="10">
        <v>350</v>
      </c>
      <c r="B368" s="12" t="s">
        <v>785</v>
      </c>
      <c r="C368" s="12" t="s">
        <v>61</v>
      </c>
      <c r="D368" s="12" t="s">
        <v>977</v>
      </c>
      <c r="E368" s="12">
        <v>325</v>
      </c>
      <c r="F368" s="10" t="s">
        <v>451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593</v>
      </c>
      <c r="M368" s="44"/>
    </row>
    <row r="369" spans="1:13" s="3" customFormat="1" ht="39" customHeight="1" x14ac:dyDescent="0.25">
      <c r="A369" s="10">
        <v>351</v>
      </c>
      <c r="B369" s="12" t="s">
        <v>984</v>
      </c>
      <c r="C369" s="12" t="s">
        <v>61</v>
      </c>
      <c r="D369" s="12" t="s">
        <v>1023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981</v>
      </c>
      <c r="M369" s="44"/>
    </row>
    <row r="370" spans="1:13" s="3" customFormat="1" ht="39" customHeight="1" x14ac:dyDescent="0.25">
      <c r="A370" s="10">
        <v>352</v>
      </c>
      <c r="B370" s="12" t="s">
        <v>985</v>
      </c>
      <c r="C370" s="12" t="s">
        <v>61</v>
      </c>
      <c r="D370" s="12" t="s">
        <v>1024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981</v>
      </c>
      <c r="M370" s="44"/>
    </row>
    <row r="371" spans="1:13" s="3" customFormat="1" ht="39" customHeight="1" x14ac:dyDescent="0.25">
      <c r="A371" s="10">
        <v>353</v>
      </c>
      <c r="B371" s="12" t="s">
        <v>986</v>
      </c>
      <c r="C371" s="12" t="s">
        <v>61</v>
      </c>
      <c r="D371" s="12" t="s">
        <v>1025</v>
      </c>
      <c r="E371" s="12">
        <v>100</v>
      </c>
      <c r="F371" s="10" t="s">
        <v>982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981</v>
      </c>
      <c r="M371" s="44"/>
    </row>
    <row r="372" spans="1:13" s="3" customFormat="1" ht="39" customHeight="1" x14ac:dyDescent="0.25">
      <c r="A372" s="10">
        <v>354</v>
      </c>
      <c r="B372" s="12" t="s">
        <v>987</v>
      </c>
      <c r="C372" s="12" t="s">
        <v>61</v>
      </c>
      <c r="D372" s="12" t="s">
        <v>1026</v>
      </c>
      <c r="E372" s="12">
        <v>250</v>
      </c>
      <c r="F372" s="10" t="s">
        <v>982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981</v>
      </c>
      <c r="M372" s="44"/>
    </row>
    <row r="373" spans="1:13" s="3" customFormat="1" ht="39" customHeight="1" x14ac:dyDescent="0.25">
      <c r="A373" s="10">
        <v>355</v>
      </c>
      <c r="B373" s="12" t="s">
        <v>988</v>
      </c>
      <c r="C373" s="12" t="s">
        <v>61</v>
      </c>
      <c r="D373" s="12" t="s">
        <v>1027</v>
      </c>
      <c r="E373" s="12">
        <v>50</v>
      </c>
      <c r="F373" s="10" t="s">
        <v>982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981</v>
      </c>
      <c r="M373" s="44"/>
    </row>
    <row r="374" spans="1:13" s="3" customFormat="1" ht="39" customHeight="1" x14ac:dyDescent="0.25">
      <c r="A374" s="10">
        <v>356</v>
      </c>
      <c r="B374" s="12" t="s">
        <v>989</v>
      </c>
      <c r="C374" s="12" t="s">
        <v>61</v>
      </c>
      <c r="D374" s="12" t="s">
        <v>1028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981</v>
      </c>
      <c r="M374" s="44"/>
    </row>
    <row r="375" spans="1:13" s="3" customFormat="1" ht="39" customHeight="1" x14ac:dyDescent="0.25">
      <c r="A375" s="10">
        <v>357</v>
      </c>
      <c r="B375" s="12" t="s">
        <v>990</v>
      </c>
      <c r="C375" s="12" t="s">
        <v>61</v>
      </c>
      <c r="D375" s="12" t="s">
        <v>1029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981</v>
      </c>
      <c r="M375" s="44"/>
    </row>
    <row r="376" spans="1:13" s="3" customFormat="1" ht="39" customHeight="1" x14ac:dyDescent="0.25">
      <c r="A376" s="10">
        <v>358</v>
      </c>
      <c r="B376" s="12" t="s">
        <v>991</v>
      </c>
      <c r="C376" s="12" t="s">
        <v>61</v>
      </c>
      <c r="D376" s="12" t="s">
        <v>1030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981</v>
      </c>
      <c r="M376" s="44"/>
    </row>
    <row r="377" spans="1:13" s="3" customFormat="1" ht="39" customHeight="1" x14ac:dyDescent="0.25">
      <c r="A377" s="10">
        <v>359</v>
      </c>
      <c r="B377" s="12" t="s">
        <v>992</v>
      </c>
      <c r="C377" s="12" t="s">
        <v>61</v>
      </c>
      <c r="D377" s="12" t="s">
        <v>1031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981</v>
      </c>
      <c r="M377" s="44"/>
    </row>
    <row r="378" spans="1:13" s="3" customFormat="1" ht="39" customHeight="1" x14ac:dyDescent="0.25">
      <c r="A378" s="10">
        <v>360</v>
      </c>
      <c r="B378" s="12" t="s">
        <v>993</v>
      </c>
      <c r="C378" s="12" t="s">
        <v>61</v>
      </c>
      <c r="D378" s="12" t="s">
        <v>1032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981</v>
      </c>
      <c r="M378" s="44"/>
    </row>
    <row r="379" spans="1:13" s="3" customFormat="1" ht="39" customHeight="1" x14ac:dyDescent="0.25">
      <c r="A379" s="10">
        <v>361</v>
      </c>
      <c r="B379" s="12" t="s">
        <v>994</v>
      </c>
      <c r="C379" s="12" t="s">
        <v>61</v>
      </c>
      <c r="D379" s="12" t="s">
        <v>1033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981</v>
      </c>
      <c r="M379" s="44"/>
    </row>
    <row r="380" spans="1:13" s="3" customFormat="1" ht="39" customHeight="1" x14ac:dyDescent="0.25">
      <c r="A380" s="10">
        <v>362</v>
      </c>
      <c r="B380" s="12" t="s">
        <v>995</v>
      </c>
      <c r="C380" s="12" t="s">
        <v>61</v>
      </c>
      <c r="D380" s="12" t="s">
        <v>1034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981</v>
      </c>
      <c r="M380" s="44"/>
    </row>
    <row r="381" spans="1:13" s="3" customFormat="1" ht="39" customHeight="1" x14ac:dyDescent="0.25">
      <c r="A381" s="10">
        <v>363</v>
      </c>
      <c r="B381" s="12" t="s">
        <v>996</v>
      </c>
      <c r="C381" s="12" t="s">
        <v>61</v>
      </c>
      <c r="D381" s="12" t="s">
        <v>1035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981</v>
      </c>
      <c r="M381" s="44"/>
    </row>
    <row r="382" spans="1:13" s="3" customFormat="1" ht="39" customHeight="1" x14ac:dyDescent="0.25">
      <c r="A382" s="10">
        <v>364</v>
      </c>
      <c r="B382" s="12" t="s">
        <v>997</v>
      </c>
      <c r="C382" s="12" t="s">
        <v>61</v>
      </c>
      <c r="D382" s="12" t="s">
        <v>1036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981</v>
      </c>
      <c r="M382" s="44"/>
    </row>
    <row r="383" spans="1:13" s="3" customFormat="1" ht="39" customHeight="1" x14ac:dyDescent="0.25">
      <c r="A383" s="10">
        <v>365</v>
      </c>
      <c r="B383" s="12" t="s">
        <v>998</v>
      </c>
      <c r="C383" s="12" t="s">
        <v>61</v>
      </c>
      <c r="D383" s="12" t="s">
        <v>1037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981</v>
      </c>
      <c r="M383" s="44"/>
    </row>
    <row r="384" spans="1:13" s="3" customFormat="1" ht="39" customHeight="1" x14ac:dyDescent="0.25">
      <c r="A384" s="10">
        <v>366</v>
      </c>
      <c r="B384" s="12" t="s">
        <v>999</v>
      </c>
      <c r="C384" s="12" t="s">
        <v>61</v>
      </c>
      <c r="D384" s="12" t="s">
        <v>1038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981</v>
      </c>
      <c r="M384" s="44"/>
    </row>
    <row r="385" spans="1:13" s="3" customFormat="1" ht="39" customHeight="1" x14ac:dyDescent="0.25">
      <c r="A385" s="10">
        <v>367</v>
      </c>
      <c r="B385" s="12" t="s">
        <v>1000</v>
      </c>
      <c r="C385" s="12" t="s">
        <v>61</v>
      </c>
      <c r="D385" s="12" t="s">
        <v>1039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981</v>
      </c>
      <c r="M385" s="44"/>
    </row>
    <row r="386" spans="1:13" s="3" customFormat="1" ht="39" customHeight="1" x14ac:dyDescent="0.25">
      <c r="A386" s="10">
        <v>368</v>
      </c>
      <c r="B386" s="12" t="s">
        <v>1001</v>
      </c>
      <c r="C386" s="12" t="s">
        <v>61</v>
      </c>
      <c r="D386" s="12" t="s">
        <v>1040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981</v>
      </c>
      <c r="M386" s="44"/>
    </row>
    <row r="387" spans="1:13" s="3" customFormat="1" ht="39" customHeight="1" x14ac:dyDescent="0.25">
      <c r="A387" s="10">
        <v>369</v>
      </c>
      <c r="B387" s="12" t="s">
        <v>1002</v>
      </c>
      <c r="C387" s="12" t="s">
        <v>61</v>
      </c>
      <c r="D387" s="12" t="s">
        <v>1041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981</v>
      </c>
      <c r="M387" s="44"/>
    </row>
    <row r="388" spans="1:13" s="3" customFormat="1" ht="39" customHeight="1" x14ac:dyDescent="0.25">
      <c r="A388" s="10">
        <v>370</v>
      </c>
      <c r="B388" s="12" t="s">
        <v>1003</v>
      </c>
      <c r="C388" s="12" t="s">
        <v>61</v>
      </c>
      <c r="D388" s="12" t="s">
        <v>1042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981</v>
      </c>
      <c r="M388" s="44"/>
    </row>
    <row r="389" spans="1:13" s="3" customFormat="1" ht="39" customHeight="1" x14ac:dyDescent="0.25">
      <c r="A389" s="10">
        <v>371</v>
      </c>
      <c r="B389" s="12" t="s">
        <v>1004</v>
      </c>
      <c r="C389" s="12" t="s">
        <v>61</v>
      </c>
      <c r="D389" s="12" t="s">
        <v>1043</v>
      </c>
      <c r="E389" s="12">
        <v>100</v>
      </c>
      <c r="F389" s="10" t="s">
        <v>983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981</v>
      </c>
      <c r="M389" s="44"/>
    </row>
    <row r="390" spans="1:13" s="3" customFormat="1" ht="39" customHeight="1" x14ac:dyDescent="0.25">
      <c r="A390" s="10">
        <v>372</v>
      </c>
      <c r="B390" s="12" t="s">
        <v>1005</v>
      </c>
      <c r="C390" s="12" t="s">
        <v>61</v>
      </c>
      <c r="D390" s="12" t="s">
        <v>1044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981</v>
      </c>
      <c r="M390" s="44"/>
    </row>
    <row r="391" spans="1:13" s="3" customFormat="1" ht="39" customHeight="1" x14ac:dyDescent="0.25">
      <c r="A391" s="10">
        <v>373</v>
      </c>
      <c r="B391" s="12" t="s">
        <v>1006</v>
      </c>
      <c r="C391" s="12" t="s">
        <v>61</v>
      </c>
      <c r="D391" s="12" t="s">
        <v>1045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981</v>
      </c>
      <c r="M391" s="44"/>
    </row>
    <row r="392" spans="1:13" s="3" customFormat="1" ht="39" customHeight="1" x14ac:dyDescent="0.25">
      <c r="A392" s="10">
        <v>374</v>
      </c>
      <c r="B392" s="12" t="s">
        <v>1007</v>
      </c>
      <c r="C392" s="12" t="s">
        <v>61</v>
      </c>
      <c r="D392" s="12" t="s">
        <v>1046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981</v>
      </c>
      <c r="M392" s="44"/>
    </row>
    <row r="393" spans="1:13" s="3" customFormat="1" ht="39" customHeight="1" x14ac:dyDescent="0.25">
      <c r="A393" s="10">
        <v>375</v>
      </c>
      <c r="B393" s="12" t="s">
        <v>1008</v>
      </c>
      <c r="C393" s="12" t="s">
        <v>61</v>
      </c>
      <c r="D393" s="12" t="s">
        <v>1047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981</v>
      </c>
      <c r="M393" s="44"/>
    </row>
    <row r="394" spans="1:13" s="3" customFormat="1" ht="39" customHeight="1" x14ac:dyDescent="0.25">
      <c r="A394" s="10">
        <v>376</v>
      </c>
      <c r="B394" s="12" t="s">
        <v>1009</v>
      </c>
      <c r="C394" s="12" t="s">
        <v>61</v>
      </c>
      <c r="D394" s="12" t="s">
        <v>1048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981</v>
      </c>
      <c r="M394" s="44"/>
    </row>
    <row r="395" spans="1:13" s="3" customFormat="1" ht="39" customHeight="1" x14ac:dyDescent="0.25">
      <c r="A395" s="10">
        <v>377</v>
      </c>
      <c r="B395" s="12" t="s">
        <v>1010</v>
      </c>
      <c r="C395" s="12" t="s">
        <v>61</v>
      </c>
      <c r="D395" s="12" t="s">
        <v>1049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981</v>
      </c>
      <c r="M395" s="44"/>
    </row>
    <row r="396" spans="1:13" s="3" customFormat="1" ht="39" customHeight="1" x14ac:dyDescent="0.25">
      <c r="A396" s="10">
        <v>378</v>
      </c>
      <c r="B396" s="12" t="s">
        <v>1011</v>
      </c>
      <c r="C396" s="12" t="s">
        <v>61</v>
      </c>
      <c r="D396" s="12" t="s">
        <v>1050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981</v>
      </c>
      <c r="M396" s="44"/>
    </row>
    <row r="397" spans="1:13" s="3" customFormat="1" ht="39" customHeight="1" x14ac:dyDescent="0.25">
      <c r="A397" s="10">
        <v>379</v>
      </c>
      <c r="B397" s="12" t="s">
        <v>1012</v>
      </c>
      <c r="C397" s="12" t="s">
        <v>61</v>
      </c>
      <c r="D397" s="12" t="s">
        <v>1051</v>
      </c>
      <c r="E397" s="12">
        <v>200</v>
      </c>
      <c r="F397" s="10" t="s">
        <v>982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981</v>
      </c>
      <c r="M397" s="44"/>
    </row>
    <row r="398" spans="1:13" s="3" customFormat="1" ht="39" customHeight="1" x14ac:dyDescent="0.25">
      <c r="A398" s="10">
        <v>380</v>
      </c>
      <c r="B398" s="12" t="s">
        <v>1013</v>
      </c>
      <c r="C398" s="12" t="s">
        <v>61</v>
      </c>
      <c r="D398" s="60" t="s">
        <v>1052</v>
      </c>
      <c r="E398" s="12">
        <v>70</v>
      </c>
      <c r="F398" s="10" t="s">
        <v>982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981</v>
      </c>
      <c r="M398" s="44"/>
    </row>
    <row r="399" spans="1:13" s="3" customFormat="1" ht="39" customHeight="1" x14ac:dyDescent="0.25">
      <c r="A399" s="10">
        <v>381</v>
      </c>
      <c r="B399" s="12" t="s">
        <v>1014</v>
      </c>
      <c r="C399" s="12" t="s">
        <v>61</v>
      </c>
      <c r="D399" s="12" t="s">
        <v>1053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981</v>
      </c>
      <c r="M399" s="44"/>
    </row>
    <row r="400" spans="1:13" s="3" customFormat="1" ht="39" customHeight="1" x14ac:dyDescent="0.25">
      <c r="A400" s="10">
        <v>382</v>
      </c>
      <c r="B400" s="12" t="s">
        <v>1015</v>
      </c>
      <c r="C400" s="12" t="s">
        <v>61</v>
      </c>
      <c r="D400" s="12" t="s">
        <v>1054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981</v>
      </c>
      <c r="M400" s="44"/>
    </row>
    <row r="401" spans="1:13" s="3" customFormat="1" ht="39" customHeight="1" x14ac:dyDescent="0.25">
      <c r="A401" s="10">
        <v>383</v>
      </c>
      <c r="B401" s="12" t="s">
        <v>1016</v>
      </c>
      <c r="C401" s="12" t="s">
        <v>61</v>
      </c>
      <c r="D401" s="12" t="s">
        <v>1055</v>
      </c>
      <c r="E401" s="12">
        <v>70</v>
      </c>
      <c r="F401" s="10" t="s">
        <v>982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981</v>
      </c>
      <c r="M401" s="44"/>
    </row>
    <row r="402" spans="1:13" s="3" customFormat="1" ht="55.5" customHeight="1" x14ac:dyDescent="0.25">
      <c r="A402" s="10">
        <v>384</v>
      </c>
      <c r="B402" s="12" t="s">
        <v>1017</v>
      </c>
      <c r="C402" s="12" t="s">
        <v>61</v>
      </c>
      <c r="D402" s="12" t="s">
        <v>1056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981</v>
      </c>
      <c r="M402" s="44"/>
    </row>
    <row r="403" spans="1:13" s="3" customFormat="1" ht="39" customHeight="1" x14ac:dyDescent="0.25">
      <c r="A403" s="10">
        <v>385</v>
      </c>
      <c r="B403" s="12" t="s">
        <v>1018</v>
      </c>
      <c r="C403" s="12" t="s">
        <v>61</v>
      </c>
      <c r="D403" s="12" t="s">
        <v>1057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981</v>
      </c>
      <c r="M403" s="44"/>
    </row>
    <row r="404" spans="1:13" s="3" customFormat="1" ht="39" customHeight="1" x14ac:dyDescent="0.25">
      <c r="A404" s="10">
        <v>386</v>
      </c>
      <c r="B404" s="12" t="s">
        <v>1019</v>
      </c>
      <c r="C404" s="12" t="s">
        <v>61</v>
      </c>
      <c r="D404" s="12" t="s">
        <v>1058</v>
      </c>
      <c r="E404" s="12">
        <v>1200</v>
      </c>
      <c r="F404" s="10" t="s">
        <v>983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981</v>
      </c>
      <c r="M404" s="44"/>
    </row>
    <row r="405" spans="1:13" s="3" customFormat="1" ht="39" customHeight="1" x14ac:dyDescent="0.25">
      <c r="A405" s="10">
        <v>387</v>
      </c>
      <c r="B405" s="12" t="s">
        <v>1020</v>
      </c>
      <c r="C405" s="12" t="s">
        <v>61</v>
      </c>
      <c r="D405" s="12" t="s">
        <v>1059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981</v>
      </c>
      <c r="M405" s="44"/>
    </row>
    <row r="406" spans="1:13" s="3" customFormat="1" ht="39" customHeight="1" x14ac:dyDescent="0.25">
      <c r="A406" s="10">
        <v>388</v>
      </c>
      <c r="B406" s="12" t="s">
        <v>1021</v>
      </c>
      <c r="C406" s="12" t="s">
        <v>61</v>
      </c>
      <c r="D406" s="12" t="s">
        <v>1060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981</v>
      </c>
      <c r="M406" s="44"/>
    </row>
    <row r="407" spans="1:13" s="3" customFormat="1" ht="54.75" customHeight="1" x14ac:dyDescent="0.25">
      <c r="A407" s="10">
        <v>389</v>
      </c>
      <c r="B407" s="12" t="s">
        <v>1022</v>
      </c>
      <c r="C407" s="12" t="s">
        <v>61</v>
      </c>
      <c r="D407" s="12" t="s">
        <v>1061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981</v>
      </c>
      <c r="M407" s="44"/>
    </row>
    <row r="408" spans="1:13" s="3" customFormat="1" ht="38.25" customHeight="1" x14ac:dyDescent="0.25">
      <c r="A408" s="10">
        <v>390</v>
      </c>
      <c r="B408" s="12" t="s">
        <v>1064</v>
      </c>
      <c r="C408" s="12" t="s">
        <v>61</v>
      </c>
      <c r="D408" s="12" t="s">
        <v>367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1065</v>
      </c>
      <c r="M408" s="44"/>
    </row>
    <row r="409" spans="1:13" s="60" customFormat="1" ht="38.25" customHeight="1" x14ac:dyDescent="0.25">
      <c r="A409" s="10">
        <v>391</v>
      </c>
      <c r="B409" s="12" t="s">
        <v>1066</v>
      </c>
      <c r="C409" s="12" t="s">
        <v>61</v>
      </c>
      <c r="D409" s="12" t="s">
        <v>1067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1068</v>
      </c>
      <c r="M409" s="59"/>
    </row>
    <row r="410" spans="1:13" s="88" customFormat="1" ht="38.25" customHeight="1" x14ac:dyDescent="0.25">
      <c r="A410" s="79">
        <v>392</v>
      </c>
      <c r="B410" s="79" t="s">
        <v>1089</v>
      </c>
      <c r="C410" s="89" t="s">
        <v>61</v>
      </c>
      <c r="D410" s="89" t="s">
        <v>1090</v>
      </c>
      <c r="E410" s="91">
        <v>4</v>
      </c>
      <c r="F410" s="91" t="s">
        <v>65</v>
      </c>
      <c r="G410" s="91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227</v>
      </c>
      <c r="L410" s="31" t="s">
        <v>1229</v>
      </c>
      <c r="M410" s="87"/>
    </row>
    <row r="411" spans="1:13" s="88" customFormat="1" ht="38.25" customHeight="1" x14ac:dyDescent="0.25">
      <c r="A411" s="79">
        <v>393</v>
      </c>
      <c r="B411" s="79" t="s">
        <v>1091</v>
      </c>
      <c r="C411" s="89" t="s">
        <v>61</v>
      </c>
      <c r="D411" s="89" t="s">
        <v>1092</v>
      </c>
      <c r="E411" s="91">
        <v>4</v>
      </c>
      <c r="F411" s="91" t="s">
        <v>65</v>
      </c>
      <c r="G411" s="91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227</v>
      </c>
      <c r="L411" s="31" t="s">
        <v>1229</v>
      </c>
      <c r="M411" s="87"/>
    </row>
    <row r="412" spans="1:13" s="88" customFormat="1" ht="38.25" customHeight="1" x14ac:dyDescent="0.25">
      <c r="A412" s="79">
        <v>394</v>
      </c>
      <c r="B412" s="79" t="s">
        <v>1093</v>
      </c>
      <c r="C412" s="89" t="s">
        <v>61</v>
      </c>
      <c r="D412" s="89" t="s">
        <v>1094</v>
      </c>
      <c r="E412" s="91">
        <v>4</v>
      </c>
      <c r="F412" s="91" t="s">
        <v>65</v>
      </c>
      <c r="G412" s="91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227</v>
      </c>
      <c r="L412" s="31" t="s">
        <v>1229</v>
      </c>
      <c r="M412" s="87"/>
    </row>
    <row r="413" spans="1:13" s="88" customFormat="1" ht="38.25" customHeight="1" x14ac:dyDescent="0.25">
      <c r="A413" s="79">
        <v>395</v>
      </c>
      <c r="B413" s="79" t="s">
        <v>1095</v>
      </c>
      <c r="C413" s="89" t="s">
        <v>61</v>
      </c>
      <c r="D413" s="89" t="s">
        <v>1096</v>
      </c>
      <c r="E413" s="91">
        <v>4</v>
      </c>
      <c r="F413" s="91" t="s">
        <v>65</v>
      </c>
      <c r="G413" s="91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227</v>
      </c>
      <c r="L413" s="31" t="s">
        <v>1229</v>
      </c>
      <c r="M413" s="87"/>
    </row>
    <row r="414" spans="1:13" s="88" customFormat="1" ht="38.25" customHeight="1" x14ac:dyDescent="0.25">
      <c r="A414" s="79">
        <v>396</v>
      </c>
      <c r="B414" s="79" t="s">
        <v>1097</v>
      </c>
      <c r="C414" s="89" t="s">
        <v>61</v>
      </c>
      <c r="D414" s="89" t="s">
        <v>1098</v>
      </c>
      <c r="E414" s="91">
        <v>4</v>
      </c>
      <c r="F414" s="91" t="s">
        <v>65</v>
      </c>
      <c r="G414" s="91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227</v>
      </c>
      <c r="L414" s="31" t="s">
        <v>1229</v>
      </c>
      <c r="M414" s="87"/>
    </row>
    <row r="415" spans="1:13" s="88" customFormat="1" ht="38.25" customHeight="1" x14ac:dyDescent="0.25">
      <c r="A415" s="79">
        <v>397</v>
      </c>
      <c r="B415" s="79" t="s">
        <v>1099</v>
      </c>
      <c r="C415" s="89" t="s">
        <v>61</v>
      </c>
      <c r="D415" s="89" t="s">
        <v>1100</v>
      </c>
      <c r="E415" s="91">
        <v>4</v>
      </c>
      <c r="F415" s="91" t="s">
        <v>65</v>
      </c>
      <c r="G415" s="91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227</v>
      </c>
      <c r="L415" s="31" t="s">
        <v>1229</v>
      </c>
      <c r="M415" s="87"/>
    </row>
    <row r="416" spans="1:13" s="88" customFormat="1" ht="38.25" customHeight="1" x14ac:dyDescent="0.25">
      <c r="A416" s="79">
        <v>398</v>
      </c>
      <c r="B416" s="79" t="s">
        <v>1101</v>
      </c>
      <c r="C416" s="89" t="s">
        <v>61</v>
      </c>
      <c r="D416" s="89" t="s">
        <v>1102</v>
      </c>
      <c r="E416" s="91">
        <v>4</v>
      </c>
      <c r="F416" s="91" t="s">
        <v>65</v>
      </c>
      <c r="G416" s="91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227</v>
      </c>
      <c r="L416" s="31" t="s">
        <v>1229</v>
      </c>
      <c r="M416" s="87"/>
    </row>
    <row r="417" spans="1:13" s="88" customFormat="1" ht="38.25" customHeight="1" x14ac:dyDescent="0.25">
      <c r="A417" s="79">
        <v>399</v>
      </c>
      <c r="B417" s="79" t="s">
        <v>1103</v>
      </c>
      <c r="C417" s="89" t="s">
        <v>61</v>
      </c>
      <c r="D417" s="89" t="s">
        <v>1104</v>
      </c>
      <c r="E417" s="91">
        <v>4</v>
      </c>
      <c r="F417" s="91" t="s">
        <v>65</v>
      </c>
      <c r="G417" s="91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227</v>
      </c>
      <c r="L417" s="31" t="s">
        <v>1229</v>
      </c>
      <c r="M417" s="87"/>
    </row>
    <row r="418" spans="1:13" s="88" customFormat="1" ht="38.25" customHeight="1" x14ac:dyDescent="0.25">
      <c r="A418" s="79">
        <v>400</v>
      </c>
      <c r="B418" s="79" t="s">
        <v>1105</v>
      </c>
      <c r="C418" s="89" t="s">
        <v>61</v>
      </c>
      <c r="D418" s="89" t="s">
        <v>1106</v>
      </c>
      <c r="E418" s="91">
        <v>4</v>
      </c>
      <c r="F418" s="91" t="s">
        <v>65</v>
      </c>
      <c r="G418" s="91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227</v>
      </c>
      <c r="L418" s="31" t="s">
        <v>1229</v>
      </c>
      <c r="M418" s="87"/>
    </row>
    <row r="419" spans="1:13" s="88" customFormat="1" ht="38.25" customHeight="1" x14ac:dyDescent="0.25">
      <c r="A419" s="79">
        <v>401</v>
      </c>
      <c r="B419" s="79" t="s">
        <v>1107</v>
      </c>
      <c r="C419" s="89" t="s">
        <v>61</v>
      </c>
      <c r="D419" s="89" t="s">
        <v>1108</v>
      </c>
      <c r="E419" s="91">
        <v>4</v>
      </c>
      <c r="F419" s="91" t="s">
        <v>65</v>
      </c>
      <c r="G419" s="91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227</v>
      </c>
      <c r="L419" s="31" t="s">
        <v>1229</v>
      </c>
      <c r="M419" s="87"/>
    </row>
    <row r="420" spans="1:13" s="88" customFormat="1" ht="38.25" customHeight="1" x14ac:dyDescent="0.25">
      <c r="A420" s="79">
        <v>402</v>
      </c>
      <c r="B420" s="79" t="s">
        <v>1109</v>
      </c>
      <c r="C420" s="89" t="s">
        <v>61</v>
      </c>
      <c r="D420" s="89" t="s">
        <v>1110</v>
      </c>
      <c r="E420" s="91">
        <v>4</v>
      </c>
      <c r="F420" s="91" t="s">
        <v>65</v>
      </c>
      <c r="G420" s="91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227</v>
      </c>
      <c r="L420" s="31" t="s">
        <v>1229</v>
      </c>
      <c r="M420" s="87"/>
    </row>
    <row r="421" spans="1:13" s="88" customFormat="1" ht="38.25" customHeight="1" x14ac:dyDescent="0.25">
      <c r="A421" s="79">
        <v>403</v>
      </c>
      <c r="B421" s="79" t="s">
        <v>1111</v>
      </c>
      <c r="C421" s="89" t="s">
        <v>61</v>
      </c>
      <c r="D421" s="89" t="s">
        <v>1112</v>
      </c>
      <c r="E421" s="91">
        <v>4</v>
      </c>
      <c r="F421" s="91" t="s">
        <v>65</v>
      </c>
      <c r="G421" s="91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227</v>
      </c>
      <c r="L421" s="31" t="s">
        <v>1229</v>
      </c>
      <c r="M421" s="87"/>
    </row>
    <row r="422" spans="1:13" s="88" customFormat="1" ht="38.25" customHeight="1" x14ac:dyDescent="0.25">
      <c r="A422" s="79">
        <v>404</v>
      </c>
      <c r="B422" s="79" t="s">
        <v>1113</v>
      </c>
      <c r="C422" s="89" t="s">
        <v>61</v>
      </c>
      <c r="D422" s="89" t="s">
        <v>1114</v>
      </c>
      <c r="E422" s="91">
        <v>4</v>
      </c>
      <c r="F422" s="91" t="s">
        <v>65</v>
      </c>
      <c r="G422" s="91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227</v>
      </c>
      <c r="L422" s="31" t="s">
        <v>1229</v>
      </c>
      <c r="M422" s="87"/>
    </row>
    <row r="423" spans="1:13" s="88" customFormat="1" ht="38.25" customHeight="1" x14ac:dyDescent="0.25">
      <c r="A423" s="79">
        <v>405</v>
      </c>
      <c r="B423" s="79" t="s">
        <v>1115</v>
      </c>
      <c r="C423" s="89" t="s">
        <v>61</v>
      </c>
      <c r="D423" s="89" t="s">
        <v>1116</v>
      </c>
      <c r="E423" s="91">
        <v>4</v>
      </c>
      <c r="F423" s="91" t="s">
        <v>65</v>
      </c>
      <c r="G423" s="91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227</v>
      </c>
      <c r="L423" s="31" t="s">
        <v>1229</v>
      </c>
      <c r="M423" s="87"/>
    </row>
    <row r="424" spans="1:13" s="88" customFormat="1" ht="38.25" customHeight="1" x14ac:dyDescent="0.25">
      <c r="A424" s="79">
        <v>406</v>
      </c>
      <c r="B424" s="79" t="s">
        <v>1117</v>
      </c>
      <c r="C424" s="89" t="s">
        <v>61</v>
      </c>
      <c r="D424" s="89" t="s">
        <v>1118</v>
      </c>
      <c r="E424" s="91">
        <v>4</v>
      </c>
      <c r="F424" s="91" t="s">
        <v>65</v>
      </c>
      <c r="G424" s="91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227</v>
      </c>
      <c r="L424" s="31" t="s">
        <v>1229</v>
      </c>
      <c r="M424" s="87"/>
    </row>
    <row r="425" spans="1:13" s="88" customFormat="1" ht="38.25" customHeight="1" x14ac:dyDescent="0.25">
      <c r="A425" s="79">
        <v>407</v>
      </c>
      <c r="B425" s="79" t="s">
        <v>1119</v>
      </c>
      <c r="C425" s="89" t="s">
        <v>61</v>
      </c>
      <c r="D425" s="89" t="s">
        <v>1120</v>
      </c>
      <c r="E425" s="91">
        <v>4</v>
      </c>
      <c r="F425" s="91" t="s">
        <v>65</v>
      </c>
      <c r="G425" s="91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227</v>
      </c>
      <c r="L425" s="31" t="s">
        <v>1229</v>
      </c>
      <c r="M425" s="87"/>
    </row>
    <row r="426" spans="1:13" s="88" customFormat="1" ht="38.25" customHeight="1" x14ac:dyDescent="0.25">
      <c r="A426" s="79">
        <v>408</v>
      </c>
      <c r="B426" s="79" t="s">
        <v>1121</v>
      </c>
      <c r="C426" s="89" t="s">
        <v>61</v>
      </c>
      <c r="D426" s="89" t="s">
        <v>1122</v>
      </c>
      <c r="E426" s="91">
        <v>4</v>
      </c>
      <c r="F426" s="91" t="s">
        <v>65</v>
      </c>
      <c r="G426" s="91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227</v>
      </c>
      <c r="L426" s="31" t="s">
        <v>1229</v>
      </c>
      <c r="M426" s="87"/>
    </row>
    <row r="427" spans="1:13" s="88" customFormat="1" ht="38.25" customHeight="1" x14ac:dyDescent="0.25">
      <c r="A427" s="79">
        <v>409</v>
      </c>
      <c r="B427" s="79" t="s">
        <v>1123</v>
      </c>
      <c r="C427" s="89" t="s">
        <v>61</v>
      </c>
      <c r="D427" s="89" t="s">
        <v>1124</v>
      </c>
      <c r="E427" s="91">
        <v>4</v>
      </c>
      <c r="F427" s="91" t="s">
        <v>65</v>
      </c>
      <c r="G427" s="91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227</v>
      </c>
      <c r="L427" s="31" t="s">
        <v>1229</v>
      </c>
      <c r="M427" s="87"/>
    </row>
    <row r="428" spans="1:13" s="88" customFormat="1" ht="38.25" customHeight="1" x14ac:dyDescent="0.25">
      <c r="A428" s="79">
        <v>410</v>
      </c>
      <c r="B428" s="79" t="s">
        <v>1125</v>
      </c>
      <c r="C428" s="89" t="s">
        <v>61</v>
      </c>
      <c r="D428" s="89" t="s">
        <v>1126</v>
      </c>
      <c r="E428" s="91">
        <v>10</v>
      </c>
      <c r="F428" s="91" t="s">
        <v>65</v>
      </c>
      <c r="G428" s="91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227</v>
      </c>
      <c r="L428" s="31" t="s">
        <v>1229</v>
      </c>
      <c r="M428" s="87"/>
    </row>
    <row r="429" spans="1:13" s="88" customFormat="1" ht="38.25" customHeight="1" x14ac:dyDescent="0.25">
      <c r="A429" s="79">
        <v>411</v>
      </c>
      <c r="B429" s="80" t="s">
        <v>1127</v>
      </c>
      <c r="C429" s="89" t="s">
        <v>61</v>
      </c>
      <c r="D429" s="90" t="s">
        <v>1128</v>
      </c>
      <c r="E429" s="91">
        <v>8</v>
      </c>
      <c r="F429" s="91" t="s">
        <v>65</v>
      </c>
      <c r="G429" s="91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227</v>
      </c>
      <c r="L429" s="31" t="s">
        <v>1229</v>
      </c>
      <c r="M429" s="87"/>
    </row>
    <row r="430" spans="1:13" s="88" customFormat="1" ht="38.25" customHeight="1" x14ac:dyDescent="0.25">
      <c r="A430" s="79">
        <v>412</v>
      </c>
      <c r="B430" s="79" t="s">
        <v>1129</v>
      </c>
      <c r="C430" s="89" t="s">
        <v>61</v>
      </c>
      <c r="D430" s="89" t="s">
        <v>1130</v>
      </c>
      <c r="E430" s="91">
        <v>20</v>
      </c>
      <c r="F430" s="91" t="s">
        <v>65</v>
      </c>
      <c r="G430" s="91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227</v>
      </c>
      <c r="L430" s="31" t="s">
        <v>1229</v>
      </c>
      <c r="M430" s="87"/>
    </row>
    <row r="431" spans="1:13" s="88" customFormat="1" ht="38.25" customHeight="1" x14ac:dyDescent="0.25">
      <c r="A431" s="79">
        <v>413</v>
      </c>
      <c r="B431" s="80" t="s">
        <v>1131</v>
      </c>
      <c r="C431" s="89" t="s">
        <v>61</v>
      </c>
      <c r="D431" s="90" t="s">
        <v>1132</v>
      </c>
      <c r="E431" s="91">
        <v>18</v>
      </c>
      <c r="F431" s="91" t="s">
        <v>65</v>
      </c>
      <c r="G431" s="92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227</v>
      </c>
      <c r="L431" s="31" t="s">
        <v>1229</v>
      </c>
      <c r="M431" s="87"/>
    </row>
    <row r="432" spans="1:13" s="88" customFormat="1" ht="38.25" customHeight="1" x14ac:dyDescent="0.25">
      <c r="A432" s="79">
        <v>414</v>
      </c>
      <c r="B432" s="80" t="s">
        <v>1133</v>
      </c>
      <c r="C432" s="89" t="s">
        <v>61</v>
      </c>
      <c r="D432" s="90" t="s">
        <v>1134</v>
      </c>
      <c r="E432" s="91">
        <v>8</v>
      </c>
      <c r="F432" s="91" t="s">
        <v>65</v>
      </c>
      <c r="G432" s="91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227</v>
      </c>
      <c r="L432" s="31" t="s">
        <v>1229</v>
      </c>
      <c r="M432" s="87"/>
    </row>
    <row r="433" spans="1:13" s="88" customFormat="1" ht="38.25" customHeight="1" x14ac:dyDescent="0.25">
      <c r="A433" s="79">
        <v>415</v>
      </c>
      <c r="B433" s="80" t="s">
        <v>1135</v>
      </c>
      <c r="C433" s="89" t="s">
        <v>61</v>
      </c>
      <c r="D433" s="90" t="s">
        <v>1136</v>
      </c>
      <c r="E433" s="91">
        <v>8</v>
      </c>
      <c r="F433" s="91" t="s">
        <v>65</v>
      </c>
      <c r="G433" s="91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227</v>
      </c>
      <c r="L433" s="31" t="s">
        <v>1229</v>
      </c>
      <c r="M433" s="87"/>
    </row>
    <row r="434" spans="1:13" s="88" customFormat="1" ht="38.25" customHeight="1" x14ac:dyDescent="0.25">
      <c r="A434" s="79">
        <v>416</v>
      </c>
      <c r="B434" s="80" t="s">
        <v>1137</v>
      </c>
      <c r="C434" s="89" t="s">
        <v>61</v>
      </c>
      <c r="D434" s="90" t="s">
        <v>1138</v>
      </c>
      <c r="E434" s="91">
        <v>8</v>
      </c>
      <c r="F434" s="91" t="s">
        <v>65</v>
      </c>
      <c r="G434" s="91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227</v>
      </c>
      <c r="L434" s="31" t="s">
        <v>1229</v>
      </c>
      <c r="M434" s="87"/>
    </row>
    <row r="435" spans="1:13" s="88" customFormat="1" ht="38.25" customHeight="1" x14ac:dyDescent="0.25">
      <c r="A435" s="79">
        <v>417</v>
      </c>
      <c r="B435" s="79" t="s">
        <v>1139</v>
      </c>
      <c r="C435" s="89" t="s">
        <v>61</v>
      </c>
      <c r="D435" s="89" t="s">
        <v>1140</v>
      </c>
      <c r="E435" s="91">
        <v>10</v>
      </c>
      <c r="F435" s="91" t="s">
        <v>65</v>
      </c>
      <c r="G435" s="91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227</v>
      </c>
      <c r="L435" s="31" t="s">
        <v>1229</v>
      </c>
      <c r="M435" s="87"/>
    </row>
    <row r="436" spans="1:13" s="88" customFormat="1" ht="38.25" customHeight="1" x14ac:dyDescent="0.25">
      <c r="A436" s="79">
        <v>418</v>
      </c>
      <c r="B436" s="80" t="s">
        <v>1141</v>
      </c>
      <c r="C436" s="89" t="s">
        <v>61</v>
      </c>
      <c r="D436" s="90" t="s">
        <v>1142</v>
      </c>
      <c r="E436" s="91">
        <v>8</v>
      </c>
      <c r="F436" s="91" t="s">
        <v>65</v>
      </c>
      <c r="G436" s="91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227</v>
      </c>
      <c r="L436" s="31" t="s">
        <v>1229</v>
      </c>
      <c r="M436" s="87"/>
    </row>
    <row r="437" spans="1:13" s="88" customFormat="1" ht="38.25" customHeight="1" x14ac:dyDescent="0.25">
      <c r="A437" s="79">
        <v>419</v>
      </c>
      <c r="B437" s="80" t="s">
        <v>1143</v>
      </c>
      <c r="C437" s="89" t="s">
        <v>61</v>
      </c>
      <c r="D437" s="90" t="s">
        <v>1144</v>
      </c>
      <c r="E437" s="91">
        <v>8</v>
      </c>
      <c r="F437" s="91" t="s">
        <v>65</v>
      </c>
      <c r="G437" s="91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227</v>
      </c>
      <c r="L437" s="31" t="s">
        <v>1229</v>
      </c>
      <c r="M437" s="87"/>
    </row>
    <row r="438" spans="1:13" s="88" customFormat="1" ht="38.25" customHeight="1" x14ac:dyDescent="0.25">
      <c r="A438" s="79">
        <v>420</v>
      </c>
      <c r="B438" s="80" t="s">
        <v>1145</v>
      </c>
      <c r="C438" s="89" t="s">
        <v>61</v>
      </c>
      <c r="D438" s="90" t="s">
        <v>1146</v>
      </c>
      <c r="E438" s="91">
        <v>8</v>
      </c>
      <c r="F438" s="91" t="s">
        <v>65</v>
      </c>
      <c r="G438" s="91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227</v>
      </c>
      <c r="L438" s="31" t="s">
        <v>1229</v>
      </c>
      <c r="M438" s="87"/>
    </row>
    <row r="439" spans="1:13" s="88" customFormat="1" ht="38.25" customHeight="1" x14ac:dyDescent="0.25">
      <c r="A439" s="79">
        <v>421</v>
      </c>
      <c r="B439" s="80" t="s">
        <v>1147</v>
      </c>
      <c r="C439" s="89" t="s">
        <v>61</v>
      </c>
      <c r="D439" s="90" t="s">
        <v>1148</v>
      </c>
      <c r="E439" s="91">
        <v>10</v>
      </c>
      <c r="F439" s="91" t="s">
        <v>65</v>
      </c>
      <c r="G439" s="92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227</v>
      </c>
      <c r="L439" s="31" t="s">
        <v>1229</v>
      </c>
      <c r="M439" s="87"/>
    </row>
    <row r="440" spans="1:13" s="88" customFormat="1" ht="38.25" customHeight="1" x14ac:dyDescent="0.25">
      <c r="A440" s="79">
        <v>422</v>
      </c>
      <c r="B440" s="80" t="s">
        <v>1149</v>
      </c>
      <c r="C440" s="89" t="s">
        <v>61</v>
      </c>
      <c r="D440" s="90" t="s">
        <v>1150</v>
      </c>
      <c r="E440" s="91">
        <v>4</v>
      </c>
      <c r="F440" s="91" t="s">
        <v>65</v>
      </c>
      <c r="G440" s="92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227</v>
      </c>
      <c r="L440" s="31" t="s">
        <v>1229</v>
      </c>
      <c r="M440" s="87"/>
    </row>
    <row r="441" spans="1:13" s="88" customFormat="1" ht="38.25" customHeight="1" x14ac:dyDescent="0.25">
      <c r="A441" s="79">
        <v>423</v>
      </c>
      <c r="B441" s="80" t="s">
        <v>1151</v>
      </c>
      <c r="C441" s="89" t="s">
        <v>61</v>
      </c>
      <c r="D441" s="90" t="s">
        <v>1152</v>
      </c>
      <c r="E441" s="91">
        <v>8</v>
      </c>
      <c r="F441" s="91" t="s">
        <v>65</v>
      </c>
      <c r="G441" s="91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227</v>
      </c>
      <c r="L441" s="31" t="s">
        <v>1229</v>
      </c>
      <c r="M441" s="87"/>
    </row>
    <row r="442" spans="1:13" s="88" customFormat="1" ht="38.25" customHeight="1" x14ac:dyDescent="0.25">
      <c r="A442" s="79">
        <v>424</v>
      </c>
      <c r="B442" s="80" t="s">
        <v>1153</v>
      </c>
      <c r="C442" s="89" t="s">
        <v>61</v>
      </c>
      <c r="D442" s="90" t="s">
        <v>1154</v>
      </c>
      <c r="E442" s="91">
        <v>20</v>
      </c>
      <c r="F442" s="91" t="s">
        <v>65</v>
      </c>
      <c r="G442" s="91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227</v>
      </c>
      <c r="L442" s="31" t="s">
        <v>1229</v>
      </c>
      <c r="M442" s="87"/>
    </row>
    <row r="443" spans="1:13" s="88" customFormat="1" ht="38.25" customHeight="1" x14ac:dyDescent="0.25">
      <c r="A443" s="79">
        <v>425</v>
      </c>
      <c r="B443" s="80" t="s">
        <v>1155</v>
      </c>
      <c r="C443" s="89" t="s">
        <v>61</v>
      </c>
      <c r="D443" s="90" t="s">
        <v>1156</v>
      </c>
      <c r="E443" s="91">
        <v>8</v>
      </c>
      <c r="F443" s="91" t="s">
        <v>65</v>
      </c>
      <c r="G443" s="91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227</v>
      </c>
      <c r="L443" s="31" t="s">
        <v>1229</v>
      </c>
      <c r="M443" s="87"/>
    </row>
    <row r="444" spans="1:13" s="88" customFormat="1" ht="38.25" customHeight="1" x14ac:dyDescent="0.25">
      <c r="A444" s="79">
        <v>426</v>
      </c>
      <c r="B444" s="80" t="s">
        <v>1157</v>
      </c>
      <c r="C444" s="89" t="s">
        <v>61</v>
      </c>
      <c r="D444" s="90" t="s">
        <v>1158</v>
      </c>
      <c r="E444" s="91">
        <v>8</v>
      </c>
      <c r="F444" s="91" t="s">
        <v>65</v>
      </c>
      <c r="G444" s="91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227</v>
      </c>
      <c r="L444" s="31" t="s">
        <v>1229</v>
      </c>
      <c r="M444" s="87"/>
    </row>
    <row r="445" spans="1:13" s="88" customFormat="1" ht="38.25" customHeight="1" x14ac:dyDescent="0.25">
      <c r="A445" s="79">
        <v>427</v>
      </c>
      <c r="B445" s="80" t="s">
        <v>1159</v>
      </c>
      <c r="C445" s="89" t="s">
        <v>61</v>
      </c>
      <c r="D445" s="90" t="s">
        <v>1160</v>
      </c>
      <c r="E445" s="91">
        <v>5</v>
      </c>
      <c r="F445" s="91" t="s">
        <v>65</v>
      </c>
      <c r="G445" s="92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227</v>
      </c>
      <c r="L445" s="31" t="s">
        <v>1229</v>
      </c>
      <c r="M445" s="87"/>
    </row>
    <row r="446" spans="1:13" s="88" customFormat="1" ht="38.25" customHeight="1" x14ac:dyDescent="0.25">
      <c r="A446" s="79">
        <v>428</v>
      </c>
      <c r="B446" s="80" t="s">
        <v>1161</v>
      </c>
      <c r="C446" s="89" t="s">
        <v>61</v>
      </c>
      <c r="D446" s="90" t="s">
        <v>1162</v>
      </c>
      <c r="E446" s="91">
        <v>1</v>
      </c>
      <c r="F446" s="91" t="s">
        <v>65</v>
      </c>
      <c r="G446" s="92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227</v>
      </c>
      <c r="L446" s="31" t="s">
        <v>1229</v>
      </c>
      <c r="M446" s="87"/>
    </row>
    <row r="447" spans="1:13" s="88" customFormat="1" ht="38.25" customHeight="1" x14ac:dyDescent="0.25">
      <c r="A447" s="79">
        <v>429</v>
      </c>
      <c r="B447" s="80" t="s">
        <v>1163</v>
      </c>
      <c r="C447" s="89" t="s">
        <v>61</v>
      </c>
      <c r="D447" s="90" t="s">
        <v>1164</v>
      </c>
      <c r="E447" s="91">
        <v>8</v>
      </c>
      <c r="F447" s="91" t="s">
        <v>65</v>
      </c>
      <c r="G447" s="92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227</v>
      </c>
      <c r="L447" s="31" t="s">
        <v>1229</v>
      </c>
      <c r="M447" s="87"/>
    </row>
    <row r="448" spans="1:13" s="88" customFormat="1" ht="38.25" customHeight="1" x14ac:dyDescent="0.25">
      <c r="A448" s="79">
        <v>430</v>
      </c>
      <c r="B448" s="79" t="s">
        <v>1165</v>
      </c>
      <c r="C448" s="89" t="s">
        <v>61</v>
      </c>
      <c r="D448" s="89" t="s">
        <v>1166</v>
      </c>
      <c r="E448" s="91">
        <v>10</v>
      </c>
      <c r="F448" s="91" t="s">
        <v>65</v>
      </c>
      <c r="G448" s="91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227</v>
      </c>
      <c r="L448" s="31" t="s">
        <v>1229</v>
      </c>
      <c r="M448" s="87"/>
    </row>
    <row r="449" spans="1:13" s="88" customFormat="1" ht="38.25" customHeight="1" x14ac:dyDescent="0.25">
      <c r="A449" s="79">
        <v>431</v>
      </c>
      <c r="B449" s="80" t="s">
        <v>1167</v>
      </c>
      <c r="C449" s="89" t="s">
        <v>61</v>
      </c>
      <c r="D449" s="90" t="s">
        <v>1168</v>
      </c>
      <c r="E449" s="91">
        <v>2</v>
      </c>
      <c r="F449" s="91" t="s">
        <v>65</v>
      </c>
      <c r="G449" s="91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227</v>
      </c>
      <c r="L449" s="31" t="s">
        <v>1229</v>
      </c>
      <c r="M449" s="87"/>
    </row>
    <row r="450" spans="1:13" s="88" customFormat="1" ht="38.25" customHeight="1" x14ac:dyDescent="0.25">
      <c r="A450" s="79">
        <v>432</v>
      </c>
      <c r="B450" s="80" t="s">
        <v>1169</v>
      </c>
      <c r="C450" s="89" t="s">
        <v>61</v>
      </c>
      <c r="D450" s="90" t="s">
        <v>1170</v>
      </c>
      <c r="E450" s="91">
        <v>13</v>
      </c>
      <c r="F450" s="91" t="s">
        <v>65</v>
      </c>
      <c r="G450" s="92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227</v>
      </c>
      <c r="L450" s="31" t="s">
        <v>1229</v>
      </c>
      <c r="M450" s="87"/>
    </row>
    <row r="451" spans="1:13" s="88" customFormat="1" ht="38.25" customHeight="1" x14ac:dyDescent="0.25">
      <c r="A451" s="79">
        <v>433</v>
      </c>
      <c r="B451" s="79" t="s">
        <v>1171</v>
      </c>
      <c r="C451" s="89" t="s">
        <v>61</v>
      </c>
      <c r="D451" s="89" t="s">
        <v>1172</v>
      </c>
      <c r="E451" s="91">
        <v>22</v>
      </c>
      <c r="F451" s="91" t="s">
        <v>65</v>
      </c>
      <c r="G451" s="92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227</v>
      </c>
      <c r="L451" s="31" t="s">
        <v>1229</v>
      </c>
      <c r="M451" s="87"/>
    </row>
    <row r="452" spans="1:13" s="88" customFormat="1" ht="38.25" customHeight="1" x14ac:dyDescent="0.25">
      <c r="A452" s="79">
        <v>434</v>
      </c>
      <c r="B452" s="79" t="s">
        <v>1173</v>
      </c>
      <c r="C452" s="89" t="s">
        <v>61</v>
      </c>
      <c r="D452" s="89" t="s">
        <v>1174</v>
      </c>
      <c r="E452" s="91">
        <v>10</v>
      </c>
      <c r="F452" s="91" t="s">
        <v>65</v>
      </c>
      <c r="G452" s="92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227</v>
      </c>
      <c r="L452" s="31" t="s">
        <v>1229</v>
      </c>
      <c r="M452" s="87"/>
    </row>
    <row r="453" spans="1:13" s="88" customFormat="1" ht="38.25" customHeight="1" x14ac:dyDescent="0.25">
      <c r="A453" s="79">
        <v>435</v>
      </c>
      <c r="B453" s="80" t="s">
        <v>1175</v>
      </c>
      <c r="C453" s="89" t="s">
        <v>61</v>
      </c>
      <c r="D453" s="90" t="s">
        <v>1176</v>
      </c>
      <c r="E453" s="91">
        <v>1</v>
      </c>
      <c r="F453" s="91" t="s">
        <v>65</v>
      </c>
      <c r="G453" s="92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227</v>
      </c>
      <c r="L453" s="31" t="s">
        <v>1229</v>
      </c>
      <c r="M453" s="87"/>
    </row>
    <row r="454" spans="1:13" s="88" customFormat="1" ht="38.25" customHeight="1" x14ac:dyDescent="0.25">
      <c r="A454" s="79">
        <v>436</v>
      </c>
      <c r="B454" s="79" t="s">
        <v>1177</v>
      </c>
      <c r="C454" s="89" t="s">
        <v>61</v>
      </c>
      <c r="D454" s="89" t="s">
        <v>1178</v>
      </c>
      <c r="E454" s="91">
        <v>10</v>
      </c>
      <c r="F454" s="91" t="s">
        <v>65</v>
      </c>
      <c r="G454" s="92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227</v>
      </c>
      <c r="L454" s="31" t="s">
        <v>1229</v>
      </c>
      <c r="M454" s="87"/>
    </row>
    <row r="455" spans="1:13" s="88" customFormat="1" ht="38.25" customHeight="1" x14ac:dyDescent="0.25">
      <c r="A455" s="79">
        <v>437</v>
      </c>
      <c r="B455" s="80" t="s">
        <v>1179</v>
      </c>
      <c r="C455" s="89" t="s">
        <v>61</v>
      </c>
      <c r="D455" s="90" t="s">
        <v>1180</v>
      </c>
      <c r="E455" s="91">
        <v>8</v>
      </c>
      <c r="F455" s="91" t="s">
        <v>65</v>
      </c>
      <c r="G455" s="92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227</v>
      </c>
      <c r="L455" s="31" t="s">
        <v>1229</v>
      </c>
      <c r="M455" s="87"/>
    </row>
    <row r="456" spans="1:13" s="88" customFormat="1" ht="38.25" customHeight="1" x14ac:dyDescent="0.25">
      <c r="A456" s="79">
        <v>438</v>
      </c>
      <c r="B456" s="80" t="s">
        <v>1181</v>
      </c>
      <c r="C456" s="89" t="s">
        <v>61</v>
      </c>
      <c r="D456" s="90" t="s">
        <v>1182</v>
      </c>
      <c r="E456" s="91">
        <v>4</v>
      </c>
      <c r="F456" s="91" t="s">
        <v>65</v>
      </c>
      <c r="G456" s="92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227</v>
      </c>
      <c r="L456" s="31" t="s">
        <v>1229</v>
      </c>
      <c r="M456" s="87"/>
    </row>
    <row r="457" spans="1:13" s="88" customFormat="1" ht="38.25" customHeight="1" x14ac:dyDescent="0.25">
      <c r="A457" s="79">
        <v>439</v>
      </c>
      <c r="B457" s="80" t="s">
        <v>1183</v>
      </c>
      <c r="C457" s="89" t="s">
        <v>61</v>
      </c>
      <c r="D457" s="90" t="s">
        <v>1184</v>
      </c>
      <c r="E457" s="91">
        <v>2</v>
      </c>
      <c r="F457" s="91" t="s">
        <v>65</v>
      </c>
      <c r="G457" s="92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227</v>
      </c>
      <c r="L457" s="31" t="s">
        <v>1229</v>
      </c>
      <c r="M457" s="87"/>
    </row>
    <row r="458" spans="1:13" s="88" customFormat="1" ht="38.25" customHeight="1" x14ac:dyDescent="0.25">
      <c r="A458" s="79">
        <v>440</v>
      </c>
      <c r="B458" s="80" t="s">
        <v>1185</v>
      </c>
      <c r="C458" s="89" t="s">
        <v>61</v>
      </c>
      <c r="D458" s="90" t="s">
        <v>1186</v>
      </c>
      <c r="E458" s="91">
        <v>6</v>
      </c>
      <c r="F458" s="91" t="s">
        <v>65</v>
      </c>
      <c r="G458" s="92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227</v>
      </c>
      <c r="L458" s="31" t="s">
        <v>1229</v>
      </c>
      <c r="M458" s="87"/>
    </row>
    <row r="459" spans="1:13" s="88" customFormat="1" ht="38.25" customHeight="1" x14ac:dyDescent="0.25">
      <c r="A459" s="79">
        <v>441</v>
      </c>
      <c r="B459" s="79" t="s">
        <v>1187</v>
      </c>
      <c r="C459" s="89" t="s">
        <v>61</v>
      </c>
      <c r="D459" s="89" t="s">
        <v>1188</v>
      </c>
      <c r="E459" s="91">
        <v>6</v>
      </c>
      <c r="F459" s="91" t="s">
        <v>65</v>
      </c>
      <c r="G459" s="92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227</v>
      </c>
      <c r="L459" s="31" t="s">
        <v>1229</v>
      </c>
      <c r="M459" s="87"/>
    </row>
    <row r="460" spans="1:13" s="88" customFormat="1" ht="38.25" customHeight="1" x14ac:dyDescent="0.25">
      <c r="A460" s="79">
        <v>442</v>
      </c>
      <c r="B460" s="79" t="s">
        <v>1189</v>
      </c>
      <c r="C460" s="89" t="s">
        <v>61</v>
      </c>
      <c r="D460" s="89" t="s">
        <v>1190</v>
      </c>
      <c r="E460" s="91">
        <v>6</v>
      </c>
      <c r="F460" s="91" t="s">
        <v>65</v>
      </c>
      <c r="G460" s="92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227</v>
      </c>
      <c r="L460" s="31" t="s">
        <v>1229</v>
      </c>
      <c r="M460" s="87"/>
    </row>
    <row r="461" spans="1:13" s="88" customFormat="1" ht="38.25" customHeight="1" x14ac:dyDescent="0.25">
      <c r="A461" s="79">
        <v>443</v>
      </c>
      <c r="B461" s="79" t="s">
        <v>1191</v>
      </c>
      <c r="C461" s="89" t="s">
        <v>61</v>
      </c>
      <c r="D461" s="89" t="s">
        <v>1192</v>
      </c>
      <c r="E461" s="91">
        <v>6</v>
      </c>
      <c r="F461" s="91" t="s">
        <v>65</v>
      </c>
      <c r="G461" s="92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227</v>
      </c>
      <c r="L461" s="31" t="s">
        <v>1229</v>
      </c>
      <c r="M461" s="87"/>
    </row>
    <row r="462" spans="1:13" s="88" customFormat="1" ht="38.25" customHeight="1" x14ac:dyDescent="0.25">
      <c r="A462" s="79">
        <v>444</v>
      </c>
      <c r="B462" s="79" t="s">
        <v>1193</v>
      </c>
      <c r="C462" s="89" t="s">
        <v>61</v>
      </c>
      <c r="D462" s="89" t="s">
        <v>1194</v>
      </c>
      <c r="E462" s="91">
        <v>8</v>
      </c>
      <c r="F462" s="91" t="s">
        <v>65</v>
      </c>
      <c r="G462" s="92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227</v>
      </c>
      <c r="L462" s="31" t="s">
        <v>1229</v>
      </c>
      <c r="M462" s="87"/>
    </row>
    <row r="463" spans="1:13" s="88" customFormat="1" ht="38.25" customHeight="1" x14ac:dyDescent="0.25">
      <c r="A463" s="79">
        <v>445</v>
      </c>
      <c r="B463" s="79" t="s">
        <v>1195</v>
      </c>
      <c r="C463" s="89" t="s">
        <v>61</v>
      </c>
      <c r="D463" s="89" t="s">
        <v>1196</v>
      </c>
      <c r="E463" s="91">
        <v>2</v>
      </c>
      <c r="F463" s="91" t="s">
        <v>65</v>
      </c>
      <c r="G463" s="92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227</v>
      </c>
      <c r="L463" s="31" t="s">
        <v>1229</v>
      </c>
      <c r="M463" s="87"/>
    </row>
    <row r="464" spans="1:13" s="88" customFormat="1" ht="38.25" customHeight="1" x14ac:dyDescent="0.25">
      <c r="A464" s="79">
        <v>446</v>
      </c>
      <c r="B464" s="79" t="s">
        <v>1197</v>
      </c>
      <c r="C464" s="89" t="s">
        <v>61</v>
      </c>
      <c r="D464" s="89" t="s">
        <v>1198</v>
      </c>
      <c r="E464" s="91">
        <v>6</v>
      </c>
      <c r="F464" s="91" t="s">
        <v>65</v>
      </c>
      <c r="G464" s="92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227</v>
      </c>
      <c r="L464" s="31" t="s">
        <v>1229</v>
      </c>
      <c r="M464" s="87"/>
    </row>
    <row r="465" spans="1:13" s="88" customFormat="1" ht="38.25" customHeight="1" x14ac:dyDescent="0.25">
      <c r="A465" s="79">
        <v>447</v>
      </c>
      <c r="B465" s="79" t="s">
        <v>1199</v>
      </c>
      <c r="C465" s="89" t="s">
        <v>61</v>
      </c>
      <c r="D465" s="89" t="s">
        <v>1200</v>
      </c>
      <c r="E465" s="91">
        <v>20</v>
      </c>
      <c r="F465" s="91" t="s">
        <v>65</v>
      </c>
      <c r="G465" s="92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227</v>
      </c>
      <c r="L465" s="31" t="s">
        <v>1229</v>
      </c>
      <c r="M465" s="87"/>
    </row>
    <row r="466" spans="1:13" s="88" customFormat="1" ht="38.25" customHeight="1" x14ac:dyDescent="0.25">
      <c r="A466" s="79">
        <v>448</v>
      </c>
      <c r="B466" s="79" t="s">
        <v>1201</v>
      </c>
      <c r="C466" s="89" t="s">
        <v>61</v>
      </c>
      <c r="D466" s="89" t="s">
        <v>1202</v>
      </c>
      <c r="E466" s="91">
        <v>20</v>
      </c>
      <c r="F466" s="91" t="s">
        <v>65</v>
      </c>
      <c r="G466" s="92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227</v>
      </c>
      <c r="L466" s="31" t="s">
        <v>1229</v>
      </c>
      <c r="M466" s="87"/>
    </row>
    <row r="467" spans="1:13" s="88" customFormat="1" ht="38.25" customHeight="1" x14ac:dyDescent="0.25">
      <c r="A467" s="79">
        <v>449</v>
      </c>
      <c r="B467" s="79" t="s">
        <v>1203</v>
      </c>
      <c r="C467" s="89" t="s">
        <v>61</v>
      </c>
      <c r="D467" s="89" t="s">
        <v>1204</v>
      </c>
      <c r="E467" s="91">
        <v>20</v>
      </c>
      <c r="F467" s="91" t="s">
        <v>65</v>
      </c>
      <c r="G467" s="92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227</v>
      </c>
      <c r="L467" s="31" t="s">
        <v>1229</v>
      </c>
      <c r="M467" s="87"/>
    </row>
    <row r="468" spans="1:13" s="88" customFormat="1" ht="38.25" customHeight="1" x14ac:dyDescent="0.25">
      <c r="A468" s="79">
        <v>450</v>
      </c>
      <c r="B468" s="79" t="s">
        <v>1205</v>
      </c>
      <c r="C468" s="89" t="s">
        <v>61</v>
      </c>
      <c r="D468" s="89" t="s">
        <v>1206</v>
      </c>
      <c r="E468" s="91">
        <v>20</v>
      </c>
      <c r="F468" s="91" t="s">
        <v>65</v>
      </c>
      <c r="G468" s="92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227</v>
      </c>
      <c r="L468" s="31" t="s">
        <v>1229</v>
      </c>
      <c r="M468" s="87"/>
    </row>
    <row r="469" spans="1:13" s="88" customFormat="1" ht="38.25" customHeight="1" x14ac:dyDescent="0.25">
      <c r="A469" s="79">
        <v>451</v>
      </c>
      <c r="B469" s="79" t="s">
        <v>1207</v>
      </c>
      <c r="C469" s="89" t="s">
        <v>61</v>
      </c>
      <c r="D469" s="89" t="s">
        <v>1208</v>
      </c>
      <c r="E469" s="91">
        <v>20</v>
      </c>
      <c r="F469" s="91" t="s">
        <v>65</v>
      </c>
      <c r="G469" s="92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227</v>
      </c>
      <c r="L469" s="31" t="s">
        <v>1229</v>
      </c>
      <c r="M469" s="87"/>
    </row>
    <row r="470" spans="1:13" s="88" customFormat="1" ht="38.25" customHeight="1" x14ac:dyDescent="0.25">
      <c r="A470" s="79">
        <v>452</v>
      </c>
      <c r="B470" s="79" t="s">
        <v>1209</v>
      </c>
      <c r="C470" s="89" t="s">
        <v>61</v>
      </c>
      <c r="D470" s="89" t="s">
        <v>1210</v>
      </c>
      <c r="E470" s="91">
        <v>20</v>
      </c>
      <c r="F470" s="91" t="s">
        <v>65</v>
      </c>
      <c r="G470" s="92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227</v>
      </c>
      <c r="L470" s="31" t="s">
        <v>1229</v>
      </c>
      <c r="M470" s="87"/>
    </row>
    <row r="471" spans="1:13" s="88" customFormat="1" ht="38.25" customHeight="1" x14ac:dyDescent="0.25">
      <c r="A471" s="79">
        <v>453</v>
      </c>
      <c r="B471" s="79" t="s">
        <v>1211</v>
      </c>
      <c r="C471" s="89" t="s">
        <v>61</v>
      </c>
      <c r="D471" s="89" t="s">
        <v>1212</v>
      </c>
      <c r="E471" s="91">
        <v>20</v>
      </c>
      <c r="F471" s="91" t="s">
        <v>65</v>
      </c>
      <c r="G471" s="92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227</v>
      </c>
      <c r="L471" s="31" t="s">
        <v>1229</v>
      </c>
      <c r="M471" s="87"/>
    </row>
    <row r="472" spans="1:13" s="88" customFormat="1" ht="38.25" customHeight="1" x14ac:dyDescent="0.25">
      <c r="A472" s="79">
        <v>454</v>
      </c>
      <c r="B472" s="79" t="s">
        <v>1213</v>
      </c>
      <c r="C472" s="89" t="s">
        <v>61</v>
      </c>
      <c r="D472" s="89" t="s">
        <v>1214</v>
      </c>
      <c r="E472" s="91">
        <v>20</v>
      </c>
      <c r="F472" s="91" t="s">
        <v>65</v>
      </c>
      <c r="G472" s="92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227</v>
      </c>
      <c r="L472" s="31" t="s">
        <v>1229</v>
      </c>
      <c r="M472" s="87"/>
    </row>
    <row r="473" spans="1:13" s="88" customFormat="1" ht="38.25" customHeight="1" x14ac:dyDescent="0.25">
      <c r="A473" s="79">
        <v>455</v>
      </c>
      <c r="B473" s="79" t="s">
        <v>1215</v>
      </c>
      <c r="C473" s="89" t="s">
        <v>61</v>
      </c>
      <c r="D473" s="89" t="s">
        <v>1216</v>
      </c>
      <c r="E473" s="91">
        <v>20</v>
      </c>
      <c r="F473" s="91" t="s">
        <v>65</v>
      </c>
      <c r="G473" s="92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227</v>
      </c>
      <c r="L473" s="31" t="s">
        <v>1229</v>
      </c>
      <c r="M473" s="87"/>
    </row>
    <row r="474" spans="1:13" s="88" customFormat="1" ht="38.25" customHeight="1" x14ac:dyDescent="0.25">
      <c r="A474" s="79">
        <v>456</v>
      </c>
      <c r="B474" s="79" t="s">
        <v>1217</v>
      </c>
      <c r="C474" s="89" t="s">
        <v>61</v>
      </c>
      <c r="D474" s="89" t="s">
        <v>1218</v>
      </c>
      <c r="E474" s="91">
        <v>20</v>
      </c>
      <c r="F474" s="91" t="s">
        <v>65</v>
      </c>
      <c r="G474" s="92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227</v>
      </c>
      <c r="L474" s="31" t="s">
        <v>1229</v>
      </c>
      <c r="M474" s="87"/>
    </row>
    <row r="475" spans="1:13" s="88" customFormat="1" ht="38.25" customHeight="1" x14ac:dyDescent="0.25">
      <c r="A475" s="79">
        <v>457</v>
      </c>
      <c r="B475" s="79" t="s">
        <v>1219</v>
      </c>
      <c r="C475" s="89" t="s">
        <v>61</v>
      </c>
      <c r="D475" s="89" t="s">
        <v>1220</v>
      </c>
      <c r="E475" s="91">
        <v>20</v>
      </c>
      <c r="F475" s="91" t="s">
        <v>65</v>
      </c>
      <c r="G475" s="92">
        <v>4000</v>
      </c>
      <c r="H475" s="81">
        <f t="shared" ref="H475:H480" si="4">E475*G475</f>
        <v>80000</v>
      </c>
      <c r="I475" s="83" t="s">
        <v>13</v>
      </c>
      <c r="J475" s="50" t="s">
        <v>24</v>
      </c>
      <c r="K475" s="35" t="s">
        <v>227</v>
      </c>
      <c r="L475" s="31" t="s">
        <v>1229</v>
      </c>
      <c r="M475" s="87"/>
    </row>
    <row r="476" spans="1:13" s="88" customFormat="1" ht="38.25" customHeight="1" x14ac:dyDescent="0.25">
      <c r="A476" s="79">
        <v>458</v>
      </c>
      <c r="B476" s="79" t="s">
        <v>1221</v>
      </c>
      <c r="C476" s="89" t="s">
        <v>61</v>
      </c>
      <c r="D476" s="89" t="s">
        <v>1222</v>
      </c>
      <c r="E476" s="91">
        <v>30</v>
      </c>
      <c r="F476" s="91" t="s">
        <v>65</v>
      </c>
      <c r="G476" s="92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227</v>
      </c>
      <c r="L476" s="31" t="s">
        <v>1229</v>
      </c>
      <c r="M476" s="87"/>
    </row>
    <row r="477" spans="1:13" s="88" customFormat="1" ht="38.25" customHeight="1" x14ac:dyDescent="0.25">
      <c r="A477" s="79">
        <v>459</v>
      </c>
      <c r="B477" s="79" t="s">
        <v>1223</v>
      </c>
      <c r="C477" s="89" t="s">
        <v>61</v>
      </c>
      <c r="D477" s="89" t="s">
        <v>1224</v>
      </c>
      <c r="E477" s="91">
        <v>20</v>
      </c>
      <c r="F477" s="91" t="s">
        <v>65</v>
      </c>
      <c r="G477" s="92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227</v>
      </c>
      <c r="L477" s="31" t="s">
        <v>1229</v>
      </c>
      <c r="M477" s="87"/>
    </row>
    <row r="478" spans="1:13" s="88" customFormat="1" ht="38.25" customHeight="1" x14ac:dyDescent="0.25">
      <c r="A478" s="79">
        <v>460</v>
      </c>
      <c r="B478" s="79" t="s">
        <v>1225</v>
      </c>
      <c r="C478" s="89" t="s">
        <v>61</v>
      </c>
      <c r="D478" s="89" t="s">
        <v>1226</v>
      </c>
      <c r="E478" s="91">
        <v>16</v>
      </c>
      <c r="F478" s="91" t="s">
        <v>65</v>
      </c>
      <c r="G478" s="92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227</v>
      </c>
      <c r="L478" s="31" t="s">
        <v>1229</v>
      </c>
      <c r="M478" s="87"/>
    </row>
    <row r="479" spans="1:13" s="88" customFormat="1" ht="38.25" customHeight="1" x14ac:dyDescent="0.25">
      <c r="A479" s="79">
        <v>461</v>
      </c>
      <c r="B479" s="79" t="s">
        <v>1227</v>
      </c>
      <c r="C479" s="89" t="s">
        <v>61</v>
      </c>
      <c r="D479" s="89" t="s">
        <v>1228</v>
      </c>
      <c r="E479" s="91">
        <v>16</v>
      </c>
      <c r="F479" s="91" t="s">
        <v>65</v>
      </c>
      <c r="G479" s="92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227</v>
      </c>
      <c r="L479" s="31" t="s">
        <v>1229</v>
      </c>
      <c r="M479" s="87"/>
    </row>
    <row r="480" spans="1:13" s="88" customFormat="1" ht="115.5" customHeight="1" x14ac:dyDescent="0.25">
      <c r="A480" s="79">
        <v>462</v>
      </c>
      <c r="B480" s="12" t="s">
        <v>1244</v>
      </c>
      <c r="C480" s="14" t="s">
        <v>381</v>
      </c>
      <c r="D480" s="12" t="s">
        <v>1245</v>
      </c>
      <c r="E480" s="91">
        <v>1</v>
      </c>
      <c r="F480" s="91" t="s">
        <v>65</v>
      </c>
      <c r="G480" s="92">
        <v>352678</v>
      </c>
      <c r="H480" s="81">
        <f t="shared" si="4"/>
        <v>352678</v>
      </c>
      <c r="I480" s="83" t="s">
        <v>13</v>
      </c>
      <c r="J480" s="50" t="s">
        <v>24</v>
      </c>
      <c r="K480" s="35" t="s">
        <v>67</v>
      </c>
      <c r="L480" s="31" t="s">
        <v>1246</v>
      </c>
      <c r="M480" s="87"/>
    </row>
    <row r="481" spans="1:13" s="4" customFormat="1" ht="16.5" customHeight="1" x14ac:dyDescent="0.25">
      <c r="A481" s="98" t="s">
        <v>1234</v>
      </c>
      <c r="B481" s="99"/>
      <c r="C481" s="99"/>
      <c r="D481" s="99"/>
      <c r="E481" s="99"/>
      <c r="F481" s="99"/>
      <c r="G481" s="100"/>
      <c r="H481" s="18">
        <f>SUM(H19:H480)</f>
        <v>1408737364.6650002</v>
      </c>
      <c r="I481" s="109"/>
      <c r="J481" s="109"/>
      <c r="K481" s="109"/>
      <c r="L481" s="109"/>
      <c r="M481" s="45"/>
    </row>
    <row r="482" spans="1:13" s="4" customFormat="1" ht="16.5" customHeight="1" x14ac:dyDescent="0.25">
      <c r="A482" s="110" t="s">
        <v>12</v>
      </c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45"/>
    </row>
    <row r="483" spans="1:13" s="4" customFormat="1" ht="76.5" customHeight="1" x14ac:dyDescent="0.25">
      <c r="A483" s="10">
        <v>1</v>
      </c>
      <c r="B483" s="12" t="s">
        <v>131</v>
      </c>
      <c r="C483" s="12" t="s">
        <v>20</v>
      </c>
      <c r="D483" s="12" t="s">
        <v>137</v>
      </c>
      <c r="E483" s="12">
        <v>1</v>
      </c>
      <c r="F483" s="12" t="s">
        <v>130</v>
      </c>
      <c r="G483" s="64"/>
      <c r="H483" s="12">
        <v>9575385</v>
      </c>
      <c r="I483" s="11" t="s">
        <v>13</v>
      </c>
      <c r="J483" s="50" t="s">
        <v>122</v>
      </c>
      <c r="K483" s="28" t="s">
        <v>23</v>
      </c>
      <c r="L483" s="29" t="s">
        <v>123</v>
      </c>
      <c r="M483" s="45"/>
    </row>
    <row r="484" spans="1:13" s="4" customFormat="1" ht="37.5" customHeight="1" x14ac:dyDescent="0.25">
      <c r="A484" s="10">
        <v>2</v>
      </c>
      <c r="B484" s="12" t="s">
        <v>132</v>
      </c>
      <c r="C484" s="12" t="s">
        <v>20</v>
      </c>
      <c r="D484" s="12" t="s">
        <v>138</v>
      </c>
      <c r="E484" s="12">
        <v>1</v>
      </c>
      <c r="F484" s="12" t="s">
        <v>130</v>
      </c>
      <c r="G484" s="64"/>
      <c r="H484" s="12">
        <v>403085</v>
      </c>
      <c r="I484" s="11" t="s">
        <v>13</v>
      </c>
      <c r="J484" s="50" t="s">
        <v>122</v>
      </c>
      <c r="K484" s="28" t="s">
        <v>23</v>
      </c>
      <c r="L484" s="29" t="s">
        <v>123</v>
      </c>
      <c r="M484" s="45"/>
    </row>
    <row r="485" spans="1:13" s="4" customFormat="1" ht="42" customHeight="1" x14ac:dyDescent="0.25">
      <c r="A485" s="10">
        <v>3</v>
      </c>
      <c r="B485" s="12" t="s">
        <v>133</v>
      </c>
      <c r="C485" s="12" t="s">
        <v>20</v>
      </c>
      <c r="D485" s="12" t="s">
        <v>139</v>
      </c>
      <c r="E485" s="12">
        <v>1</v>
      </c>
      <c r="F485" s="12" t="s">
        <v>130</v>
      </c>
      <c r="G485" s="64"/>
      <c r="H485" s="12">
        <v>458400</v>
      </c>
      <c r="I485" s="11" t="s">
        <v>13</v>
      </c>
      <c r="J485" s="50" t="s">
        <v>122</v>
      </c>
      <c r="K485" s="28" t="s">
        <v>23</v>
      </c>
      <c r="L485" s="29" t="s">
        <v>123</v>
      </c>
      <c r="M485" s="45"/>
    </row>
    <row r="486" spans="1:13" s="4" customFormat="1" ht="40.5" customHeight="1" x14ac:dyDescent="0.25">
      <c r="A486" s="10">
        <v>4</v>
      </c>
      <c r="B486" s="12" t="s">
        <v>134</v>
      </c>
      <c r="C486" s="12" t="s">
        <v>20</v>
      </c>
      <c r="D486" s="12" t="s">
        <v>140</v>
      </c>
      <c r="E486" s="12">
        <v>1</v>
      </c>
      <c r="F486" s="12" t="s">
        <v>130</v>
      </c>
      <c r="G486" s="64"/>
      <c r="H486" s="12">
        <v>1157820</v>
      </c>
      <c r="I486" s="11" t="s">
        <v>13</v>
      </c>
      <c r="J486" s="50" t="s">
        <v>122</v>
      </c>
      <c r="K486" s="28" t="s">
        <v>23</v>
      </c>
      <c r="L486" s="29" t="s">
        <v>123</v>
      </c>
      <c r="M486" s="45"/>
    </row>
    <row r="487" spans="1:13" s="4" customFormat="1" ht="39" customHeight="1" x14ac:dyDescent="0.25">
      <c r="A487" s="10">
        <v>5</v>
      </c>
      <c r="B487" s="12" t="s">
        <v>135</v>
      </c>
      <c r="C487" s="12" t="s">
        <v>20</v>
      </c>
      <c r="D487" s="12" t="s">
        <v>141</v>
      </c>
      <c r="E487" s="12">
        <v>1</v>
      </c>
      <c r="F487" s="12" t="s">
        <v>130</v>
      </c>
      <c r="G487" s="64"/>
      <c r="H487" s="12">
        <v>354080</v>
      </c>
      <c r="I487" s="11" t="s">
        <v>13</v>
      </c>
      <c r="J487" s="50" t="s">
        <v>122</v>
      </c>
      <c r="K487" s="28" t="s">
        <v>23</v>
      </c>
      <c r="L487" s="29" t="s">
        <v>123</v>
      </c>
      <c r="M487" s="45"/>
    </row>
    <row r="488" spans="1:13" s="4" customFormat="1" ht="37.5" customHeight="1" x14ac:dyDescent="0.25">
      <c r="A488" s="10">
        <v>6</v>
      </c>
      <c r="B488" s="12" t="s">
        <v>136</v>
      </c>
      <c r="C488" s="12" t="s">
        <v>20</v>
      </c>
      <c r="D488" s="12" t="s">
        <v>142</v>
      </c>
      <c r="E488" s="12">
        <v>1</v>
      </c>
      <c r="F488" s="12" t="s">
        <v>130</v>
      </c>
      <c r="G488" s="64"/>
      <c r="H488" s="12">
        <v>426820</v>
      </c>
      <c r="I488" s="11" t="s">
        <v>13</v>
      </c>
      <c r="J488" s="50" t="s">
        <v>122</v>
      </c>
      <c r="K488" s="28" t="s">
        <v>23</v>
      </c>
      <c r="L488" s="29" t="s">
        <v>123</v>
      </c>
      <c r="M488" s="45"/>
    </row>
    <row r="489" spans="1:13" s="4" customFormat="1" ht="64.5" customHeight="1" x14ac:dyDescent="0.25">
      <c r="A489" s="10">
        <v>7</v>
      </c>
      <c r="B489" s="12" t="s">
        <v>198</v>
      </c>
      <c r="C489" s="10" t="s">
        <v>61</v>
      </c>
      <c r="D489" s="12" t="s">
        <v>1239</v>
      </c>
      <c r="E489" s="12">
        <v>1</v>
      </c>
      <c r="F489" s="12" t="s">
        <v>130</v>
      </c>
      <c r="G489" s="64"/>
      <c r="H489" s="12">
        <v>229000</v>
      </c>
      <c r="I489" s="11" t="s">
        <v>13</v>
      </c>
      <c r="J489" s="50" t="s">
        <v>14</v>
      </c>
      <c r="K489" s="28" t="s">
        <v>67</v>
      </c>
      <c r="L489" s="29" t="s">
        <v>1240</v>
      </c>
      <c r="M489" s="45"/>
    </row>
    <row r="490" spans="1:13" s="4" customFormat="1" ht="64.5" customHeight="1" x14ac:dyDescent="0.25">
      <c r="A490" s="10">
        <v>8</v>
      </c>
      <c r="B490" s="12" t="s">
        <v>262</v>
      </c>
      <c r="C490" s="10" t="s">
        <v>20</v>
      </c>
      <c r="D490" s="12" t="s">
        <v>263</v>
      </c>
      <c r="E490" s="12">
        <v>1</v>
      </c>
      <c r="F490" s="12" t="s">
        <v>130</v>
      </c>
      <c r="G490" s="64"/>
      <c r="H490" s="12">
        <v>202508340</v>
      </c>
      <c r="I490" s="11" t="s">
        <v>13</v>
      </c>
      <c r="J490" s="50" t="s">
        <v>98</v>
      </c>
      <c r="K490" s="28" t="s">
        <v>23</v>
      </c>
      <c r="L490" s="29" t="s">
        <v>264</v>
      </c>
      <c r="M490" s="45"/>
    </row>
    <row r="491" spans="1:13" s="4" customFormat="1" ht="52.5" customHeight="1" x14ac:dyDescent="0.25">
      <c r="A491" s="10">
        <v>9</v>
      </c>
      <c r="B491" s="12" t="s">
        <v>312</v>
      </c>
      <c r="C491" s="10" t="s">
        <v>20</v>
      </c>
      <c r="D491" s="12" t="s">
        <v>313</v>
      </c>
      <c r="E491" s="12">
        <v>1</v>
      </c>
      <c r="F491" s="12" t="s">
        <v>130</v>
      </c>
      <c r="G491" s="64"/>
      <c r="H491" s="12">
        <v>564100</v>
      </c>
      <c r="I491" s="11" t="s">
        <v>13</v>
      </c>
      <c r="J491" s="50" t="s">
        <v>122</v>
      </c>
      <c r="K491" s="28" t="s">
        <v>23</v>
      </c>
      <c r="L491" s="31" t="s">
        <v>281</v>
      </c>
      <c r="M491" s="45"/>
    </row>
    <row r="492" spans="1:13" s="4" customFormat="1" ht="110.25" customHeight="1" x14ac:dyDescent="0.25">
      <c r="A492" s="10">
        <v>10</v>
      </c>
      <c r="B492" s="12" t="s">
        <v>365</v>
      </c>
      <c r="C492" s="10" t="s">
        <v>20</v>
      </c>
      <c r="D492" s="63" t="s">
        <v>119</v>
      </c>
      <c r="E492" s="12">
        <v>1</v>
      </c>
      <c r="F492" s="12" t="s">
        <v>130</v>
      </c>
      <c r="G492" s="9"/>
      <c r="H492" s="9"/>
      <c r="I492" s="11" t="s">
        <v>13</v>
      </c>
      <c r="J492" s="50" t="s">
        <v>14</v>
      </c>
      <c r="K492" s="28" t="s">
        <v>199</v>
      </c>
      <c r="L492" s="29" t="s">
        <v>1249</v>
      </c>
      <c r="M492" s="45"/>
    </row>
    <row r="493" spans="1:13" s="1" customFormat="1" ht="16.5" customHeight="1" x14ac:dyDescent="0.25">
      <c r="A493" s="98" t="s">
        <v>10</v>
      </c>
      <c r="B493" s="99"/>
      <c r="C493" s="99"/>
      <c r="D493" s="99"/>
      <c r="E493" s="99"/>
      <c r="F493" s="99"/>
      <c r="G493" s="100"/>
      <c r="H493" s="17">
        <f>SUM(H483:H492)</f>
        <v>215677030</v>
      </c>
      <c r="I493" s="111"/>
      <c r="J493" s="112"/>
      <c r="K493" s="112"/>
      <c r="L493" s="113"/>
      <c r="M493" s="43"/>
    </row>
    <row r="494" spans="1:13" ht="15.75" customHeight="1" x14ac:dyDescent="0.25">
      <c r="A494" s="106" t="s">
        <v>100</v>
      </c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8"/>
    </row>
    <row r="495" spans="1:13" s="7" customFormat="1" ht="68.25" customHeight="1" x14ac:dyDescent="0.25">
      <c r="A495" s="10">
        <v>1</v>
      </c>
      <c r="B495" s="12" t="s">
        <v>25</v>
      </c>
      <c r="C495" s="12" t="s">
        <v>26</v>
      </c>
      <c r="D495" s="12" t="s">
        <v>29</v>
      </c>
      <c r="E495" s="12">
        <v>1</v>
      </c>
      <c r="F495" s="12" t="s">
        <v>27</v>
      </c>
      <c r="G495" s="9"/>
      <c r="H495" s="9">
        <v>3585000</v>
      </c>
      <c r="I495" s="11" t="s">
        <v>13</v>
      </c>
      <c r="J495" s="35" t="s">
        <v>14</v>
      </c>
      <c r="K495" s="28" t="s">
        <v>30</v>
      </c>
      <c r="L495" s="49" t="s">
        <v>31</v>
      </c>
      <c r="M495" s="47"/>
    </row>
    <row r="496" spans="1:13" s="7" customFormat="1" ht="39" customHeight="1" x14ac:dyDescent="0.25">
      <c r="A496" s="51">
        <v>2</v>
      </c>
      <c r="B496" s="12" t="s">
        <v>38</v>
      </c>
      <c r="C496" s="12" t="s">
        <v>26</v>
      </c>
      <c r="D496" s="12" t="s">
        <v>50</v>
      </c>
      <c r="E496" s="12">
        <v>1</v>
      </c>
      <c r="F496" s="12" t="s">
        <v>27</v>
      </c>
      <c r="G496" s="9"/>
      <c r="H496" s="9">
        <v>588000</v>
      </c>
      <c r="I496" s="11" t="s">
        <v>13</v>
      </c>
      <c r="J496" s="35" t="s">
        <v>14</v>
      </c>
      <c r="K496" s="28" t="s">
        <v>30</v>
      </c>
      <c r="L496" s="49" t="s">
        <v>37</v>
      </c>
      <c r="M496" s="47"/>
    </row>
    <row r="497" spans="1:13" s="7" customFormat="1" ht="39" customHeight="1" x14ac:dyDescent="0.25">
      <c r="A497" s="51">
        <v>3</v>
      </c>
      <c r="B497" s="12" t="s">
        <v>39</v>
      </c>
      <c r="C497" s="12" t="s">
        <v>26</v>
      </c>
      <c r="D497" s="12" t="s">
        <v>51</v>
      </c>
      <c r="E497" s="12">
        <v>1</v>
      </c>
      <c r="F497" s="12" t="s">
        <v>27</v>
      </c>
      <c r="G497" s="9"/>
      <c r="H497" s="9">
        <v>2988000</v>
      </c>
      <c r="I497" s="11" t="s">
        <v>13</v>
      </c>
      <c r="J497" s="35" t="s">
        <v>14</v>
      </c>
      <c r="K497" s="28" t="s">
        <v>30</v>
      </c>
      <c r="L497" s="49" t="s">
        <v>37</v>
      </c>
      <c r="M497" s="47"/>
    </row>
    <row r="498" spans="1:13" s="7" customFormat="1" ht="36.75" customHeight="1" x14ac:dyDescent="0.25">
      <c r="A498" s="10">
        <v>4</v>
      </c>
      <c r="B498" s="12" t="s">
        <v>40</v>
      </c>
      <c r="C498" s="12" t="s">
        <v>26</v>
      </c>
      <c r="D498" s="12" t="s">
        <v>52</v>
      </c>
      <c r="E498" s="12">
        <v>1</v>
      </c>
      <c r="F498" s="12" t="s">
        <v>27</v>
      </c>
      <c r="G498" s="9"/>
      <c r="H498" s="9">
        <v>4901400</v>
      </c>
      <c r="I498" s="11" t="s">
        <v>13</v>
      </c>
      <c r="J498" s="35" t="s">
        <v>14</v>
      </c>
      <c r="K498" s="28" t="s">
        <v>30</v>
      </c>
      <c r="L498" s="49" t="s">
        <v>37</v>
      </c>
      <c r="M498" s="47"/>
    </row>
    <row r="499" spans="1:13" s="7" customFormat="1" ht="39.75" customHeight="1" x14ac:dyDescent="0.25">
      <c r="A499" s="51">
        <v>5</v>
      </c>
      <c r="B499" s="12" t="s">
        <v>41</v>
      </c>
      <c r="C499" s="12" t="s">
        <v>26</v>
      </c>
      <c r="D499" s="12" t="s">
        <v>53</v>
      </c>
      <c r="E499" s="12">
        <v>1</v>
      </c>
      <c r="F499" s="12" t="s">
        <v>27</v>
      </c>
      <c r="G499" s="9"/>
      <c r="H499" s="9">
        <v>14034000</v>
      </c>
      <c r="I499" s="11" t="s">
        <v>13</v>
      </c>
      <c r="J499" s="35" t="s">
        <v>14</v>
      </c>
      <c r="K499" s="28" t="s">
        <v>30</v>
      </c>
      <c r="L499" s="49" t="s">
        <v>37</v>
      </c>
      <c r="M499" s="47"/>
    </row>
    <row r="500" spans="1:13" s="7" customFormat="1" ht="41.25" customHeight="1" x14ac:dyDescent="0.25">
      <c r="A500" s="51">
        <v>6</v>
      </c>
      <c r="B500" s="12" t="s">
        <v>42</v>
      </c>
      <c r="C500" s="12" t="s">
        <v>26</v>
      </c>
      <c r="D500" s="12" t="s">
        <v>54</v>
      </c>
      <c r="E500" s="12">
        <v>1</v>
      </c>
      <c r="F500" s="12" t="s">
        <v>27</v>
      </c>
      <c r="G500" s="9"/>
      <c r="H500" s="9">
        <v>13200000</v>
      </c>
      <c r="I500" s="11" t="s">
        <v>13</v>
      </c>
      <c r="J500" s="35" t="s">
        <v>14</v>
      </c>
      <c r="K500" s="28" t="s">
        <v>30</v>
      </c>
      <c r="L500" s="49" t="s">
        <v>37</v>
      </c>
      <c r="M500" s="47"/>
    </row>
    <row r="501" spans="1:13" s="7" customFormat="1" ht="38.25" customHeight="1" x14ac:dyDescent="0.25">
      <c r="A501" s="10">
        <v>7</v>
      </c>
      <c r="B501" s="12" t="s">
        <v>43</v>
      </c>
      <c r="C501" s="12" t="s">
        <v>26</v>
      </c>
      <c r="D501" s="12" t="s">
        <v>55</v>
      </c>
      <c r="E501" s="12">
        <v>1</v>
      </c>
      <c r="F501" s="12" t="s">
        <v>27</v>
      </c>
      <c r="G501" s="9"/>
      <c r="H501" s="9">
        <v>5634720</v>
      </c>
      <c r="I501" s="11" t="s">
        <v>13</v>
      </c>
      <c r="J501" s="35" t="s">
        <v>14</v>
      </c>
      <c r="K501" s="28" t="s">
        <v>30</v>
      </c>
      <c r="L501" s="49" t="s">
        <v>37</v>
      </c>
      <c r="M501" s="47"/>
    </row>
    <row r="502" spans="1:13" s="7" customFormat="1" ht="68.25" customHeight="1" x14ac:dyDescent="0.25">
      <c r="A502" s="51">
        <v>8</v>
      </c>
      <c r="B502" s="12" t="s">
        <v>44</v>
      </c>
      <c r="C502" s="10" t="s">
        <v>61</v>
      </c>
      <c r="D502" s="12" t="s">
        <v>56</v>
      </c>
      <c r="E502" s="12">
        <v>1</v>
      </c>
      <c r="F502" s="12" t="s">
        <v>27</v>
      </c>
      <c r="G502" s="9"/>
      <c r="H502" s="9">
        <v>1800000</v>
      </c>
      <c r="I502" s="11" t="s">
        <v>13</v>
      </c>
      <c r="J502" s="35" t="s">
        <v>14</v>
      </c>
      <c r="K502" s="28" t="s">
        <v>30</v>
      </c>
      <c r="L502" s="49" t="s">
        <v>37</v>
      </c>
      <c r="M502" s="47"/>
    </row>
    <row r="503" spans="1:13" s="7" customFormat="1" ht="40.5" customHeight="1" x14ac:dyDescent="0.25">
      <c r="A503" s="51">
        <v>9</v>
      </c>
      <c r="B503" s="12" t="s">
        <v>45</v>
      </c>
      <c r="C503" s="10" t="s">
        <v>61</v>
      </c>
      <c r="D503" s="12" t="s">
        <v>57</v>
      </c>
      <c r="E503" s="12">
        <v>1</v>
      </c>
      <c r="F503" s="12" t="s">
        <v>27</v>
      </c>
      <c r="G503" s="9"/>
      <c r="H503" s="9">
        <v>2400000</v>
      </c>
      <c r="I503" s="11" t="s">
        <v>13</v>
      </c>
      <c r="J503" s="35" t="s">
        <v>14</v>
      </c>
      <c r="K503" s="28" t="s">
        <v>30</v>
      </c>
      <c r="L503" s="49" t="s">
        <v>37</v>
      </c>
      <c r="M503" s="47"/>
    </row>
    <row r="504" spans="1:13" s="7" customFormat="1" ht="38.25" customHeight="1" x14ac:dyDescent="0.25">
      <c r="A504" s="10">
        <v>10</v>
      </c>
      <c r="B504" s="12" t="s">
        <v>46</v>
      </c>
      <c r="C504" s="10" t="s">
        <v>61</v>
      </c>
      <c r="D504" s="12" t="s">
        <v>58</v>
      </c>
      <c r="E504" s="12">
        <v>1</v>
      </c>
      <c r="F504" s="12" t="s">
        <v>27</v>
      </c>
      <c r="G504" s="9"/>
      <c r="H504" s="9">
        <v>900000</v>
      </c>
      <c r="I504" s="11" t="s">
        <v>13</v>
      </c>
      <c r="J504" s="35" t="s">
        <v>14</v>
      </c>
      <c r="K504" s="28" t="s">
        <v>30</v>
      </c>
      <c r="L504" s="49" t="s">
        <v>37</v>
      </c>
      <c r="M504" s="47"/>
    </row>
    <row r="505" spans="1:13" s="7" customFormat="1" ht="41.25" customHeight="1" x14ac:dyDescent="0.25">
      <c r="A505" s="51">
        <v>11</v>
      </c>
      <c r="B505" s="12" t="s">
        <v>47</v>
      </c>
      <c r="C505" s="10" t="s">
        <v>61</v>
      </c>
      <c r="D505" s="12" t="s">
        <v>59</v>
      </c>
      <c r="E505" s="12">
        <v>1</v>
      </c>
      <c r="F505" s="12" t="s">
        <v>27</v>
      </c>
      <c r="G505" s="9"/>
      <c r="H505" s="9">
        <v>368000</v>
      </c>
      <c r="I505" s="11" t="s">
        <v>13</v>
      </c>
      <c r="J505" s="35" t="s">
        <v>14</v>
      </c>
      <c r="K505" s="28" t="s">
        <v>30</v>
      </c>
      <c r="L505" s="49" t="s">
        <v>37</v>
      </c>
      <c r="M505" s="47"/>
    </row>
    <row r="506" spans="1:13" s="7" customFormat="1" ht="50.25" customHeight="1" x14ac:dyDescent="0.25">
      <c r="A506" s="51">
        <v>12</v>
      </c>
      <c r="B506" s="12" t="s">
        <v>48</v>
      </c>
      <c r="C506" s="12" t="s">
        <v>26</v>
      </c>
      <c r="D506" s="12" t="s">
        <v>279</v>
      </c>
      <c r="E506" s="12">
        <v>1</v>
      </c>
      <c r="F506" s="12" t="s">
        <v>27</v>
      </c>
      <c r="G506" s="9"/>
      <c r="H506" s="9">
        <v>36750000</v>
      </c>
      <c r="I506" s="11" t="s">
        <v>13</v>
      </c>
      <c r="J506" s="35" t="s">
        <v>14</v>
      </c>
      <c r="K506" s="28" t="s">
        <v>30</v>
      </c>
      <c r="L506" s="49" t="s">
        <v>280</v>
      </c>
      <c r="M506" s="47"/>
    </row>
    <row r="507" spans="1:13" s="7" customFormat="1" ht="40.5" customHeight="1" x14ac:dyDescent="0.25">
      <c r="A507" s="10">
        <v>13</v>
      </c>
      <c r="B507" s="12" t="s">
        <v>49</v>
      </c>
      <c r="C507" s="10" t="s">
        <v>61</v>
      </c>
      <c r="D507" s="12" t="s">
        <v>60</v>
      </c>
      <c r="E507" s="12">
        <v>1</v>
      </c>
      <c r="F507" s="12" t="s">
        <v>27</v>
      </c>
      <c r="G507" s="9"/>
      <c r="H507" s="9">
        <v>1000000</v>
      </c>
      <c r="I507" s="11" t="s">
        <v>13</v>
      </c>
      <c r="J507" s="35" t="s">
        <v>14</v>
      </c>
      <c r="K507" s="28" t="s">
        <v>30</v>
      </c>
      <c r="L507" s="49" t="s">
        <v>37</v>
      </c>
      <c r="M507" s="47"/>
    </row>
    <row r="508" spans="1:13" s="7" customFormat="1" ht="42" customHeight="1" x14ac:dyDescent="0.25">
      <c r="A508" s="51">
        <v>14</v>
      </c>
      <c r="B508" s="12" t="s">
        <v>331</v>
      </c>
      <c r="C508" s="10" t="s">
        <v>61</v>
      </c>
      <c r="D508" s="12" t="s">
        <v>60</v>
      </c>
      <c r="E508" s="12">
        <v>1</v>
      </c>
      <c r="F508" s="12" t="s">
        <v>27</v>
      </c>
      <c r="G508" s="9"/>
      <c r="H508" s="9">
        <v>1192683</v>
      </c>
      <c r="I508" s="11" t="s">
        <v>13</v>
      </c>
      <c r="J508" s="35" t="s">
        <v>14</v>
      </c>
      <c r="K508" s="28" t="s">
        <v>30</v>
      </c>
      <c r="L508" s="49" t="s">
        <v>332</v>
      </c>
      <c r="M508" s="47"/>
    </row>
    <row r="509" spans="1:13" s="7" customFormat="1" ht="76.5" customHeight="1" x14ac:dyDescent="0.25">
      <c r="A509" s="51">
        <v>15</v>
      </c>
      <c r="B509" s="12" t="s">
        <v>68</v>
      </c>
      <c r="C509" s="10" t="s">
        <v>61</v>
      </c>
      <c r="D509" s="53" t="s">
        <v>69</v>
      </c>
      <c r="E509" s="12">
        <v>1</v>
      </c>
      <c r="F509" s="12" t="s">
        <v>27</v>
      </c>
      <c r="G509" s="9"/>
      <c r="H509" s="9">
        <v>5000000</v>
      </c>
      <c r="I509" s="11" t="s">
        <v>13</v>
      </c>
      <c r="J509" s="35" t="s">
        <v>24</v>
      </c>
      <c r="K509" s="28" t="s">
        <v>30</v>
      </c>
      <c r="L509" s="49" t="s">
        <v>70</v>
      </c>
      <c r="M509" s="47"/>
    </row>
    <row r="510" spans="1:13" s="7" customFormat="1" ht="64.5" customHeight="1" x14ac:dyDescent="0.25">
      <c r="A510" s="10">
        <v>16</v>
      </c>
      <c r="B510" s="12" t="s">
        <v>76</v>
      </c>
      <c r="C510" s="12" t="s">
        <v>33</v>
      </c>
      <c r="D510" s="53" t="s">
        <v>77</v>
      </c>
      <c r="E510" s="12">
        <v>1</v>
      </c>
      <c r="F510" s="12" t="s">
        <v>27</v>
      </c>
      <c r="G510" s="9"/>
      <c r="H510" s="9">
        <v>21252000</v>
      </c>
      <c r="I510" s="11" t="s">
        <v>13</v>
      </c>
      <c r="J510" s="35" t="s">
        <v>74</v>
      </c>
      <c r="K510" s="28" t="s">
        <v>30</v>
      </c>
      <c r="L510" s="49" t="s">
        <v>75</v>
      </c>
      <c r="M510" s="47"/>
    </row>
    <row r="511" spans="1:13" s="7" customFormat="1" ht="41.25" customHeight="1" x14ac:dyDescent="0.25">
      <c r="A511" s="51">
        <v>17</v>
      </c>
      <c r="B511" s="12" t="s">
        <v>78</v>
      </c>
      <c r="C511" s="12" t="s">
        <v>33</v>
      </c>
      <c r="D511" s="53" t="s">
        <v>79</v>
      </c>
      <c r="E511" s="12">
        <v>1</v>
      </c>
      <c r="F511" s="12" t="s">
        <v>27</v>
      </c>
      <c r="G511" s="9"/>
      <c r="H511" s="9">
        <f>828000+1656000+2760000+3312000+3312000</f>
        <v>11868000</v>
      </c>
      <c r="I511" s="11" t="s">
        <v>13</v>
      </c>
      <c r="J511" s="35" t="s">
        <v>74</v>
      </c>
      <c r="K511" s="28" t="s">
        <v>30</v>
      </c>
      <c r="L511" s="49" t="s">
        <v>75</v>
      </c>
      <c r="M511" s="47"/>
    </row>
    <row r="512" spans="1:13" s="7" customFormat="1" ht="49.5" customHeight="1" x14ac:dyDescent="0.25">
      <c r="A512" s="51">
        <v>18</v>
      </c>
      <c r="B512" s="12" t="s">
        <v>80</v>
      </c>
      <c r="C512" s="12" t="s">
        <v>33</v>
      </c>
      <c r="D512" s="53" t="s">
        <v>81</v>
      </c>
      <c r="E512" s="12">
        <v>1</v>
      </c>
      <c r="F512" s="12" t="s">
        <v>27</v>
      </c>
      <c r="G512" s="9"/>
      <c r="H512" s="9">
        <f>15744314.73+183671.05+442406.25+838848.21+1774486.61+2839178.57+2129383.93</f>
        <v>23952289.350000001</v>
      </c>
      <c r="I512" s="11" t="s">
        <v>13</v>
      </c>
      <c r="J512" s="35" t="s">
        <v>74</v>
      </c>
      <c r="K512" s="28" t="s">
        <v>30</v>
      </c>
      <c r="L512" s="49" t="s">
        <v>75</v>
      </c>
      <c r="M512" s="47"/>
    </row>
    <row r="513" spans="1:13" s="7" customFormat="1" ht="39.75" customHeight="1" x14ac:dyDescent="0.25">
      <c r="A513" s="10">
        <v>19</v>
      </c>
      <c r="B513" s="12" t="s">
        <v>82</v>
      </c>
      <c r="C513" s="12" t="s">
        <v>84</v>
      </c>
      <c r="D513" s="53" t="s">
        <v>83</v>
      </c>
      <c r="E513" s="12">
        <v>1</v>
      </c>
      <c r="F513" s="12" t="s">
        <v>27</v>
      </c>
      <c r="G513" s="9"/>
      <c r="H513" s="9">
        <v>2106800</v>
      </c>
      <c r="I513" s="11" t="s">
        <v>13</v>
      </c>
      <c r="J513" s="35" t="s">
        <v>74</v>
      </c>
      <c r="K513" s="28" t="s">
        <v>30</v>
      </c>
      <c r="L513" s="49" t="s">
        <v>75</v>
      </c>
      <c r="M513" s="47"/>
    </row>
    <row r="514" spans="1:13" s="7" customFormat="1" ht="39.75" customHeight="1" x14ac:dyDescent="0.25">
      <c r="A514" s="51">
        <v>20</v>
      </c>
      <c r="B514" s="12" t="s">
        <v>86</v>
      </c>
      <c r="C514" s="10" t="s">
        <v>61</v>
      </c>
      <c r="D514" s="53" t="s">
        <v>90</v>
      </c>
      <c r="E514" s="12">
        <v>1</v>
      </c>
      <c r="F514" s="12" t="s">
        <v>27</v>
      </c>
      <c r="G514" s="9"/>
      <c r="H514" s="9">
        <v>629604.29</v>
      </c>
      <c r="I514" s="11" t="s">
        <v>13</v>
      </c>
      <c r="J514" s="35" t="s">
        <v>24</v>
      </c>
      <c r="K514" s="28" t="s">
        <v>30</v>
      </c>
      <c r="L514" s="49" t="s">
        <v>85</v>
      </c>
      <c r="M514" s="47"/>
    </row>
    <row r="515" spans="1:13" s="7" customFormat="1" ht="39.75" customHeight="1" x14ac:dyDescent="0.25">
      <c r="A515" s="51">
        <v>21</v>
      </c>
      <c r="B515" s="12" t="s">
        <v>87</v>
      </c>
      <c r="C515" s="10" t="s">
        <v>61</v>
      </c>
      <c r="D515" s="53" t="s">
        <v>91</v>
      </c>
      <c r="E515" s="12">
        <v>1</v>
      </c>
      <c r="F515" s="12" t="s">
        <v>27</v>
      </c>
      <c r="G515" s="9"/>
      <c r="H515" s="9">
        <v>3187386</v>
      </c>
      <c r="I515" s="11" t="s">
        <v>13</v>
      </c>
      <c r="J515" s="35" t="s">
        <v>24</v>
      </c>
      <c r="K515" s="28" t="s">
        <v>30</v>
      </c>
      <c r="L515" s="49" t="s">
        <v>85</v>
      </c>
      <c r="M515" s="47"/>
    </row>
    <row r="516" spans="1:13" s="7" customFormat="1" ht="39.75" customHeight="1" x14ac:dyDescent="0.25">
      <c r="A516" s="10">
        <v>22</v>
      </c>
      <c r="B516" s="12" t="s">
        <v>88</v>
      </c>
      <c r="C516" s="10" t="s">
        <v>61</v>
      </c>
      <c r="D516" s="53" t="s">
        <v>92</v>
      </c>
      <c r="E516" s="12">
        <v>1</v>
      </c>
      <c r="F516" s="12" t="s">
        <v>27</v>
      </c>
      <c r="G516" s="9"/>
      <c r="H516" s="9">
        <v>2364286</v>
      </c>
      <c r="I516" s="11" t="s">
        <v>13</v>
      </c>
      <c r="J516" s="35" t="s">
        <v>24</v>
      </c>
      <c r="K516" s="28" t="s">
        <v>30</v>
      </c>
      <c r="L516" s="49" t="s">
        <v>85</v>
      </c>
      <c r="M516" s="47"/>
    </row>
    <row r="517" spans="1:13" s="7" customFormat="1" ht="39.75" customHeight="1" x14ac:dyDescent="0.25">
      <c r="A517" s="51">
        <v>23</v>
      </c>
      <c r="B517" s="12" t="s">
        <v>89</v>
      </c>
      <c r="C517" s="10" t="s">
        <v>61</v>
      </c>
      <c r="D517" s="53" t="s">
        <v>93</v>
      </c>
      <c r="E517" s="12">
        <v>1</v>
      </c>
      <c r="F517" s="12" t="s">
        <v>27</v>
      </c>
      <c r="G517" s="9"/>
      <c r="H517" s="9">
        <v>477600</v>
      </c>
      <c r="I517" s="11" t="s">
        <v>13</v>
      </c>
      <c r="J517" s="35" t="s">
        <v>24</v>
      </c>
      <c r="K517" s="28" t="s">
        <v>30</v>
      </c>
      <c r="L517" s="49" t="s">
        <v>85</v>
      </c>
      <c r="M517" s="47"/>
    </row>
    <row r="518" spans="1:13" s="7" customFormat="1" ht="39.75" customHeight="1" x14ac:dyDescent="0.25">
      <c r="A518" s="51">
        <v>24</v>
      </c>
      <c r="B518" s="12" t="s">
        <v>354</v>
      </c>
      <c r="C518" s="10" t="s">
        <v>61</v>
      </c>
      <c r="D518" s="62" t="s">
        <v>355</v>
      </c>
      <c r="E518" s="12">
        <v>1</v>
      </c>
      <c r="F518" s="12" t="s">
        <v>27</v>
      </c>
      <c r="G518" s="9"/>
      <c r="H518" s="9">
        <v>880000</v>
      </c>
      <c r="I518" s="11" t="s">
        <v>13</v>
      </c>
      <c r="J518" s="35" t="s">
        <v>24</v>
      </c>
      <c r="K518" s="28" t="s">
        <v>30</v>
      </c>
      <c r="L518" s="49" t="s">
        <v>356</v>
      </c>
      <c r="M518" s="47"/>
    </row>
    <row r="519" spans="1:13" s="7" customFormat="1" ht="31.5" customHeight="1" x14ac:dyDescent="0.25">
      <c r="A519" s="10">
        <v>25</v>
      </c>
      <c r="B519" s="61" t="s">
        <v>101</v>
      </c>
      <c r="C519" s="51" t="s">
        <v>109</v>
      </c>
      <c r="D519" s="63" t="s">
        <v>104</v>
      </c>
      <c r="E519" s="12">
        <v>1</v>
      </c>
      <c r="F519" s="12" t="s">
        <v>27</v>
      </c>
      <c r="G519" s="9"/>
      <c r="H519" s="9">
        <v>2017930</v>
      </c>
      <c r="I519" s="11" t="s">
        <v>13</v>
      </c>
      <c r="J519" s="35" t="s">
        <v>107</v>
      </c>
      <c r="K519" s="35" t="s">
        <v>23</v>
      </c>
      <c r="L519" s="31" t="s">
        <v>108</v>
      </c>
      <c r="M519" s="47"/>
    </row>
    <row r="520" spans="1:13" s="7" customFormat="1" ht="52.5" customHeight="1" x14ac:dyDescent="0.25">
      <c r="A520" s="10">
        <v>26</v>
      </c>
      <c r="B520" s="12" t="s">
        <v>102</v>
      </c>
      <c r="C520" s="51" t="s">
        <v>61</v>
      </c>
      <c r="D520" s="63" t="s">
        <v>105</v>
      </c>
      <c r="E520" s="12">
        <v>1</v>
      </c>
      <c r="F520" s="12" t="s">
        <v>27</v>
      </c>
      <c r="G520" s="9"/>
      <c r="H520" s="9">
        <v>5268000</v>
      </c>
      <c r="I520" s="11" t="s">
        <v>13</v>
      </c>
      <c r="J520" s="35" t="s">
        <v>107</v>
      </c>
      <c r="K520" s="35" t="s">
        <v>23</v>
      </c>
      <c r="L520" s="31" t="s">
        <v>333</v>
      </c>
      <c r="M520" s="47"/>
    </row>
    <row r="521" spans="1:13" s="7" customFormat="1" ht="53.25" customHeight="1" x14ac:dyDescent="0.25">
      <c r="A521" s="51">
        <v>27</v>
      </c>
      <c r="B521" s="12" t="s">
        <v>103</v>
      </c>
      <c r="C521" s="51" t="s">
        <v>61</v>
      </c>
      <c r="D521" s="63" t="s">
        <v>106</v>
      </c>
      <c r="E521" s="12">
        <v>1</v>
      </c>
      <c r="F521" s="12" t="s">
        <v>27</v>
      </c>
      <c r="G521" s="9"/>
      <c r="H521" s="9">
        <v>2199600</v>
      </c>
      <c r="I521" s="11" t="s">
        <v>13</v>
      </c>
      <c r="J521" s="35" t="s">
        <v>107</v>
      </c>
      <c r="K521" s="35" t="s">
        <v>23</v>
      </c>
      <c r="L521" s="31" t="s">
        <v>108</v>
      </c>
      <c r="M521" s="47"/>
    </row>
    <row r="522" spans="1:13" s="7" customFormat="1" ht="53.25" customHeight="1" x14ac:dyDescent="0.25">
      <c r="A522" s="10">
        <v>28</v>
      </c>
      <c r="B522" s="12" t="s">
        <v>114</v>
      </c>
      <c r="C522" s="10" t="s">
        <v>20</v>
      </c>
      <c r="D522" s="63" t="s">
        <v>118</v>
      </c>
      <c r="E522" s="12">
        <v>1</v>
      </c>
      <c r="F522" s="12" t="s">
        <v>27</v>
      </c>
      <c r="G522" s="9"/>
      <c r="H522" s="9">
        <v>15870694</v>
      </c>
      <c r="I522" s="11" t="s">
        <v>13</v>
      </c>
      <c r="J522" s="50" t="s">
        <v>14</v>
      </c>
      <c r="K522" s="28" t="s">
        <v>199</v>
      </c>
      <c r="L522" s="29" t="s">
        <v>369</v>
      </c>
      <c r="M522" s="47"/>
    </row>
    <row r="523" spans="1:13" s="7" customFormat="1" ht="111" customHeight="1" x14ac:dyDescent="0.25">
      <c r="A523" s="10">
        <v>29</v>
      </c>
      <c r="B523" s="12" t="s">
        <v>115</v>
      </c>
      <c r="C523" s="10" t="s">
        <v>20</v>
      </c>
      <c r="D523" s="63" t="s">
        <v>119</v>
      </c>
      <c r="E523" s="12">
        <v>1</v>
      </c>
      <c r="F523" s="12" t="s">
        <v>27</v>
      </c>
      <c r="G523" s="9"/>
      <c r="H523" s="9">
        <v>48000000</v>
      </c>
      <c r="I523" s="11" t="s">
        <v>13</v>
      </c>
      <c r="J523" s="50" t="s">
        <v>14</v>
      </c>
      <c r="K523" s="28" t="s">
        <v>67</v>
      </c>
      <c r="L523" s="29" t="s">
        <v>1250</v>
      </c>
      <c r="M523" s="47"/>
    </row>
    <row r="524" spans="1:13" s="7" customFormat="1" ht="102.75" customHeight="1" x14ac:dyDescent="0.25">
      <c r="A524" s="51">
        <v>30</v>
      </c>
      <c r="B524" s="12" t="s">
        <v>116</v>
      </c>
      <c r="C524" s="10" t="s">
        <v>20</v>
      </c>
      <c r="D524" s="63" t="s">
        <v>120</v>
      </c>
      <c r="E524" s="12">
        <v>1</v>
      </c>
      <c r="F524" s="12" t="s">
        <v>27</v>
      </c>
      <c r="G524" s="9"/>
      <c r="H524" s="9">
        <v>317651674</v>
      </c>
      <c r="I524" s="11" t="s">
        <v>13</v>
      </c>
      <c r="J524" s="50" t="s">
        <v>14</v>
      </c>
      <c r="K524" s="28" t="s">
        <v>202</v>
      </c>
      <c r="L524" s="29" t="s">
        <v>112</v>
      </c>
      <c r="M524" s="47"/>
    </row>
    <row r="525" spans="1:13" s="7" customFormat="1" ht="40.5" customHeight="1" x14ac:dyDescent="0.25">
      <c r="A525" s="10">
        <v>31</v>
      </c>
      <c r="B525" s="12" t="s">
        <v>117</v>
      </c>
      <c r="C525" s="51" t="s">
        <v>113</v>
      </c>
      <c r="D525" s="63" t="s">
        <v>121</v>
      </c>
      <c r="E525" s="12">
        <v>1</v>
      </c>
      <c r="F525" s="12" t="s">
        <v>27</v>
      </c>
      <c r="G525" s="9"/>
      <c r="H525" s="9">
        <v>11421964</v>
      </c>
      <c r="I525" s="11" t="s">
        <v>13</v>
      </c>
      <c r="J525" s="50" t="s">
        <v>14</v>
      </c>
      <c r="K525" s="28" t="s">
        <v>203</v>
      </c>
      <c r="L525" s="29" t="s">
        <v>112</v>
      </c>
      <c r="M525" s="47"/>
    </row>
    <row r="526" spans="1:13" s="7" customFormat="1" ht="45" customHeight="1" x14ac:dyDescent="0.25">
      <c r="A526" s="10">
        <v>32</v>
      </c>
      <c r="B526" s="63" t="s">
        <v>143</v>
      </c>
      <c r="C526" s="63" t="s">
        <v>61</v>
      </c>
      <c r="D526" s="63" t="s">
        <v>148</v>
      </c>
      <c r="E526" s="12">
        <v>1</v>
      </c>
      <c r="F526" s="12" t="s">
        <v>27</v>
      </c>
      <c r="G526" s="9"/>
      <c r="H526" s="9">
        <v>600000</v>
      </c>
      <c r="I526" s="11" t="s">
        <v>13</v>
      </c>
      <c r="J526" s="50" t="s">
        <v>122</v>
      </c>
      <c r="K526" s="28" t="s">
        <v>23</v>
      </c>
      <c r="L526" s="29" t="s">
        <v>123</v>
      </c>
      <c r="M526" s="47"/>
    </row>
    <row r="527" spans="1:13" s="7" customFormat="1" ht="39.75" customHeight="1" x14ac:dyDescent="0.25">
      <c r="A527" s="51">
        <v>33</v>
      </c>
      <c r="B527" s="63" t="s">
        <v>144</v>
      </c>
      <c r="C527" s="63" t="s">
        <v>61</v>
      </c>
      <c r="D527" s="63" t="s">
        <v>149</v>
      </c>
      <c r="E527" s="12">
        <v>1</v>
      </c>
      <c r="F527" s="12" t="s">
        <v>27</v>
      </c>
      <c r="G527" s="9"/>
      <c r="H527" s="9">
        <v>9375000</v>
      </c>
      <c r="I527" s="11" t="s">
        <v>13</v>
      </c>
      <c r="J527" s="50" t="s">
        <v>122</v>
      </c>
      <c r="K527" s="28" t="s">
        <v>23</v>
      </c>
      <c r="L527" s="29" t="s">
        <v>123</v>
      </c>
      <c r="M527" s="47"/>
    </row>
    <row r="528" spans="1:13" s="7" customFormat="1" ht="57" customHeight="1" x14ac:dyDescent="0.25">
      <c r="A528" s="10">
        <v>34</v>
      </c>
      <c r="B528" s="63" t="s">
        <v>145</v>
      </c>
      <c r="C528" s="63" t="s">
        <v>61</v>
      </c>
      <c r="D528" s="63" t="s">
        <v>150</v>
      </c>
      <c r="E528" s="12">
        <v>1</v>
      </c>
      <c r="F528" s="12" t="s">
        <v>27</v>
      </c>
      <c r="G528" s="9"/>
      <c r="H528" s="9">
        <v>262500</v>
      </c>
      <c r="I528" s="11" t="s">
        <v>13</v>
      </c>
      <c r="J528" s="50" t="s">
        <v>122</v>
      </c>
      <c r="K528" s="28" t="s">
        <v>23</v>
      </c>
      <c r="L528" s="29" t="s">
        <v>123</v>
      </c>
      <c r="M528" s="47"/>
    </row>
    <row r="529" spans="1:13" s="7" customFormat="1" ht="78" customHeight="1" x14ac:dyDescent="0.25">
      <c r="A529" s="10">
        <v>35</v>
      </c>
      <c r="B529" s="63" t="s">
        <v>146</v>
      </c>
      <c r="C529" s="63" t="s">
        <v>61</v>
      </c>
      <c r="D529" s="63" t="s">
        <v>151</v>
      </c>
      <c r="E529" s="12">
        <v>1</v>
      </c>
      <c r="F529" s="12" t="s">
        <v>27</v>
      </c>
      <c r="G529" s="9"/>
      <c r="H529" s="9">
        <v>1007143</v>
      </c>
      <c r="I529" s="11" t="s">
        <v>13</v>
      </c>
      <c r="J529" s="50" t="s">
        <v>122</v>
      </c>
      <c r="K529" s="28" t="s">
        <v>23</v>
      </c>
      <c r="L529" s="29" t="s">
        <v>123</v>
      </c>
      <c r="M529" s="47"/>
    </row>
    <row r="530" spans="1:13" s="7" customFormat="1" ht="56.25" customHeight="1" x14ac:dyDescent="0.25">
      <c r="A530" s="51">
        <v>36</v>
      </c>
      <c r="B530" s="63" t="s">
        <v>147</v>
      </c>
      <c r="C530" s="63" t="s">
        <v>61</v>
      </c>
      <c r="D530" s="63" t="s">
        <v>152</v>
      </c>
      <c r="E530" s="12">
        <v>1</v>
      </c>
      <c r="F530" s="12" t="s">
        <v>27</v>
      </c>
      <c r="G530" s="9"/>
      <c r="H530" s="9">
        <v>2247000</v>
      </c>
      <c r="I530" s="11" t="s">
        <v>13</v>
      </c>
      <c r="J530" s="50" t="s">
        <v>122</v>
      </c>
      <c r="K530" s="28" t="s">
        <v>23</v>
      </c>
      <c r="L530" s="29" t="s">
        <v>123</v>
      </c>
      <c r="M530" s="47"/>
    </row>
    <row r="531" spans="1:13" s="7" customFormat="1" ht="68.25" customHeight="1" x14ac:dyDescent="0.25">
      <c r="A531" s="10">
        <v>37</v>
      </c>
      <c r="B531" s="63" t="s">
        <v>190</v>
      </c>
      <c r="C531" s="63" t="s">
        <v>61</v>
      </c>
      <c r="D531" s="63" t="s">
        <v>194</v>
      </c>
      <c r="E531" s="12">
        <v>1</v>
      </c>
      <c r="F531" s="12" t="s">
        <v>27</v>
      </c>
      <c r="G531" s="9"/>
      <c r="H531" s="9">
        <v>600000</v>
      </c>
      <c r="I531" s="11" t="s">
        <v>13</v>
      </c>
      <c r="J531" s="50" t="s">
        <v>14</v>
      </c>
      <c r="K531" s="28" t="s">
        <v>23</v>
      </c>
      <c r="L531" s="31" t="s">
        <v>112</v>
      </c>
      <c r="M531" s="47"/>
    </row>
    <row r="532" spans="1:13" s="7" customFormat="1" ht="56.25" customHeight="1" x14ac:dyDescent="0.25">
      <c r="A532" s="10">
        <v>38</v>
      </c>
      <c r="B532" s="63" t="s">
        <v>191</v>
      </c>
      <c r="C532" s="63" t="s">
        <v>61</v>
      </c>
      <c r="D532" s="63" t="s">
        <v>195</v>
      </c>
      <c r="E532" s="12">
        <v>1</v>
      </c>
      <c r="F532" s="12" t="s">
        <v>27</v>
      </c>
      <c r="G532" s="9"/>
      <c r="H532" s="9">
        <v>990000</v>
      </c>
      <c r="I532" s="11" t="s">
        <v>13</v>
      </c>
      <c r="J532" s="50" t="s">
        <v>14</v>
      </c>
      <c r="K532" s="28" t="s">
        <v>204</v>
      </c>
      <c r="L532" s="31" t="s">
        <v>112</v>
      </c>
      <c r="M532" s="47"/>
    </row>
    <row r="533" spans="1:13" s="7" customFormat="1" ht="66.75" customHeight="1" x14ac:dyDescent="0.25">
      <c r="A533" s="51">
        <v>39</v>
      </c>
      <c r="B533" s="63" t="s">
        <v>192</v>
      </c>
      <c r="C533" s="63" t="s">
        <v>61</v>
      </c>
      <c r="D533" s="63" t="s">
        <v>196</v>
      </c>
      <c r="E533" s="12">
        <v>1</v>
      </c>
      <c r="F533" s="12" t="s">
        <v>27</v>
      </c>
      <c r="G533" s="9"/>
      <c r="H533" s="9">
        <v>1998500</v>
      </c>
      <c r="I533" s="11" t="s">
        <v>13</v>
      </c>
      <c r="J533" s="50" t="s">
        <v>14</v>
      </c>
      <c r="K533" s="28" t="s">
        <v>67</v>
      </c>
      <c r="L533" s="31" t="s">
        <v>592</v>
      </c>
      <c r="M533" s="47"/>
    </row>
    <row r="534" spans="1:13" s="7" customFormat="1" ht="78.75" customHeight="1" x14ac:dyDescent="0.25">
      <c r="A534" s="10">
        <v>40</v>
      </c>
      <c r="B534" s="63" t="s">
        <v>193</v>
      </c>
      <c r="C534" s="63" t="s">
        <v>61</v>
      </c>
      <c r="D534" s="63" t="s">
        <v>197</v>
      </c>
      <c r="E534" s="12">
        <v>1</v>
      </c>
      <c r="F534" s="12" t="s">
        <v>27</v>
      </c>
      <c r="G534" s="9"/>
      <c r="H534" s="9">
        <v>6798440</v>
      </c>
      <c r="I534" s="11" t="s">
        <v>13</v>
      </c>
      <c r="J534" s="50" t="s">
        <v>14</v>
      </c>
      <c r="K534" s="28" t="s">
        <v>67</v>
      </c>
      <c r="L534" s="31" t="s">
        <v>112</v>
      </c>
      <c r="M534" s="47"/>
    </row>
    <row r="535" spans="1:13" s="7" customFormat="1" ht="41.25" customHeight="1" x14ac:dyDescent="0.25">
      <c r="A535" s="10">
        <v>41</v>
      </c>
      <c r="B535" s="63" t="s">
        <v>205</v>
      </c>
      <c r="C535" s="12" t="s">
        <v>26</v>
      </c>
      <c r="D535" s="63" t="s">
        <v>206</v>
      </c>
      <c r="E535" s="12">
        <v>1</v>
      </c>
      <c r="F535" s="12" t="s">
        <v>27</v>
      </c>
      <c r="G535" s="9"/>
      <c r="H535" s="9">
        <v>3300000</v>
      </c>
      <c r="I535" s="11" t="s">
        <v>13</v>
      </c>
      <c r="J535" s="50" t="s">
        <v>14</v>
      </c>
      <c r="K535" s="28" t="s">
        <v>23</v>
      </c>
      <c r="L535" s="31" t="s">
        <v>207</v>
      </c>
      <c r="M535" s="47"/>
    </row>
    <row r="536" spans="1:13" s="7" customFormat="1" ht="41.25" customHeight="1" x14ac:dyDescent="0.25">
      <c r="A536" s="51">
        <v>42</v>
      </c>
      <c r="B536" s="63" t="s">
        <v>228</v>
      </c>
      <c r="C536" s="12" t="s">
        <v>33</v>
      </c>
      <c r="D536" s="63" t="s">
        <v>239</v>
      </c>
      <c r="E536" s="12">
        <v>1</v>
      </c>
      <c r="F536" s="12" t="s">
        <v>27</v>
      </c>
      <c r="G536" s="9"/>
      <c r="H536" s="9">
        <v>1004571.43</v>
      </c>
      <c r="I536" s="11" t="s">
        <v>13</v>
      </c>
      <c r="J536" s="50" t="s">
        <v>208</v>
      </c>
      <c r="K536" s="28" t="s">
        <v>203</v>
      </c>
      <c r="L536" s="29" t="s">
        <v>209</v>
      </c>
      <c r="M536" s="47"/>
    </row>
    <row r="537" spans="1:13" s="7" customFormat="1" ht="41.25" customHeight="1" x14ac:dyDescent="0.25">
      <c r="A537" s="10">
        <v>43</v>
      </c>
      <c r="B537" s="63" t="s">
        <v>229</v>
      </c>
      <c r="C537" s="12" t="s">
        <v>33</v>
      </c>
      <c r="D537" s="63" t="s">
        <v>240</v>
      </c>
      <c r="E537" s="12">
        <v>1</v>
      </c>
      <c r="F537" s="12" t="s">
        <v>27</v>
      </c>
      <c r="G537" s="9"/>
      <c r="H537" s="9">
        <v>384000</v>
      </c>
      <c r="I537" s="11" t="s">
        <v>13</v>
      </c>
      <c r="J537" s="50" t="s">
        <v>208</v>
      </c>
      <c r="K537" s="28" t="s">
        <v>203</v>
      </c>
      <c r="L537" s="29" t="s">
        <v>209</v>
      </c>
      <c r="M537" s="47"/>
    </row>
    <row r="538" spans="1:13" s="7" customFormat="1" ht="41.25" customHeight="1" x14ac:dyDescent="0.25">
      <c r="A538" s="10">
        <v>44</v>
      </c>
      <c r="B538" s="63" t="s">
        <v>230</v>
      </c>
      <c r="C538" s="12" t="s">
        <v>33</v>
      </c>
      <c r="D538" s="63" t="s">
        <v>241</v>
      </c>
      <c r="E538" s="12">
        <v>1</v>
      </c>
      <c r="F538" s="12" t="s">
        <v>27</v>
      </c>
      <c r="G538" s="9"/>
      <c r="H538" s="9">
        <v>5999592</v>
      </c>
      <c r="I538" s="11" t="s">
        <v>13</v>
      </c>
      <c r="J538" s="50" t="s">
        <v>208</v>
      </c>
      <c r="K538" s="28" t="s">
        <v>203</v>
      </c>
      <c r="L538" s="29" t="s">
        <v>209</v>
      </c>
      <c r="M538" s="47"/>
    </row>
    <row r="539" spans="1:13" s="7" customFormat="1" ht="52.5" customHeight="1" x14ac:dyDescent="0.25">
      <c r="A539" s="51">
        <v>45</v>
      </c>
      <c r="B539" s="63" t="s">
        <v>231</v>
      </c>
      <c r="C539" s="12" t="s">
        <v>33</v>
      </c>
      <c r="D539" s="63" t="s">
        <v>242</v>
      </c>
      <c r="E539" s="12">
        <v>1</v>
      </c>
      <c r="F539" s="12" t="s">
        <v>27</v>
      </c>
      <c r="G539" s="9"/>
      <c r="H539" s="9">
        <v>1692000</v>
      </c>
      <c r="I539" s="11" t="s">
        <v>13</v>
      </c>
      <c r="J539" s="50" t="s">
        <v>208</v>
      </c>
      <c r="K539" s="28" t="s">
        <v>203</v>
      </c>
      <c r="L539" s="29" t="s">
        <v>209</v>
      </c>
      <c r="M539" s="47"/>
    </row>
    <row r="540" spans="1:13" s="7" customFormat="1" ht="54" customHeight="1" x14ac:dyDescent="0.25">
      <c r="A540" s="10">
        <v>46</v>
      </c>
      <c r="B540" s="63" t="s">
        <v>232</v>
      </c>
      <c r="C540" s="12" t="s">
        <v>33</v>
      </c>
      <c r="D540" s="63" t="s">
        <v>243</v>
      </c>
      <c r="E540" s="12">
        <v>1</v>
      </c>
      <c r="F540" s="12" t="s">
        <v>27</v>
      </c>
      <c r="G540" s="9"/>
      <c r="H540" s="9">
        <v>77400</v>
      </c>
      <c r="I540" s="11" t="s">
        <v>13</v>
      </c>
      <c r="J540" s="50" t="s">
        <v>208</v>
      </c>
      <c r="K540" s="28" t="s">
        <v>203</v>
      </c>
      <c r="L540" s="29" t="s">
        <v>209</v>
      </c>
      <c r="M540" s="47"/>
    </row>
    <row r="541" spans="1:13" s="7" customFormat="1" ht="41.25" customHeight="1" x14ac:dyDescent="0.25">
      <c r="A541" s="10">
        <v>47</v>
      </c>
      <c r="B541" s="63" t="s">
        <v>233</v>
      </c>
      <c r="C541" s="12" t="s">
        <v>247</v>
      </c>
      <c r="D541" s="63" t="s">
        <v>244</v>
      </c>
      <c r="E541" s="12">
        <v>1</v>
      </c>
      <c r="F541" s="12" t="s">
        <v>27</v>
      </c>
      <c r="G541" s="9"/>
      <c r="H541" s="9">
        <v>689142.86</v>
      </c>
      <c r="I541" s="11" t="s">
        <v>13</v>
      </c>
      <c r="J541" s="50" t="s">
        <v>208</v>
      </c>
      <c r="K541" s="28" t="s">
        <v>203</v>
      </c>
      <c r="L541" s="29" t="s">
        <v>209</v>
      </c>
      <c r="M541" s="47"/>
    </row>
    <row r="542" spans="1:13" s="7" customFormat="1" ht="41.25" customHeight="1" x14ac:dyDescent="0.25">
      <c r="A542" s="51">
        <v>48</v>
      </c>
      <c r="B542" s="63" t="s">
        <v>248</v>
      </c>
      <c r="C542" s="12" t="s">
        <v>247</v>
      </c>
      <c r="D542" s="63" t="s">
        <v>245</v>
      </c>
      <c r="E542" s="12">
        <v>1</v>
      </c>
      <c r="F542" s="12" t="s">
        <v>27</v>
      </c>
      <c r="G542" s="9"/>
      <c r="H542" s="9">
        <v>1028571.43</v>
      </c>
      <c r="I542" s="11" t="s">
        <v>13</v>
      </c>
      <c r="J542" s="50" t="s">
        <v>208</v>
      </c>
      <c r="K542" s="28" t="s">
        <v>203</v>
      </c>
      <c r="L542" s="29" t="s">
        <v>209</v>
      </c>
      <c r="M542" s="47"/>
    </row>
    <row r="543" spans="1:13" s="7" customFormat="1" ht="41.25" customHeight="1" x14ac:dyDescent="0.25">
      <c r="A543" s="10">
        <v>49</v>
      </c>
      <c r="B543" s="63" t="s">
        <v>249</v>
      </c>
      <c r="C543" s="12" t="s">
        <v>247</v>
      </c>
      <c r="D543" s="63" t="s">
        <v>246</v>
      </c>
      <c r="E543" s="12">
        <v>1</v>
      </c>
      <c r="F543" s="12" t="s">
        <v>27</v>
      </c>
      <c r="G543" s="9"/>
      <c r="H543" s="9">
        <v>3154285.71</v>
      </c>
      <c r="I543" s="11" t="s">
        <v>13</v>
      </c>
      <c r="J543" s="50" t="s">
        <v>208</v>
      </c>
      <c r="K543" s="28" t="s">
        <v>203</v>
      </c>
      <c r="L543" s="29" t="s">
        <v>209</v>
      </c>
      <c r="M543" s="47"/>
    </row>
    <row r="544" spans="1:13" s="7" customFormat="1" ht="41.25" customHeight="1" x14ac:dyDescent="0.25">
      <c r="A544" s="10">
        <v>50</v>
      </c>
      <c r="B544" s="63" t="s">
        <v>1230</v>
      </c>
      <c r="C544" s="12" t="s">
        <v>247</v>
      </c>
      <c r="D544" s="63" t="s">
        <v>250</v>
      </c>
      <c r="E544" s="12">
        <v>1</v>
      </c>
      <c r="F544" s="12" t="s">
        <v>27</v>
      </c>
      <c r="G544" s="9"/>
      <c r="H544" s="9">
        <v>9153007.5</v>
      </c>
      <c r="I544" s="11" t="s">
        <v>13</v>
      </c>
      <c r="J544" s="50" t="s">
        <v>208</v>
      </c>
      <c r="K544" s="28" t="s">
        <v>203</v>
      </c>
      <c r="L544" s="29" t="s">
        <v>209</v>
      </c>
      <c r="M544" s="47"/>
    </row>
    <row r="545" spans="1:13" s="7" customFormat="1" ht="41.25" customHeight="1" x14ac:dyDescent="0.25">
      <c r="A545" s="51">
        <v>51</v>
      </c>
      <c r="B545" s="63" t="s">
        <v>1231</v>
      </c>
      <c r="C545" s="12" t="s">
        <v>33</v>
      </c>
      <c r="D545" s="63" t="s">
        <v>251</v>
      </c>
      <c r="E545" s="12">
        <v>1</v>
      </c>
      <c r="F545" s="12" t="s">
        <v>27</v>
      </c>
      <c r="G545" s="9"/>
      <c r="H545" s="9">
        <v>21960019.199999999</v>
      </c>
      <c r="I545" s="11" t="s">
        <v>13</v>
      </c>
      <c r="J545" s="50" t="s">
        <v>208</v>
      </c>
      <c r="K545" s="28" t="s">
        <v>203</v>
      </c>
      <c r="L545" s="29" t="s">
        <v>209</v>
      </c>
      <c r="M545" s="47"/>
    </row>
    <row r="546" spans="1:13" s="7" customFormat="1" ht="57" customHeight="1" x14ac:dyDescent="0.25">
      <c r="A546" s="10">
        <v>52</v>
      </c>
      <c r="B546" s="63" t="s">
        <v>234</v>
      </c>
      <c r="C546" s="12" t="s">
        <v>33</v>
      </c>
      <c r="D546" s="63" t="s">
        <v>252</v>
      </c>
      <c r="E546" s="12">
        <v>1</v>
      </c>
      <c r="F546" s="12" t="s">
        <v>27</v>
      </c>
      <c r="G546" s="9"/>
      <c r="H546" s="9">
        <v>2918400</v>
      </c>
      <c r="I546" s="11" t="s">
        <v>13</v>
      </c>
      <c r="J546" s="50" t="s">
        <v>208</v>
      </c>
      <c r="K546" s="28" t="s">
        <v>203</v>
      </c>
      <c r="L546" s="29" t="s">
        <v>209</v>
      </c>
      <c r="M546" s="47"/>
    </row>
    <row r="547" spans="1:13" s="7" customFormat="1" ht="41.25" customHeight="1" x14ac:dyDescent="0.25">
      <c r="A547" s="10">
        <v>53</v>
      </c>
      <c r="B547" s="63" t="s">
        <v>235</v>
      </c>
      <c r="C547" s="63" t="s">
        <v>61</v>
      </c>
      <c r="D547" s="63" t="s">
        <v>253</v>
      </c>
      <c r="E547" s="12">
        <v>1</v>
      </c>
      <c r="F547" s="12" t="s">
        <v>27</v>
      </c>
      <c r="G547" s="9"/>
      <c r="H547" s="9">
        <v>1200000</v>
      </c>
      <c r="I547" s="11" t="s">
        <v>13</v>
      </c>
      <c r="J547" s="50" t="s">
        <v>208</v>
      </c>
      <c r="K547" s="28" t="s">
        <v>23</v>
      </c>
      <c r="L547" s="29" t="s">
        <v>209</v>
      </c>
      <c r="M547" s="47"/>
    </row>
    <row r="548" spans="1:13" s="7" customFormat="1" ht="41.25" customHeight="1" x14ac:dyDescent="0.25">
      <c r="A548" s="51">
        <v>54</v>
      </c>
      <c r="B548" s="63" t="s">
        <v>236</v>
      </c>
      <c r="C548" s="63" t="s">
        <v>61</v>
      </c>
      <c r="D548" s="63" t="s">
        <v>254</v>
      </c>
      <c r="E548" s="12">
        <v>1</v>
      </c>
      <c r="F548" s="12" t="s">
        <v>27</v>
      </c>
      <c r="G548" s="9"/>
      <c r="H548" s="9">
        <v>4285714</v>
      </c>
      <c r="I548" s="11" t="s">
        <v>13</v>
      </c>
      <c r="J548" s="50" t="s">
        <v>208</v>
      </c>
      <c r="K548" s="28" t="s">
        <v>23</v>
      </c>
      <c r="L548" s="29" t="s">
        <v>209</v>
      </c>
      <c r="M548" s="47"/>
    </row>
    <row r="549" spans="1:13" s="7" customFormat="1" ht="30.75" customHeight="1" x14ac:dyDescent="0.25">
      <c r="A549" s="10">
        <v>55</v>
      </c>
      <c r="B549" s="63" t="s">
        <v>237</v>
      </c>
      <c r="C549" s="63" t="s">
        <v>61</v>
      </c>
      <c r="D549" s="63" t="s">
        <v>21</v>
      </c>
      <c r="E549" s="12">
        <v>1</v>
      </c>
      <c r="F549" s="12" t="s">
        <v>27</v>
      </c>
      <c r="G549" s="9"/>
      <c r="H549" s="9">
        <v>1560000</v>
      </c>
      <c r="I549" s="11" t="s">
        <v>13</v>
      </c>
      <c r="J549" s="50" t="s">
        <v>208</v>
      </c>
      <c r="K549" s="28" t="s">
        <v>199</v>
      </c>
      <c r="L549" s="29" t="s">
        <v>209</v>
      </c>
      <c r="M549" s="47"/>
    </row>
    <row r="550" spans="1:13" s="7" customFormat="1" ht="41.25" customHeight="1" x14ac:dyDescent="0.25">
      <c r="A550" s="10">
        <v>56</v>
      </c>
      <c r="B550" s="63" t="s">
        <v>238</v>
      </c>
      <c r="C550" s="12" t="s">
        <v>255</v>
      </c>
      <c r="D550" s="63" t="s">
        <v>21</v>
      </c>
      <c r="E550" s="12">
        <v>1</v>
      </c>
      <c r="F550" s="12" t="s">
        <v>27</v>
      </c>
      <c r="G550" s="9"/>
      <c r="H550" s="9">
        <v>36156000</v>
      </c>
      <c r="I550" s="11" t="s">
        <v>13</v>
      </c>
      <c r="J550" s="50" t="s">
        <v>208</v>
      </c>
      <c r="K550" s="28" t="s">
        <v>23</v>
      </c>
      <c r="L550" s="29" t="s">
        <v>209</v>
      </c>
      <c r="M550" s="47"/>
    </row>
    <row r="551" spans="1:13" s="7" customFormat="1" ht="41.25" customHeight="1" x14ac:dyDescent="0.25">
      <c r="A551" s="51">
        <v>57</v>
      </c>
      <c r="B551" s="63" t="s">
        <v>256</v>
      </c>
      <c r="C551" s="63" t="s">
        <v>61</v>
      </c>
      <c r="D551" s="63" t="s">
        <v>21</v>
      </c>
      <c r="E551" s="12">
        <v>1</v>
      </c>
      <c r="F551" s="12" t="s">
        <v>27</v>
      </c>
      <c r="G551" s="9"/>
      <c r="H551" s="9">
        <v>1602455</v>
      </c>
      <c r="I551" s="11" t="s">
        <v>13</v>
      </c>
      <c r="J551" s="50" t="s">
        <v>208</v>
      </c>
      <c r="K551" s="28" t="s">
        <v>23</v>
      </c>
      <c r="L551" s="29" t="s">
        <v>209</v>
      </c>
      <c r="M551" s="47"/>
    </row>
    <row r="552" spans="1:13" s="7" customFormat="1" ht="81.75" customHeight="1" x14ac:dyDescent="0.25">
      <c r="A552" s="10">
        <v>58</v>
      </c>
      <c r="B552" s="63" t="s">
        <v>314</v>
      </c>
      <c r="C552" s="63" t="s">
        <v>61</v>
      </c>
      <c r="D552" s="63" t="s">
        <v>1237</v>
      </c>
      <c r="E552" s="12">
        <v>1</v>
      </c>
      <c r="F552" s="12" t="s">
        <v>27</v>
      </c>
      <c r="G552" s="9"/>
      <c r="H552" s="9">
        <v>345600</v>
      </c>
      <c r="I552" s="11" t="s">
        <v>13</v>
      </c>
      <c r="J552" s="50" t="s">
        <v>122</v>
      </c>
      <c r="K552" s="28" t="s">
        <v>23</v>
      </c>
      <c r="L552" s="31" t="s">
        <v>1238</v>
      </c>
      <c r="M552" s="47"/>
    </row>
    <row r="553" spans="1:13" s="7" customFormat="1" ht="33" customHeight="1" x14ac:dyDescent="0.25">
      <c r="A553" s="10">
        <v>59</v>
      </c>
      <c r="B553" s="63" t="s">
        <v>315</v>
      </c>
      <c r="C553" s="63" t="s">
        <v>61</v>
      </c>
      <c r="D553" s="63" t="s">
        <v>323</v>
      </c>
      <c r="E553" s="12">
        <v>1</v>
      </c>
      <c r="F553" s="12" t="s">
        <v>27</v>
      </c>
      <c r="G553" s="9"/>
      <c r="H553" s="9">
        <v>12800</v>
      </c>
      <c r="I553" s="11" t="s">
        <v>13</v>
      </c>
      <c r="J553" s="50" t="s">
        <v>122</v>
      </c>
      <c r="K553" s="28" t="s">
        <v>23</v>
      </c>
      <c r="L553" s="31" t="s">
        <v>281</v>
      </c>
      <c r="M553" s="47"/>
    </row>
    <row r="554" spans="1:13" s="7" customFormat="1" ht="36.75" customHeight="1" x14ac:dyDescent="0.25">
      <c r="A554" s="51">
        <v>60</v>
      </c>
      <c r="B554" s="63" t="s">
        <v>316</v>
      </c>
      <c r="C554" s="63" t="s">
        <v>61</v>
      </c>
      <c r="D554" s="63" t="s">
        <v>324</v>
      </c>
      <c r="E554" s="12">
        <v>1</v>
      </c>
      <c r="F554" s="12" t="s">
        <v>27</v>
      </c>
      <c r="G554" s="9"/>
      <c r="H554" s="9">
        <v>72000</v>
      </c>
      <c r="I554" s="11" t="s">
        <v>13</v>
      </c>
      <c r="J554" s="50" t="s">
        <v>122</v>
      </c>
      <c r="K554" s="28" t="s">
        <v>23</v>
      </c>
      <c r="L554" s="31" t="s">
        <v>281</v>
      </c>
      <c r="M554" s="47"/>
    </row>
    <row r="555" spans="1:13" s="7" customFormat="1" ht="53.25" customHeight="1" x14ac:dyDescent="0.25">
      <c r="A555" s="10">
        <v>61</v>
      </c>
      <c r="B555" s="63" t="s">
        <v>317</v>
      </c>
      <c r="C555" s="63" t="s">
        <v>61</v>
      </c>
      <c r="D555" s="63" t="s">
        <v>325</v>
      </c>
      <c r="E555" s="12">
        <v>1</v>
      </c>
      <c r="F555" s="12" t="s">
        <v>27</v>
      </c>
      <c r="G555" s="9"/>
      <c r="H555" s="9">
        <v>2899400</v>
      </c>
      <c r="I555" s="11" t="s">
        <v>13</v>
      </c>
      <c r="J555" s="50" t="s">
        <v>122</v>
      </c>
      <c r="K555" s="28" t="s">
        <v>23</v>
      </c>
      <c r="L555" s="31" t="s">
        <v>281</v>
      </c>
      <c r="M555" s="47"/>
    </row>
    <row r="556" spans="1:13" s="7" customFormat="1" ht="68.25" customHeight="1" x14ac:dyDescent="0.25">
      <c r="A556" s="10">
        <v>62</v>
      </c>
      <c r="B556" s="63" t="s">
        <v>318</v>
      </c>
      <c r="C556" s="63" t="s">
        <v>61</v>
      </c>
      <c r="D556" s="63" t="s">
        <v>326</v>
      </c>
      <c r="E556" s="12">
        <v>1</v>
      </c>
      <c r="F556" s="12" t="s">
        <v>27</v>
      </c>
      <c r="G556" s="9"/>
      <c r="H556" s="9">
        <v>1824660</v>
      </c>
      <c r="I556" s="11" t="s">
        <v>13</v>
      </c>
      <c r="J556" s="50" t="s">
        <v>122</v>
      </c>
      <c r="K556" s="28" t="s">
        <v>23</v>
      </c>
      <c r="L556" s="31" t="s">
        <v>281</v>
      </c>
      <c r="M556" s="47"/>
    </row>
    <row r="557" spans="1:13" s="7" customFormat="1" ht="43.5" customHeight="1" x14ac:dyDescent="0.25">
      <c r="A557" s="51">
        <v>63</v>
      </c>
      <c r="B557" s="63" t="s">
        <v>319</v>
      </c>
      <c r="C557" s="63" t="s">
        <v>61</v>
      </c>
      <c r="D557" s="63" t="s">
        <v>327</v>
      </c>
      <c r="E557" s="12">
        <v>1</v>
      </c>
      <c r="F557" s="12" t="s">
        <v>27</v>
      </c>
      <c r="G557" s="9"/>
      <c r="H557" s="9">
        <v>960000</v>
      </c>
      <c r="I557" s="11" t="s">
        <v>13</v>
      </c>
      <c r="J557" s="50" t="s">
        <v>122</v>
      </c>
      <c r="K557" s="28" t="s">
        <v>23</v>
      </c>
      <c r="L557" s="31" t="s">
        <v>281</v>
      </c>
      <c r="M557" s="47"/>
    </row>
    <row r="558" spans="1:13" s="7" customFormat="1" ht="41.25" customHeight="1" x14ac:dyDescent="0.25">
      <c r="A558" s="10">
        <v>64</v>
      </c>
      <c r="B558" s="63" t="s">
        <v>320</v>
      </c>
      <c r="C558" s="63" t="s">
        <v>61</v>
      </c>
      <c r="D558" s="63" t="s">
        <v>328</v>
      </c>
      <c r="E558" s="12">
        <v>1</v>
      </c>
      <c r="F558" s="12" t="s">
        <v>27</v>
      </c>
      <c r="G558" s="9"/>
      <c r="H558" s="9">
        <v>320000</v>
      </c>
      <c r="I558" s="11" t="s">
        <v>13</v>
      </c>
      <c r="J558" s="50" t="s">
        <v>122</v>
      </c>
      <c r="K558" s="28" t="s">
        <v>23</v>
      </c>
      <c r="L558" s="31" t="s">
        <v>281</v>
      </c>
      <c r="M558" s="47"/>
    </row>
    <row r="559" spans="1:13" s="7" customFormat="1" ht="41.25" customHeight="1" x14ac:dyDescent="0.25">
      <c r="A559" s="10">
        <v>65</v>
      </c>
      <c r="B559" s="63" t="s">
        <v>321</v>
      </c>
      <c r="C559" s="63" t="s">
        <v>61</v>
      </c>
      <c r="D559" s="63" t="s">
        <v>329</v>
      </c>
      <c r="E559" s="12">
        <v>1</v>
      </c>
      <c r="F559" s="12" t="s">
        <v>27</v>
      </c>
      <c r="G559" s="9"/>
      <c r="H559" s="9">
        <v>768000</v>
      </c>
      <c r="I559" s="11" t="s">
        <v>13</v>
      </c>
      <c r="J559" s="50" t="s">
        <v>122</v>
      </c>
      <c r="K559" s="28" t="s">
        <v>23</v>
      </c>
      <c r="L559" s="31" t="s">
        <v>281</v>
      </c>
      <c r="M559" s="47"/>
    </row>
    <row r="560" spans="1:13" s="7" customFormat="1" ht="54" customHeight="1" x14ac:dyDescent="0.25">
      <c r="A560" s="51">
        <v>66</v>
      </c>
      <c r="B560" s="63" t="s">
        <v>322</v>
      </c>
      <c r="C560" s="63" t="s">
        <v>61</v>
      </c>
      <c r="D560" s="63" t="s">
        <v>330</v>
      </c>
      <c r="E560" s="12">
        <v>1</v>
      </c>
      <c r="F560" s="12" t="s">
        <v>27</v>
      </c>
      <c r="G560" s="9"/>
      <c r="H560" s="9">
        <v>452000</v>
      </c>
      <c r="I560" s="11" t="s">
        <v>13</v>
      </c>
      <c r="J560" s="50" t="s">
        <v>122</v>
      </c>
      <c r="K560" s="28" t="s">
        <v>23</v>
      </c>
      <c r="L560" s="31" t="s">
        <v>281</v>
      </c>
      <c r="M560" s="47"/>
    </row>
    <row r="561" spans="1:13" s="7" customFormat="1" ht="31.5" customHeight="1" x14ac:dyDescent="0.25">
      <c r="A561" s="51">
        <v>67</v>
      </c>
      <c r="B561" s="63" t="s">
        <v>341</v>
      </c>
      <c r="C561" s="63" t="s">
        <v>61</v>
      </c>
      <c r="D561" s="63" t="s">
        <v>347</v>
      </c>
      <c r="E561" s="12">
        <v>1</v>
      </c>
      <c r="F561" s="12" t="s">
        <v>27</v>
      </c>
      <c r="G561" s="9"/>
      <c r="H561" s="9">
        <v>8943879</v>
      </c>
      <c r="I561" s="11" t="s">
        <v>13</v>
      </c>
      <c r="J561" s="35" t="s">
        <v>24</v>
      </c>
      <c r="K561" s="28" t="s">
        <v>199</v>
      </c>
      <c r="L561" s="31" t="s">
        <v>353</v>
      </c>
      <c r="M561" s="47"/>
    </row>
    <row r="562" spans="1:13" s="7" customFormat="1" ht="27.75" customHeight="1" x14ac:dyDescent="0.25">
      <c r="A562" s="10">
        <v>68</v>
      </c>
      <c r="B562" s="63" t="s">
        <v>342</v>
      </c>
      <c r="C562" s="63" t="s">
        <v>61</v>
      </c>
      <c r="D562" s="63" t="s">
        <v>348</v>
      </c>
      <c r="E562" s="12">
        <v>1</v>
      </c>
      <c r="F562" s="12" t="s">
        <v>27</v>
      </c>
      <c r="G562" s="9"/>
      <c r="H562" s="9">
        <v>269644</v>
      </c>
      <c r="I562" s="11" t="s">
        <v>13</v>
      </c>
      <c r="J562" s="35" t="s">
        <v>24</v>
      </c>
      <c r="K562" s="28" t="s">
        <v>199</v>
      </c>
      <c r="L562" s="31" t="s">
        <v>353</v>
      </c>
      <c r="M562" s="47"/>
    </row>
    <row r="563" spans="1:13" s="7" customFormat="1" ht="30" customHeight="1" x14ac:dyDescent="0.25">
      <c r="A563" s="10">
        <v>69</v>
      </c>
      <c r="B563" s="63" t="s">
        <v>343</v>
      </c>
      <c r="C563" s="63" t="s">
        <v>61</v>
      </c>
      <c r="D563" s="63" t="s">
        <v>349</v>
      </c>
      <c r="E563" s="12">
        <v>1</v>
      </c>
      <c r="F563" s="12" t="s">
        <v>27</v>
      </c>
      <c r="G563" s="9"/>
      <c r="H563" s="9">
        <v>10312598</v>
      </c>
      <c r="I563" s="11" t="s">
        <v>13</v>
      </c>
      <c r="J563" s="35" t="s">
        <v>24</v>
      </c>
      <c r="K563" s="28" t="s">
        <v>199</v>
      </c>
      <c r="L563" s="31" t="s">
        <v>353</v>
      </c>
      <c r="M563" s="47"/>
    </row>
    <row r="564" spans="1:13" s="7" customFormat="1" ht="40.5" customHeight="1" x14ac:dyDescent="0.25">
      <c r="A564" s="51">
        <v>70</v>
      </c>
      <c r="B564" s="63" t="s">
        <v>344</v>
      </c>
      <c r="C564" s="63" t="s">
        <v>61</v>
      </c>
      <c r="D564" s="63" t="s">
        <v>350</v>
      </c>
      <c r="E564" s="12">
        <v>1</v>
      </c>
      <c r="F564" s="12" t="s">
        <v>27</v>
      </c>
      <c r="G564" s="9"/>
      <c r="H564" s="9">
        <v>4840000</v>
      </c>
      <c r="I564" s="11" t="s">
        <v>13</v>
      </c>
      <c r="J564" s="35" t="s">
        <v>24</v>
      </c>
      <c r="K564" s="28" t="s">
        <v>199</v>
      </c>
      <c r="L564" s="31" t="s">
        <v>353</v>
      </c>
      <c r="M564" s="47"/>
    </row>
    <row r="565" spans="1:13" s="7" customFormat="1" ht="27.75" customHeight="1" x14ac:dyDescent="0.25">
      <c r="A565" s="51">
        <v>71</v>
      </c>
      <c r="B565" s="63" t="s">
        <v>345</v>
      </c>
      <c r="C565" s="63" t="s">
        <v>61</v>
      </c>
      <c r="D565" s="63" t="s">
        <v>351</v>
      </c>
      <c r="E565" s="12">
        <v>1</v>
      </c>
      <c r="F565" s="12" t="s">
        <v>27</v>
      </c>
      <c r="G565" s="9"/>
      <c r="H565" s="9">
        <v>2374344</v>
      </c>
      <c r="I565" s="11" t="s">
        <v>13</v>
      </c>
      <c r="J565" s="35" t="s">
        <v>24</v>
      </c>
      <c r="K565" s="28" t="s">
        <v>199</v>
      </c>
      <c r="L565" s="31" t="s">
        <v>353</v>
      </c>
      <c r="M565" s="47"/>
    </row>
    <row r="566" spans="1:13" s="7" customFormat="1" ht="30.75" customHeight="1" x14ac:dyDescent="0.25">
      <c r="A566" s="10">
        <v>72</v>
      </c>
      <c r="B566" s="63" t="s">
        <v>346</v>
      </c>
      <c r="C566" s="63" t="s">
        <v>61</v>
      </c>
      <c r="D566" s="63" t="s">
        <v>352</v>
      </c>
      <c r="E566" s="12">
        <v>1</v>
      </c>
      <c r="F566" s="12" t="s">
        <v>27</v>
      </c>
      <c r="G566" s="9"/>
      <c r="H566" s="9">
        <v>960000</v>
      </c>
      <c r="I566" s="11" t="s">
        <v>13</v>
      </c>
      <c r="J566" s="35" t="s">
        <v>24</v>
      </c>
      <c r="K566" s="28" t="s">
        <v>199</v>
      </c>
      <c r="L566" s="31" t="s">
        <v>353</v>
      </c>
      <c r="M566" s="47"/>
    </row>
    <row r="567" spans="1:13" s="7" customFormat="1" ht="66" customHeight="1" x14ac:dyDescent="0.25">
      <c r="A567" s="51">
        <v>73</v>
      </c>
      <c r="B567" s="63" t="s">
        <v>358</v>
      </c>
      <c r="C567" s="63" t="s">
        <v>33</v>
      </c>
      <c r="D567" s="63" t="s">
        <v>360</v>
      </c>
      <c r="E567" s="12">
        <v>1</v>
      </c>
      <c r="F567" s="12" t="s">
        <v>27</v>
      </c>
      <c r="G567" s="9"/>
      <c r="H567" s="9">
        <v>1999999.71</v>
      </c>
      <c r="I567" s="11" t="s">
        <v>13</v>
      </c>
      <c r="J567" s="35" t="s">
        <v>98</v>
      </c>
      <c r="K567" s="28" t="s">
        <v>199</v>
      </c>
      <c r="L567" s="31" t="s">
        <v>357</v>
      </c>
      <c r="M567" s="47"/>
    </row>
    <row r="568" spans="1:13" s="7" customFormat="1" ht="64.5" customHeight="1" x14ac:dyDescent="0.25">
      <c r="A568" s="51">
        <v>74</v>
      </c>
      <c r="B568" s="14" t="s">
        <v>1062</v>
      </c>
      <c r="C568" s="14" t="s">
        <v>33</v>
      </c>
      <c r="D568" s="14" t="s">
        <v>1063</v>
      </c>
      <c r="E568" s="12">
        <v>1</v>
      </c>
      <c r="F568" s="12" t="s">
        <v>27</v>
      </c>
      <c r="G568" s="9"/>
      <c r="H568" s="9">
        <v>2353468</v>
      </c>
      <c r="I568" s="11" t="s">
        <v>13</v>
      </c>
      <c r="J568" s="35" t="s">
        <v>98</v>
      </c>
      <c r="K568" s="28" t="s">
        <v>199</v>
      </c>
      <c r="L568" s="31" t="s">
        <v>357</v>
      </c>
      <c r="M568" s="47"/>
    </row>
    <row r="569" spans="1:13" s="7" customFormat="1" ht="69.75" customHeight="1" x14ac:dyDescent="0.25">
      <c r="A569" s="10">
        <v>75</v>
      </c>
      <c r="B569" s="14" t="s">
        <v>359</v>
      </c>
      <c r="C569" s="14" t="s">
        <v>33</v>
      </c>
      <c r="D569" s="14" t="s">
        <v>360</v>
      </c>
      <c r="E569" s="12">
        <v>1</v>
      </c>
      <c r="F569" s="12" t="s">
        <v>27</v>
      </c>
      <c r="G569" s="9"/>
      <c r="H569" s="9">
        <v>100440</v>
      </c>
      <c r="I569" s="11" t="s">
        <v>13</v>
      </c>
      <c r="J569" s="35" t="s">
        <v>98</v>
      </c>
      <c r="K569" s="28" t="s">
        <v>199</v>
      </c>
      <c r="L569" s="31" t="s">
        <v>357</v>
      </c>
      <c r="M569" s="47"/>
    </row>
    <row r="570" spans="1:13" s="7" customFormat="1" ht="80.25" customHeight="1" x14ac:dyDescent="0.25">
      <c r="A570" s="51">
        <v>76</v>
      </c>
      <c r="B570" s="14" t="s">
        <v>371</v>
      </c>
      <c r="C570" s="14" t="s">
        <v>61</v>
      </c>
      <c r="D570" s="14" t="s">
        <v>372</v>
      </c>
      <c r="E570" s="12">
        <v>1</v>
      </c>
      <c r="F570" s="12" t="s">
        <v>27</v>
      </c>
      <c r="G570" s="9"/>
      <c r="H570" s="9">
        <v>3600000</v>
      </c>
      <c r="I570" s="11" t="s">
        <v>13</v>
      </c>
      <c r="J570" s="35" t="s">
        <v>35</v>
      </c>
      <c r="K570" s="28" t="s">
        <v>199</v>
      </c>
      <c r="L570" s="31" t="s">
        <v>370</v>
      </c>
      <c r="M570" s="47"/>
    </row>
    <row r="571" spans="1:13" s="86" customFormat="1" ht="54.75" customHeight="1" x14ac:dyDescent="0.25">
      <c r="A571" s="79">
        <v>77</v>
      </c>
      <c r="B571" s="80" t="s">
        <v>383</v>
      </c>
      <c r="C571" s="80" t="s">
        <v>381</v>
      </c>
      <c r="D571" s="80" t="s">
        <v>382</v>
      </c>
      <c r="E571" s="81">
        <v>1</v>
      </c>
      <c r="F571" s="81" t="s">
        <v>27</v>
      </c>
      <c r="G571" s="82"/>
      <c r="H571" s="82">
        <v>2433252</v>
      </c>
      <c r="I571" s="83" t="s">
        <v>13</v>
      </c>
      <c r="J571" s="79" t="s">
        <v>24</v>
      </c>
      <c r="K571" s="83" t="s">
        <v>67</v>
      </c>
      <c r="L571" s="84" t="s">
        <v>384</v>
      </c>
      <c r="M571" s="85"/>
    </row>
    <row r="572" spans="1:13" s="3" customFormat="1" ht="186" customHeight="1" x14ac:dyDescent="0.25">
      <c r="A572" s="10">
        <v>78</v>
      </c>
      <c r="B572" s="12" t="s">
        <v>453</v>
      </c>
      <c r="C572" s="14" t="s">
        <v>33</v>
      </c>
      <c r="D572" s="12" t="s">
        <v>454</v>
      </c>
      <c r="E572" s="12">
        <v>1</v>
      </c>
      <c r="F572" s="12" t="s">
        <v>27</v>
      </c>
      <c r="G572" s="12"/>
      <c r="H572" s="12">
        <v>354165</v>
      </c>
      <c r="I572" s="11" t="s">
        <v>13</v>
      </c>
      <c r="J572" s="50" t="s">
        <v>98</v>
      </c>
      <c r="K572" s="28" t="s">
        <v>67</v>
      </c>
      <c r="L572" s="31" t="s">
        <v>455</v>
      </c>
      <c r="M572" s="44"/>
    </row>
    <row r="573" spans="1:13" s="3" customFormat="1" ht="105" customHeight="1" x14ac:dyDescent="0.25">
      <c r="A573" s="51">
        <v>79</v>
      </c>
      <c r="B573" s="12" t="s">
        <v>466</v>
      </c>
      <c r="C573" s="12" t="s">
        <v>20</v>
      </c>
      <c r="D573" s="12" t="s">
        <v>467</v>
      </c>
      <c r="E573" s="12">
        <v>1</v>
      </c>
      <c r="F573" s="12" t="s">
        <v>27</v>
      </c>
      <c r="G573" s="12"/>
      <c r="H573" s="12">
        <v>61438081.469999999</v>
      </c>
      <c r="I573" s="11" t="s">
        <v>13</v>
      </c>
      <c r="J573" s="50" t="s">
        <v>14</v>
      </c>
      <c r="K573" s="28" t="s">
        <v>67</v>
      </c>
      <c r="L573" s="31" t="s">
        <v>468</v>
      </c>
      <c r="M573" s="44"/>
    </row>
    <row r="574" spans="1:13" s="3" customFormat="1" ht="50.25" customHeight="1" x14ac:dyDescent="0.25">
      <c r="A574" s="10">
        <v>80</v>
      </c>
      <c r="B574" s="12" t="s">
        <v>1069</v>
      </c>
      <c r="C574" s="14" t="s">
        <v>61</v>
      </c>
      <c r="D574" s="12" t="s">
        <v>1075</v>
      </c>
      <c r="E574" s="12">
        <v>1</v>
      </c>
      <c r="F574" s="12" t="s">
        <v>27</v>
      </c>
      <c r="G574" s="12"/>
      <c r="H574" s="12">
        <v>128210</v>
      </c>
      <c r="I574" s="11" t="s">
        <v>13</v>
      </c>
      <c r="J574" s="50" t="s">
        <v>460</v>
      </c>
      <c r="K574" s="28" t="s">
        <v>67</v>
      </c>
      <c r="L574" s="31" t="s">
        <v>1078</v>
      </c>
      <c r="M574" s="44"/>
    </row>
    <row r="575" spans="1:13" s="3" customFormat="1" ht="48" customHeight="1" x14ac:dyDescent="0.25">
      <c r="A575" s="51">
        <v>81</v>
      </c>
      <c r="B575" s="12" t="s">
        <v>1070</v>
      </c>
      <c r="C575" s="14" t="s">
        <v>61</v>
      </c>
      <c r="D575" s="12" t="s">
        <v>1076</v>
      </c>
      <c r="E575" s="12">
        <v>1</v>
      </c>
      <c r="F575" s="12" t="s">
        <v>27</v>
      </c>
      <c r="G575" s="12"/>
      <c r="H575" s="12">
        <v>187000</v>
      </c>
      <c r="I575" s="11" t="s">
        <v>13</v>
      </c>
      <c r="J575" s="50" t="s">
        <v>460</v>
      </c>
      <c r="K575" s="28" t="s">
        <v>67</v>
      </c>
      <c r="L575" s="31" t="s">
        <v>1078</v>
      </c>
      <c r="M575" s="44"/>
    </row>
    <row r="576" spans="1:13" s="3" customFormat="1" ht="44.25" customHeight="1" x14ac:dyDescent="0.25">
      <c r="A576" s="10">
        <v>82</v>
      </c>
      <c r="B576" s="12" t="s">
        <v>1071</v>
      </c>
      <c r="C576" s="14" t="s">
        <v>61</v>
      </c>
      <c r="D576" s="12" t="s">
        <v>1077</v>
      </c>
      <c r="E576" s="12">
        <v>1</v>
      </c>
      <c r="F576" s="12" t="s">
        <v>27</v>
      </c>
      <c r="G576" s="12"/>
      <c r="H576" s="12">
        <v>222000</v>
      </c>
      <c r="I576" s="11" t="s">
        <v>13</v>
      </c>
      <c r="J576" s="50" t="s">
        <v>460</v>
      </c>
      <c r="K576" s="28" t="s">
        <v>67</v>
      </c>
      <c r="L576" s="31" t="s">
        <v>1078</v>
      </c>
      <c r="M576" s="44"/>
    </row>
    <row r="577" spans="1:13" s="3" customFormat="1" ht="45.75" customHeight="1" x14ac:dyDescent="0.25">
      <c r="A577" s="51">
        <v>83</v>
      </c>
      <c r="B577" s="12" t="s">
        <v>1072</v>
      </c>
      <c r="C577" s="14" t="s">
        <v>61</v>
      </c>
      <c r="D577" s="12" t="s">
        <v>1073</v>
      </c>
      <c r="E577" s="12">
        <v>1</v>
      </c>
      <c r="F577" s="12" t="s">
        <v>27</v>
      </c>
      <c r="G577" s="12"/>
      <c r="H577" s="12">
        <v>396704</v>
      </c>
      <c r="I577" s="11" t="s">
        <v>13</v>
      </c>
      <c r="J577" s="50" t="s">
        <v>35</v>
      </c>
      <c r="K577" s="28" t="s">
        <v>67</v>
      </c>
      <c r="L577" s="31" t="s">
        <v>1074</v>
      </c>
      <c r="M577" s="44"/>
    </row>
    <row r="578" spans="1:13" s="3" customFormat="1" ht="45.75" customHeight="1" x14ac:dyDescent="0.25">
      <c r="A578" s="10">
        <v>84</v>
      </c>
      <c r="B578" s="12" t="s">
        <v>1079</v>
      </c>
      <c r="C578" s="14" t="s">
        <v>61</v>
      </c>
      <c r="D578" s="12" t="s">
        <v>1081</v>
      </c>
      <c r="E578" s="12">
        <v>1</v>
      </c>
      <c r="F578" s="12" t="s">
        <v>27</v>
      </c>
      <c r="G578" s="12"/>
      <c r="H578" s="12">
        <v>763479</v>
      </c>
      <c r="I578" s="11" t="s">
        <v>13</v>
      </c>
      <c r="J578" s="50" t="s">
        <v>24</v>
      </c>
      <c r="K578" s="28" t="s">
        <v>67</v>
      </c>
      <c r="L578" s="31" t="s">
        <v>1083</v>
      </c>
      <c r="M578" s="44"/>
    </row>
    <row r="579" spans="1:13" s="3" customFormat="1" ht="45.75" customHeight="1" x14ac:dyDescent="0.25">
      <c r="A579" s="51">
        <v>85</v>
      </c>
      <c r="B579" s="12" t="s">
        <v>1080</v>
      </c>
      <c r="C579" s="14" t="s">
        <v>61</v>
      </c>
      <c r="D579" s="12" t="s">
        <v>1082</v>
      </c>
      <c r="E579" s="12">
        <v>1</v>
      </c>
      <c r="F579" s="12" t="s">
        <v>27</v>
      </c>
      <c r="G579" s="12"/>
      <c r="H579" s="12">
        <v>220000</v>
      </c>
      <c r="I579" s="11" t="s">
        <v>13</v>
      </c>
      <c r="J579" s="50" t="s">
        <v>24</v>
      </c>
      <c r="K579" s="28" t="s">
        <v>67</v>
      </c>
      <c r="L579" s="31" t="s">
        <v>1083</v>
      </c>
      <c r="M579" s="44"/>
    </row>
    <row r="580" spans="1:13" s="3" customFormat="1" ht="51" customHeight="1" x14ac:dyDescent="0.25">
      <c r="A580" s="10">
        <v>86</v>
      </c>
      <c r="B580" s="12" t="s">
        <v>1084</v>
      </c>
      <c r="C580" s="14" t="s">
        <v>61</v>
      </c>
      <c r="D580" s="12" t="s">
        <v>1086</v>
      </c>
      <c r="E580" s="12">
        <v>1</v>
      </c>
      <c r="F580" s="12" t="s">
        <v>27</v>
      </c>
      <c r="G580" s="12"/>
      <c r="H580" s="12">
        <v>750000</v>
      </c>
      <c r="I580" s="11" t="s">
        <v>13</v>
      </c>
      <c r="J580" s="50" t="s">
        <v>98</v>
      </c>
      <c r="K580" s="28" t="s">
        <v>67</v>
      </c>
      <c r="L580" s="31" t="s">
        <v>1088</v>
      </c>
      <c r="M580" s="44"/>
    </row>
    <row r="581" spans="1:13" s="3" customFormat="1" ht="87" customHeight="1" x14ac:dyDescent="0.25">
      <c r="A581" s="51">
        <v>87</v>
      </c>
      <c r="B581" s="12" t="s">
        <v>1085</v>
      </c>
      <c r="C581" s="14" t="s">
        <v>61</v>
      </c>
      <c r="D581" s="12" t="s">
        <v>1087</v>
      </c>
      <c r="E581" s="12">
        <v>1</v>
      </c>
      <c r="F581" s="12" t="s">
        <v>27</v>
      </c>
      <c r="G581" s="12"/>
      <c r="H581" s="12">
        <v>228645</v>
      </c>
      <c r="I581" s="11" t="s">
        <v>13</v>
      </c>
      <c r="J581" s="50" t="s">
        <v>98</v>
      </c>
      <c r="K581" s="28" t="s">
        <v>67</v>
      </c>
      <c r="L581" s="31" t="s">
        <v>1088</v>
      </c>
      <c r="M581" s="44"/>
    </row>
    <row r="582" spans="1:13" s="3" customFormat="1" ht="58.5" customHeight="1" x14ac:dyDescent="0.25">
      <c r="A582" s="10">
        <v>88</v>
      </c>
      <c r="B582" s="12" t="s">
        <v>1232</v>
      </c>
      <c r="C582" s="14" t="s">
        <v>61</v>
      </c>
      <c r="D582" s="12" t="s">
        <v>1235</v>
      </c>
      <c r="E582" s="12">
        <v>1</v>
      </c>
      <c r="F582" s="12" t="s">
        <v>27</v>
      </c>
      <c r="G582" s="12"/>
      <c r="H582" s="12">
        <v>5392800</v>
      </c>
      <c r="I582" s="10" t="s">
        <v>13</v>
      </c>
      <c r="J582" s="50" t="s">
        <v>460</v>
      </c>
      <c r="K582" s="35" t="s">
        <v>227</v>
      </c>
      <c r="L582" s="31" t="s">
        <v>1233</v>
      </c>
      <c r="M582" s="44"/>
    </row>
    <row r="583" spans="1:13" s="3" customFormat="1" ht="58.5" customHeight="1" x14ac:dyDescent="0.25">
      <c r="A583" s="51">
        <v>89</v>
      </c>
      <c r="B583" s="12" t="s">
        <v>1241</v>
      </c>
      <c r="C583" s="14" t="s">
        <v>61</v>
      </c>
      <c r="D583" s="12" t="s">
        <v>1242</v>
      </c>
      <c r="E583" s="12">
        <v>1</v>
      </c>
      <c r="F583" s="12" t="s">
        <v>27</v>
      </c>
      <c r="G583" s="12"/>
      <c r="H583" s="12">
        <v>252000</v>
      </c>
      <c r="I583" s="10" t="s">
        <v>13</v>
      </c>
      <c r="J583" s="50" t="s">
        <v>24</v>
      </c>
      <c r="K583" s="35" t="s">
        <v>227</v>
      </c>
      <c r="L583" s="31" t="s">
        <v>1243</v>
      </c>
      <c r="M583" s="44"/>
    </row>
    <row r="584" spans="1:13" s="7" customFormat="1" ht="15.75" x14ac:dyDescent="0.25">
      <c r="A584" s="98" t="s">
        <v>376</v>
      </c>
      <c r="B584" s="99"/>
      <c r="C584" s="99"/>
      <c r="D584" s="99"/>
      <c r="E584" s="99"/>
      <c r="F584" s="99"/>
      <c r="G584" s="100"/>
      <c r="H584" s="18">
        <f>SUM(H495:H583)</f>
        <v>799708541.95000005</v>
      </c>
      <c r="I584" s="101"/>
      <c r="J584" s="101"/>
      <c r="K584" s="101"/>
      <c r="L584" s="101"/>
      <c r="M584" s="47"/>
    </row>
    <row r="585" spans="1:13" s="8" customFormat="1" ht="15.75" customHeight="1" x14ac:dyDescent="0.25">
      <c r="A585" s="102" t="s">
        <v>16</v>
      </c>
      <c r="B585" s="103"/>
      <c r="C585" s="103"/>
      <c r="D585" s="103"/>
      <c r="E585" s="103"/>
      <c r="F585" s="103"/>
      <c r="G585" s="104"/>
      <c r="H585" s="23">
        <f>H584+H493+H481+H16</f>
        <v>2491012230.6150002</v>
      </c>
      <c r="I585" s="105"/>
      <c r="J585" s="105"/>
      <c r="K585" s="105"/>
      <c r="L585" s="105"/>
      <c r="M585" s="48"/>
    </row>
    <row r="586" spans="1:13" x14ac:dyDescent="0.25">
      <c r="A586" s="19"/>
      <c r="B586" s="21"/>
      <c r="C586" s="19"/>
      <c r="D586" s="16"/>
      <c r="E586" s="19"/>
      <c r="F586" s="19"/>
      <c r="G586" s="20"/>
      <c r="H586" s="19"/>
      <c r="I586" s="21"/>
      <c r="J586" s="36"/>
      <c r="K586" s="32"/>
    </row>
    <row r="587" spans="1:13" x14ac:dyDescent="0.25">
      <c r="A587" s="19"/>
      <c r="B587" s="21"/>
      <c r="C587" s="19"/>
      <c r="D587" s="16"/>
      <c r="E587" s="19"/>
      <c r="F587" s="19"/>
      <c r="G587" s="20"/>
      <c r="H587" s="19"/>
      <c r="I587" s="4"/>
      <c r="J587" s="36"/>
      <c r="K587" s="32"/>
    </row>
  </sheetData>
  <sheetProtection formatCells="0" formatColumns="0" formatRows="0" insertColumns="0" insertRows="0" insertHyperlinks="0" deleteColumns="0" deleteRows="0" sort="0" autoFilter="0" pivotTables="0"/>
  <autoFilter ref="A2:L585"/>
  <mergeCells count="21">
    <mergeCell ref="A15:G15"/>
    <mergeCell ref="A16:G16"/>
    <mergeCell ref="A5:L5"/>
    <mergeCell ref="A18:I18"/>
    <mergeCell ref="A17:L17"/>
    <mergeCell ref="A1:I1"/>
    <mergeCell ref="A9:G9"/>
    <mergeCell ref="A584:G584"/>
    <mergeCell ref="I584:L584"/>
    <mergeCell ref="A585:G585"/>
    <mergeCell ref="I585:L585"/>
    <mergeCell ref="A494:L494"/>
    <mergeCell ref="A481:G481"/>
    <mergeCell ref="I481:L481"/>
    <mergeCell ref="A482:L482"/>
    <mergeCell ref="I493:L493"/>
    <mergeCell ref="A493:G493"/>
    <mergeCell ref="A4:I4"/>
    <mergeCell ref="A10:I10"/>
    <mergeCell ref="A12:G12"/>
    <mergeCell ref="A13:I1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2016-03-31T11:31:08Z</dcterms:modified>
</cp:coreProperties>
</file>