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Лист1!$A$5:$I$29</definedName>
  </definedNames>
  <calcPr calcId="145621"/>
</workbook>
</file>

<file path=xl/calcChain.xml><?xml version="1.0" encoding="utf-8"?>
<calcChain xmlns="http://schemas.openxmlformats.org/spreadsheetml/2006/main">
  <c r="H12" i="1" l="1"/>
  <c r="H28" i="1"/>
  <c r="H9" i="1" l="1"/>
  <c r="H29" i="1" s="1"/>
</calcChain>
</file>

<file path=xl/sharedStrings.xml><?xml version="1.0" encoding="utf-8"?>
<sst xmlns="http://schemas.openxmlformats.org/spreadsheetml/2006/main" count="131" uniqueCount="58">
  <si>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</si>
  <si>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</si>
  <si>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Наименование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</si>
  <si>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</si>
  <si>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</si>
  <si>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</si>
  <si>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</si>
  <si>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</si>
  <si>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</si>
  <si>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</si>
  <si>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</si>
  <si>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</si>
  <si>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</si>
  <si>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</si>
  <si>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</si>
  <si>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</si>
  <si>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</si>
  <si>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</si>
  <si>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Итого услуги</t>
  </si>
  <si>
    <t>Услуги по отбору абитуриентов</t>
  </si>
  <si>
    <t>пп. 8) п. 3.1. Правил</t>
  </si>
  <si>
    <t xml:space="preserve">Проведение 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</si>
  <si>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Реестр планируемых закупок товаров, работ, услуг на 2016 год</t>
  </si>
  <si>
    <t>Способ закупок/п. 3.1. Правил*</t>
  </si>
  <si>
    <t>*Правила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</si>
  <si>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Проведение праздника Наурыз</t>
  </si>
  <si>
    <t>запрос ценовых предложений</t>
  </si>
  <si>
    <t>Предоставление, установка и оформление юрты и организвация питания (согласно технической спецификации)</t>
  </si>
  <si>
    <t>Проведение спартакиады среди сотрудников Назарбаев Университет</t>
  </si>
  <si>
    <t>Услги по организации и проведению спартакиады</t>
  </si>
  <si>
    <t>Услуги по организации обучения</t>
  </si>
  <si>
    <t>пп. 24) п. 3.1. Правил</t>
  </si>
  <si>
    <t>Услуги по организации "Ориентационной недели" для нового ППС</t>
  </si>
  <si>
    <t>Проведение маркетинговых и PR-акций компании</t>
  </si>
  <si>
    <t>Организация и проведение дня открытых дверей</t>
  </si>
  <si>
    <t>Оказание PR-услуг по организации информационного маркетинга и рекламы</t>
  </si>
  <si>
    <t>тендер</t>
  </si>
  <si>
    <t>Услуги по разработке и производству баннеров, спичрайтинга, мониторинга СМИ, фото и видеосьемка</t>
  </si>
  <si>
    <t>Услуги по изготовлению имиджевой продукции</t>
  </si>
  <si>
    <t>пп. 30) п. 3.1. Правил</t>
  </si>
  <si>
    <t>Услуги для организации форума Eurasian Higher Education Leaders Forum</t>
  </si>
  <si>
    <t xml:space="preserve">Организация форума EHELF </t>
  </si>
  <si>
    <t xml:space="preserve">Услуги по изготовлению имиджевой продукции: имиджевых видео фильмов </t>
  </si>
  <si>
    <t>Предоставление корпоративного медицинского доступа и медицинских услуг для международного персонала школ</t>
  </si>
  <si>
    <t>пп. 2) п. 3.1. Правил</t>
  </si>
  <si>
    <t>Предоставление корпоративного медицинского доступа и медицинских услуг для международного персонала АУП</t>
  </si>
  <si>
    <t xml:space="preserve">Обзор заработных плат административного персонала </t>
  </si>
  <si>
    <t>пп. 6) п. 3.1. Правил</t>
  </si>
  <si>
    <t xml:space="preserve">Подготовка предпроектной документации (концепция генерального плана застройки объектов АО «Национальный медицинский холдинг») </t>
  </si>
  <si>
    <t>пп. 18) п. 3.1. Правил</t>
  </si>
  <si>
    <t xml:space="preserve">Подготовка предпроектной документации: Разработка концепции генерального плана застройки объектов АО «Национальный медицинский холдинг»  </t>
  </si>
  <si>
    <t>работа</t>
  </si>
  <si>
    <t>Лабораторное исследование песчаных синтетических образцов для изучения микроструктурных характеристик</t>
  </si>
  <si>
    <t>В рамках проекта: «Механика проникновения перфорации и выноса песка из слабого песчаника в Казахстане»: 
1. Проведение измерений и оказание услуг по проведению анализа образцов на электронном растровом микроскопе Quanta 200i 3D
2. Определение элементного состава (EDAX)
3. Проведение измерение на системе мало- и широкоуглового рассеяния рентгеновского излучения S3-MICRO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</si>
  <si>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</si>
  <si>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</si>
  <si>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>Всего по разделу 1: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</si>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</sst>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22" zoomScale="75" zoomScaleNormal="75" workbookViewId="0">
      <selection activeCell="O26" sqref="O26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68.7109375" style="1" customWidth="1"/>
    <col min="5" max="6" width="19.5703125" style="1" customWidth="1"/>
    <col min="7" max="7" width="16.42578125" style="1" customWidth="1"/>
    <col min="8" max="8" width="27.140625" style="4" customWidth="1"/>
    <col min="9" max="9" width="20.5703125" style="1" customWidth="1"/>
    <col min="10" max="10" width="26.42578125" style="1" customWidth="1"/>
    <col min="11" max="16384" width="9.140625" style="1"/>
  </cols>
  <sheetData>
    <row r="1" spans="1:9" x14ac:dyDescent="0.3">
      <c r="A1" s="12" t="s">
        <v>22</v>
      </c>
      <c r="B1" s="12"/>
      <c r="C1" s="12"/>
      <c r="D1" s="12"/>
      <c r="E1" s="12"/>
      <c r="F1" s="12"/>
      <c r="G1" s="12"/>
      <c r="H1" s="12"/>
      <c r="I1" s="12"/>
    </row>
    <row r="2" spans="1:9" ht="19.5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3" t="s">
        <v>1</v>
      </c>
      <c r="B3" s="16"/>
      <c r="C3" s="16"/>
      <c r="D3" s="16"/>
      <c r="E3" s="16"/>
      <c r="F3" s="16"/>
      <c r="G3" s="16"/>
      <c r="H3" s="16"/>
      <c r="I3" s="16"/>
    </row>
    <row r="4" spans="1:9" ht="75" x14ac:dyDescent="0.3">
      <c r="A4" s="9" t="s">
        <v>57</v>
      </c>
      <c r="B4" s="10" t="s">
        <v>2</v>
      </c>
      <c r="C4" s="9" t="s">
        <v>23</v>
      </c>
      <c r="D4" s="9" t="s">
        <v>3</v>
      </c>
      <c r="E4" s="9" t="s">
        <v>4</v>
      </c>
      <c r="F4" s="9" t="s">
        <v>5</v>
      </c>
      <c r="G4" s="9" t="s">
        <v>6</v>
      </c>
      <c r="H4" s="5" t="s">
        <v>7</v>
      </c>
      <c r="I4" s="9" t="s">
        <v>8</v>
      </c>
    </row>
    <row r="5" spans="1:9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5">
        <v>8</v>
      </c>
      <c r="I5" s="9">
        <v>9</v>
      </c>
    </row>
    <row r="6" spans="1:9" x14ac:dyDescent="0.3">
      <c r="A6" s="17" t="s">
        <v>55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4" t="s">
        <v>9</v>
      </c>
      <c r="B7" s="14"/>
      <c r="C7" s="14"/>
      <c r="D7" s="14"/>
      <c r="E7" s="14"/>
      <c r="F7" s="14"/>
      <c r="G7" s="14"/>
      <c r="H7" s="14"/>
      <c r="I7" s="14"/>
    </row>
    <row r="8" spans="1:9" x14ac:dyDescent="0.3">
      <c r="A8" s="2"/>
      <c r="B8" s="2"/>
      <c r="C8" s="2"/>
      <c r="D8" s="2"/>
      <c r="E8" s="2"/>
      <c r="F8" s="2"/>
      <c r="G8" s="2"/>
      <c r="H8" s="6"/>
      <c r="I8" s="2"/>
    </row>
    <row r="9" spans="1:9" x14ac:dyDescent="0.3">
      <c r="A9" s="15" t="s">
        <v>10</v>
      </c>
      <c r="B9" s="15"/>
      <c r="C9" s="2" t="s">
        <v>11</v>
      </c>
      <c r="D9" s="2" t="s">
        <v>11</v>
      </c>
      <c r="E9" s="2" t="s">
        <v>11</v>
      </c>
      <c r="F9" s="2"/>
      <c r="G9" s="2" t="s">
        <v>11</v>
      </c>
      <c r="H9" s="5">
        <f>H8</f>
        <v>0</v>
      </c>
      <c r="I9" s="2" t="s">
        <v>11</v>
      </c>
    </row>
    <row r="10" spans="1:9" x14ac:dyDescent="0.3">
      <c r="A10" s="14" t="s">
        <v>12</v>
      </c>
      <c r="B10" s="14"/>
      <c r="C10" s="14"/>
      <c r="D10" s="14"/>
      <c r="E10" s="14"/>
      <c r="F10" s="14"/>
      <c r="G10" s="14"/>
      <c r="H10" s="14"/>
      <c r="I10" s="14"/>
    </row>
    <row r="11" spans="1:9" ht="93.75" x14ac:dyDescent="0.3">
      <c r="A11" s="2">
        <v>1</v>
      </c>
      <c r="B11" s="7" t="s">
        <v>48</v>
      </c>
      <c r="C11" s="2" t="s">
        <v>49</v>
      </c>
      <c r="D11" s="7" t="s">
        <v>50</v>
      </c>
      <c r="E11" s="2">
        <v>1</v>
      </c>
      <c r="F11" s="2" t="s">
        <v>51</v>
      </c>
      <c r="G11" s="2" t="s">
        <v>16</v>
      </c>
      <c r="H11" s="6">
        <v>98546454</v>
      </c>
      <c r="I11" s="2" t="s">
        <v>17</v>
      </c>
    </row>
    <row r="12" spans="1:9" x14ac:dyDescent="0.3">
      <c r="A12" s="15" t="s">
        <v>13</v>
      </c>
      <c r="B12" s="15"/>
      <c r="C12" s="2" t="s">
        <v>11</v>
      </c>
      <c r="D12" s="2" t="s">
        <v>11</v>
      </c>
      <c r="E12" s="2" t="s">
        <v>11</v>
      </c>
      <c r="F12" s="2"/>
      <c r="G12" s="2" t="s">
        <v>11</v>
      </c>
      <c r="H12" s="5">
        <f>H11</f>
        <v>98546454</v>
      </c>
      <c r="I12" s="2" t="s">
        <v>11</v>
      </c>
    </row>
    <row r="13" spans="1:9" x14ac:dyDescent="0.3">
      <c r="A13" s="14" t="s">
        <v>14</v>
      </c>
      <c r="B13" s="14"/>
      <c r="C13" s="14"/>
      <c r="D13" s="14"/>
      <c r="E13" s="14"/>
      <c r="F13" s="14"/>
      <c r="G13" s="14"/>
      <c r="H13" s="14"/>
      <c r="I13" s="14"/>
    </row>
    <row r="14" spans="1:9" ht="75" x14ac:dyDescent="0.3">
      <c r="A14" s="2">
        <v>1</v>
      </c>
      <c r="B14" s="2" t="s">
        <v>19</v>
      </c>
      <c r="C14" s="2" t="s">
        <v>20</v>
      </c>
      <c r="D14" s="2" t="s">
        <v>21</v>
      </c>
      <c r="E14" s="2">
        <v>1</v>
      </c>
      <c r="F14" s="2" t="s">
        <v>15</v>
      </c>
      <c r="G14" s="2" t="s">
        <v>16</v>
      </c>
      <c r="H14" s="6">
        <v>50607143</v>
      </c>
      <c r="I14" s="2" t="s">
        <v>17</v>
      </c>
    </row>
    <row r="15" spans="1:9" ht="56.25" x14ac:dyDescent="0.3">
      <c r="A15" s="2">
        <v>2</v>
      </c>
      <c r="B15" s="2" t="s">
        <v>25</v>
      </c>
      <c r="C15" s="2" t="s">
        <v>26</v>
      </c>
      <c r="D15" s="2" t="s">
        <v>27</v>
      </c>
      <c r="E15" s="2">
        <v>1</v>
      </c>
      <c r="F15" s="2" t="s">
        <v>15</v>
      </c>
      <c r="G15" s="2" t="s">
        <v>16</v>
      </c>
      <c r="H15" s="6">
        <v>3890000</v>
      </c>
      <c r="I15" s="2" t="s">
        <v>17</v>
      </c>
    </row>
    <row r="16" spans="1:9" ht="56.25" x14ac:dyDescent="0.3">
      <c r="A16" s="2">
        <v>3</v>
      </c>
      <c r="B16" s="2" t="s">
        <v>28</v>
      </c>
      <c r="C16" s="2" t="s">
        <v>26</v>
      </c>
      <c r="D16" s="2" t="s">
        <v>29</v>
      </c>
      <c r="E16" s="2">
        <v>1</v>
      </c>
      <c r="F16" s="2" t="s">
        <v>15</v>
      </c>
      <c r="G16" s="2" t="s">
        <v>16</v>
      </c>
      <c r="H16" s="6">
        <v>1300000</v>
      </c>
      <c r="I16" s="2" t="s">
        <v>17</v>
      </c>
    </row>
    <row r="17" spans="1:9" ht="56.25" x14ac:dyDescent="0.3">
      <c r="A17" s="2">
        <v>4</v>
      </c>
      <c r="B17" s="2" t="s">
        <v>30</v>
      </c>
      <c r="C17" s="2" t="s">
        <v>31</v>
      </c>
      <c r="D17" s="2" t="s">
        <v>32</v>
      </c>
      <c r="E17" s="2">
        <v>1</v>
      </c>
      <c r="F17" s="2" t="s">
        <v>15</v>
      </c>
      <c r="G17" s="2" t="s">
        <v>16</v>
      </c>
      <c r="H17" s="6">
        <v>2050000</v>
      </c>
      <c r="I17" s="2" t="s">
        <v>17</v>
      </c>
    </row>
    <row r="18" spans="1:9" ht="56.25" x14ac:dyDescent="0.3">
      <c r="A18" s="2">
        <v>5</v>
      </c>
      <c r="B18" s="2" t="s">
        <v>33</v>
      </c>
      <c r="C18" s="2" t="s">
        <v>26</v>
      </c>
      <c r="D18" s="2" t="s">
        <v>34</v>
      </c>
      <c r="E18" s="2">
        <v>1</v>
      </c>
      <c r="F18" s="2" t="s">
        <v>15</v>
      </c>
      <c r="G18" s="2" t="s">
        <v>16</v>
      </c>
      <c r="H18" s="6">
        <v>2017500</v>
      </c>
      <c r="I18" s="2" t="s">
        <v>17</v>
      </c>
    </row>
    <row r="19" spans="1:9" ht="75" x14ac:dyDescent="0.3">
      <c r="A19" s="2">
        <v>6</v>
      </c>
      <c r="B19" s="2" t="s">
        <v>35</v>
      </c>
      <c r="C19" s="2" t="s">
        <v>36</v>
      </c>
      <c r="D19" s="2" t="s">
        <v>37</v>
      </c>
      <c r="E19" s="2">
        <v>1</v>
      </c>
      <c r="F19" s="2" t="s">
        <v>15</v>
      </c>
      <c r="G19" s="2" t="s">
        <v>16</v>
      </c>
      <c r="H19" s="6">
        <v>33900000</v>
      </c>
      <c r="I19" s="2" t="s">
        <v>17</v>
      </c>
    </row>
    <row r="20" spans="1:9" ht="56.25" x14ac:dyDescent="0.3">
      <c r="A20" s="2">
        <v>7</v>
      </c>
      <c r="B20" s="2" t="s">
        <v>38</v>
      </c>
      <c r="C20" s="2" t="s">
        <v>39</v>
      </c>
      <c r="D20" s="2" t="s">
        <v>38</v>
      </c>
      <c r="E20" s="2">
        <v>1</v>
      </c>
      <c r="F20" s="2" t="s">
        <v>15</v>
      </c>
      <c r="G20" s="2" t="s">
        <v>16</v>
      </c>
      <c r="H20" s="6">
        <v>67521243</v>
      </c>
      <c r="I20" s="2" t="s">
        <v>17</v>
      </c>
    </row>
    <row r="21" spans="1:9" ht="56.25" x14ac:dyDescent="0.3">
      <c r="A21" s="2">
        <v>8</v>
      </c>
      <c r="B21" s="2" t="s">
        <v>38</v>
      </c>
      <c r="C21" s="2" t="s">
        <v>39</v>
      </c>
      <c r="D21" s="2" t="s">
        <v>42</v>
      </c>
      <c r="E21" s="2">
        <v>1</v>
      </c>
      <c r="F21" s="2" t="s">
        <v>15</v>
      </c>
      <c r="G21" s="2" t="s">
        <v>16</v>
      </c>
      <c r="H21" s="6">
        <v>12000000</v>
      </c>
      <c r="I21" s="2" t="s">
        <v>17</v>
      </c>
    </row>
    <row r="22" spans="1:9" ht="56.25" x14ac:dyDescent="0.3">
      <c r="A22" s="2">
        <v>9</v>
      </c>
      <c r="B22" s="2" t="s">
        <v>40</v>
      </c>
      <c r="C22" s="2" t="s">
        <v>31</v>
      </c>
      <c r="D22" s="2" t="s">
        <v>41</v>
      </c>
      <c r="E22" s="2">
        <v>1</v>
      </c>
      <c r="F22" s="2" t="s">
        <v>15</v>
      </c>
      <c r="G22" s="2" t="s">
        <v>16</v>
      </c>
      <c r="H22" s="6">
        <v>14594400</v>
      </c>
      <c r="I22" s="2" t="s">
        <v>17</v>
      </c>
    </row>
    <row r="23" spans="1:9" ht="112.5" x14ac:dyDescent="0.3">
      <c r="A23" s="2">
        <v>10</v>
      </c>
      <c r="B23" s="2" t="s">
        <v>43</v>
      </c>
      <c r="C23" s="2" t="s">
        <v>44</v>
      </c>
      <c r="D23" s="2" t="s">
        <v>43</v>
      </c>
      <c r="E23" s="2">
        <v>1</v>
      </c>
      <c r="F23" s="2" t="s">
        <v>15</v>
      </c>
      <c r="G23" s="2" t="s">
        <v>16</v>
      </c>
      <c r="H23" s="6">
        <v>45014549</v>
      </c>
      <c r="I23" s="2" t="s">
        <v>17</v>
      </c>
    </row>
    <row r="24" spans="1:9" ht="112.5" x14ac:dyDescent="0.3">
      <c r="A24" s="2">
        <v>11</v>
      </c>
      <c r="B24" s="2" t="s">
        <v>45</v>
      </c>
      <c r="C24" s="2" t="s">
        <v>44</v>
      </c>
      <c r="D24" s="2" t="s">
        <v>45</v>
      </c>
      <c r="E24" s="2">
        <v>1</v>
      </c>
      <c r="F24" s="2" t="s">
        <v>15</v>
      </c>
      <c r="G24" s="2" t="s">
        <v>16</v>
      </c>
      <c r="H24" s="6">
        <v>1645152</v>
      </c>
      <c r="I24" s="2" t="s">
        <v>17</v>
      </c>
    </row>
    <row r="25" spans="1:9" ht="56.25" x14ac:dyDescent="0.3">
      <c r="A25" s="2">
        <v>12</v>
      </c>
      <c r="B25" s="2" t="s">
        <v>46</v>
      </c>
      <c r="C25" s="2" t="s">
        <v>47</v>
      </c>
      <c r="D25" s="2" t="s">
        <v>46</v>
      </c>
      <c r="E25" s="2">
        <v>1</v>
      </c>
      <c r="F25" s="2" t="s">
        <v>15</v>
      </c>
      <c r="G25" s="2" t="s">
        <v>16</v>
      </c>
      <c r="H25" s="6">
        <v>3087500</v>
      </c>
      <c r="I25" s="2" t="s">
        <v>17</v>
      </c>
    </row>
    <row r="26" spans="1:9" ht="187.5" x14ac:dyDescent="0.3">
      <c r="A26" s="2">
        <v>13</v>
      </c>
      <c r="B26" s="2" t="s">
        <v>52</v>
      </c>
      <c r="C26" s="2" t="s">
        <v>44</v>
      </c>
      <c r="D26" s="18" t="s">
        <v>53</v>
      </c>
      <c r="E26" s="2">
        <v>1</v>
      </c>
      <c r="F26" s="2" t="s">
        <v>15</v>
      </c>
      <c r="G26" s="2" t="s">
        <v>16</v>
      </c>
      <c r="H26" s="6">
        <v>476000</v>
      </c>
      <c r="I26" s="2" t="s">
        <v>17</v>
      </c>
    </row>
    <row r="27" spans="1:9" ht="150" x14ac:dyDescent="0.3">
      <c r="A27" s="2">
        <v>14</v>
      </c>
      <c r="B27" s="2" t="s">
        <v>54</v>
      </c>
      <c r="C27" s="2" t="s">
        <v>44</v>
      </c>
      <c r="D27" s="2" t="s">
        <v>54</v>
      </c>
      <c r="E27" s="2">
        <v>1</v>
      </c>
      <c r="F27" s="2" t="s">
        <v>15</v>
      </c>
      <c r="G27" s="2" t="s">
        <v>16</v>
      </c>
      <c r="H27" s="6">
        <v>8524000</v>
      </c>
      <c r="I27" s="2" t="s">
        <v>17</v>
      </c>
    </row>
    <row r="28" spans="1:9" x14ac:dyDescent="0.3">
      <c r="A28" s="15" t="s">
        <v>18</v>
      </c>
      <c r="B28" s="15"/>
      <c r="C28" s="9" t="s">
        <v>11</v>
      </c>
      <c r="D28" s="9" t="s">
        <v>11</v>
      </c>
      <c r="E28" s="9" t="s">
        <v>11</v>
      </c>
      <c r="F28" s="9"/>
      <c r="G28" s="9" t="s">
        <v>11</v>
      </c>
      <c r="H28" s="5">
        <f>SUM(H14:H27)</f>
        <v>246627487</v>
      </c>
      <c r="I28" s="9" t="s">
        <v>11</v>
      </c>
    </row>
    <row r="29" spans="1:9" x14ac:dyDescent="0.3">
      <c r="A29" s="15" t="s">
        <v>56</v>
      </c>
      <c r="B29" s="15"/>
      <c r="C29" s="9" t="s">
        <v>11</v>
      </c>
      <c r="D29" s="9" t="s">
        <v>11</v>
      </c>
      <c r="E29" s="9" t="s">
        <v>11</v>
      </c>
      <c r="F29" s="9"/>
      <c r="G29" s="9" t="s">
        <v>11</v>
      </c>
      <c r="H29" s="5">
        <f>H9+H12+H28</f>
        <v>345173941</v>
      </c>
      <c r="I29" s="9" t="s">
        <v>11</v>
      </c>
    </row>
    <row r="30" spans="1:9" ht="18.75" customHeight="1" x14ac:dyDescent="0.3">
      <c r="A30" s="8"/>
    </row>
    <row r="31" spans="1:9" x14ac:dyDescent="0.3">
      <c r="B31" s="11" t="s">
        <v>24</v>
      </c>
    </row>
  </sheetData>
  <autoFilter ref="A5:I29"/>
  <mergeCells count="11">
    <mergeCell ref="A12:B12"/>
    <mergeCell ref="A13:I13"/>
    <mergeCell ref="A28:B28"/>
    <mergeCell ref="A29:B29"/>
    <mergeCell ref="A1:I1"/>
    <mergeCell ref="A2:I2"/>
    <mergeCell ref="A7:I7"/>
    <mergeCell ref="A9:B9"/>
    <mergeCell ref="A10:I10"/>
    <mergeCell ref="B3:I3"/>
    <mergeCell ref="A6:I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2016-02-12T10:02:00Z</dcterms:modified>
</cp:coreProperties>
</file>