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" i="1" l="1"/>
  <c r="H46" i="1" l="1"/>
  <c r="H8" i="1" l="1"/>
  <c r="H47" i="1" l="1"/>
</calcChain>
</file>

<file path=xl/sharedStrings.xml><?xml version="1.0" encoding="utf-8"?>
<sst xmlns="http://schemas.openxmlformats.org/spreadsheetml/2006/main" count="186" uniqueCount="78">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</sst>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0" zoomScale="75" zoomScaleNormal="75" workbookViewId="0">
      <selection activeCell="H54" sqref="H54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9.5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9" t="s">
        <v>13</v>
      </c>
      <c r="B6" s="19"/>
      <c r="C6" s="19"/>
      <c r="D6" s="19"/>
      <c r="E6" s="19"/>
      <c r="F6" s="19"/>
      <c r="G6" s="19"/>
      <c r="H6" s="19"/>
      <c r="I6" s="19"/>
    </row>
    <row r="7" spans="1:9" ht="75" x14ac:dyDescent="0.3">
      <c r="A7" s="4">
        <v>1</v>
      </c>
      <c r="B7" s="15" t="s">
        <v>53</v>
      </c>
      <c r="C7" s="10" t="s">
        <v>65</v>
      </c>
      <c r="D7" s="15" t="s">
        <v>54</v>
      </c>
      <c r="E7" s="10">
        <v>1</v>
      </c>
      <c r="F7" s="10" t="s">
        <v>55</v>
      </c>
      <c r="G7" s="16">
        <v>1</v>
      </c>
      <c r="H7" s="14">
        <v>372000</v>
      </c>
      <c r="I7" s="4" t="s">
        <v>21</v>
      </c>
    </row>
    <row r="8" spans="1:9" x14ac:dyDescent="0.3">
      <c r="A8" s="20" t="s">
        <v>14</v>
      </c>
      <c r="B8" s="20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9" t="s">
        <v>16</v>
      </c>
      <c r="B9" s="19"/>
      <c r="C9" s="19"/>
      <c r="D9" s="19"/>
      <c r="E9" s="19"/>
      <c r="F9" s="19"/>
      <c r="G9" s="19"/>
      <c r="H9" s="19"/>
      <c r="I9" s="19"/>
    </row>
    <row r="10" spans="1:9" ht="56.25" x14ac:dyDescent="0.3">
      <c r="A10" s="4">
        <v>1</v>
      </c>
      <c r="B10" s="11" t="s">
        <v>36</v>
      </c>
      <c r="C10" s="4" t="s">
        <v>37</v>
      </c>
      <c r="D10" s="11" t="s">
        <v>36</v>
      </c>
      <c r="E10" s="4">
        <v>1</v>
      </c>
      <c r="F10" s="4" t="s">
        <v>38</v>
      </c>
      <c r="G10" s="11"/>
      <c r="H10" s="12">
        <v>37350000</v>
      </c>
      <c r="I10" s="4" t="s">
        <v>21</v>
      </c>
    </row>
    <row r="11" spans="1:9" ht="186" customHeight="1" x14ac:dyDescent="0.3">
      <c r="A11" s="23">
        <v>2</v>
      </c>
      <c r="B11" s="17" t="s">
        <v>70</v>
      </c>
      <c r="C11" s="24" t="s">
        <v>32</v>
      </c>
      <c r="D11" s="17" t="s">
        <v>71</v>
      </c>
      <c r="E11" s="23">
        <v>1</v>
      </c>
      <c r="F11" s="23" t="s">
        <v>38</v>
      </c>
      <c r="G11" s="25"/>
      <c r="H11" s="26">
        <v>10200000</v>
      </c>
      <c r="I11" s="23" t="s">
        <v>21</v>
      </c>
    </row>
    <row r="12" spans="1:9" ht="186" customHeight="1" x14ac:dyDescent="0.3">
      <c r="A12" s="4">
        <v>3</v>
      </c>
      <c r="B12" s="27" t="s">
        <v>75</v>
      </c>
      <c r="C12" s="10" t="s">
        <v>76</v>
      </c>
      <c r="D12" s="27" t="s">
        <v>77</v>
      </c>
      <c r="E12" s="10">
        <v>1</v>
      </c>
      <c r="F12" s="10" t="s">
        <v>38</v>
      </c>
      <c r="G12" s="28"/>
      <c r="H12" s="18">
        <v>98546454</v>
      </c>
      <c r="I12" s="10" t="s">
        <v>21</v>
      </c>
    </row>
    <row r="13" spans="1:9" x14ac:dyDescent="0.3">
      <c r="A13" s="20" t="s">
        <v>17</v>
      </c>
      <c r="B13" s="20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19" t="s">
        <v>18</v>
      </c>
      <c r="B14" s="19"/>
      <c r="C14" s="19"/>
      <c r="D14" s="19"/>
      <c r="E14" s="19"/>
      <c r="F14" s="19"/>
      <c r="G14" s="19"/>
      <c r="H14" s="19"/>
      <c r="I14" s="19"/>
    </row>
    <row r="15" spans="1:9" s="9" customFormat="1" ht="112.5" x14ac:dyDescent="0.3">
      <c r="A15" s="10">
        <v>1</v>
      </c>
      <c r="B15" s="10" t="s">
        <v>22</v>
      </c>
      <c r="C15" s="10" t="s">
        <v>39</v>
      </c>
      <c r="D15" s="10" t="s">
        <v>67</v>
      </c>
      <c r="E15" s="10">
        <v>1</v>
      </c>
      <c r="F15" s="10" t="s">
        <v>19</v>
      </c>
      <c r="G15" s="10" t="s">
        <v>20</v>
      </c>
      <c r="H15" s="14">
        <v>9566071</v>
      </c>
      <c r="I15" s="10" t="s">
        <v>21</v>
      </c>
    </row>
    <row r="16" spans="1:9" s="9" customFormat="1" x14ac:dyDescent="0.3">
      <c r="A16" s="10">
        <v>2</v>
      </c>
      <c r="B16" s="10" t="s">
        <v>52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27</v>
      </c>
      <c r="C17" s="10" t="s">
        <v>28</v>
      </c>
      <c r="D17" s="10" t="s">
        <v>29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75" x14ac:dyDescent="0.3">
      <c r="A18" s="10">
        <v>4</v>
      </c>
      <c r="B18" s="10" t="s">
        <v>27</v>
      </c>
      <c r="C18" s="10" t="s">
        <v>28</v>
      </c>
      <c r="D18" s="10" t="s">
        <v>30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31</v>
      </c>
      <c r="C21" s="10" t="s">
        <v>32</v>
      </c>
      <c r="D21" s="10" t="s">
        <v>33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31</v>
      </c>
      <c r="C22" s="10" t="s">
        <v>32</v>
      </c>
      <c r="D22" s="10" t="s">
        <v>33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68</v>
      </c>
      <c r="C23" s="10" t="s">
        <v>32</v>
      </c>
      <c r="D23" s="10" t="s">
        <v>69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52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52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34</v>
      </c>
      <c r="C26" s="10" t="s">
        <v>32</v>
      </c>
      <c r="D26" s="10" t="s">
        <v>35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52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52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52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52</v>
      </c>
      <c r="C30" s="10"/>
      <c r="D30" s="10"/>
      <c r="E30" s="10"/>
      <c r="F30" s="10"/>
      <c r="G30" s="10"/>
      <c r="H30" s="14"/>
      <c r="I30" s="10"/>
    </row>
    <row r="31" spans="1:9" s="9" customFormat="1" ht="56.25" x14ac:dyDescent="0.3">
      <c r="A31" s="10">
        <v>17</v>
      </c>
      <c r="B31" s="10" t="s">
        <v>40</v>
      </c>
      <c r="C31" s="10" t="s">
        <v>23</v>
      </c>
      <c r="D31" s="10" t="s">
        <v>40</v>
      </c>
      <c r="E31" s="10">
        <v>1</v>
      </c>
      <c r="F31" s="10" t="s">
        <v>19</v>
      </c>
      <c r="G31" s="10"/>
      <c r="H31" s="14">
        <v>11705000</v>
      </c>
      <c r="I31" s="10" t="s">
        <v>21</v>
      </c>
    </row>
    <row r="32" spans="1:9" s="9" customFormat="1" ht="56.25" x14ac:dyDescent="0.3">
      <c r="A32" s="10">
        <v>18</v>
      </c>
      <c r="B32" s="10" t="s">
        <v>41</v>
      </c>
      <c r="C32" s="10" t="s">
        <v>23</v>
      </c>
      <c r="D32" s="10" t="s">
        <v>62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ht="56.25" x14ac:dyDescent="0.3">
      <c r="A33" s="10">
        <v>19</v>
      </c>
      <c r="B33" s="10" t="s">
        <v>42</v>
      </c>
      <c r="C33" s="10" t="s">
        <v>39</v>
      </c>
      <c r="D33" s="10" t="s">
        <v>43</v>
      </c>
      <c r="E33" s="10">
        <v>1</v>
      </c>
      <c r="F33" s="10" t="s">
        <v>19</v>
      </c>
      <c r="G33" s="10"/>
      <c r="H33" s="14">
        <v>6000000</v>
      </c>
      <c r="I33" s="10" t="s">
        <v>21</v>
      </c>
    </row>
    <row r="34" spans="1:9" s="9" customFormat="1" ht="56.25" x14ac:dyDescent="0.3">
      <c r="A34" s="10">
        <v>20</v>
      </c>
      <c r="B34" s="10" t="s">
        <v>44</v>
      </c>
      <c r="C34" s="10" t="s">
        <v>39</v>
      </c>
      <c r="D34" s="10" t="s">
        <v>45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21</v>
      </c>
      <c r="B35" s="10" t="s">
        <v>46</v>
      </c>
      <c r="C35" s="10" t="s">
        <v>39</v>
      </c>
      <c r="D35" s="10" t="s">
        <v>47</v>
      </c>
      <c r="E35" s="10">
        <v>1</v>
      </c>
      <c r="F35" s="10" t="s">
        <v>19</v>
      </c>
      <c r="G35" s="10"/>
      <c r="H35" s="14">
        <v>1244000</v>
      </c>
      <c r="I35" s="10" t="s">
        <v>21</v>
      </c>
    </row>
    <row r="36" spans="1:9" s="9" customFormat="1" ht="56.25" x14ac:dyDescent="0.3">
      <c r="A36" s="10">
        <v>22</v>
      </c>
      <c r="B36" s="10" t="s">
        <v>60</v>
      </c>
      <c r="C36" s="10" t="s">
        <v>39</v>
      </c>
      <c r="D36" s="10" t="s">
        <v>61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48</v>
      </c>
      <c r="C37" s="10" t="s">
        <v>26</v>
      </c>
      <c r="D37" s="10" t="s">
        <v>49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50</v>
      </c>
      <c r="C38" s="10" t="s">
        <v>26</v>
      </c>
      <c r="D38" s="10" t="s">
        <v>51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56</v>
      </c>
      <c r="C39" s="10" t="s">
        <v>32</v>
      </c>
      <c r="D39" s="15" t="s">
        <v>57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58</v>
      </c>
      <c r="C40" s="15" t="s">
        <v>39</v>
      </c>
      <c r="D40" s="15" t="s">
        <v>59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63</v>
      </c>
      <c r="C41" s="15" t="s">
        <v>39</v>
      </c>
      <c r="D41" s="15" t="s">
        <v>63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64</v>
      </c>
      <c r="C42" s="15" t="s">
        <v>39</v>
      </c>
      <c r="D42" s="15" t="s">
        <v>64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52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42</v>
      </c>
      <c r="C44" s="15" t="s">
        <v>39</v>
      </c>
      <c r="D44" s="15" t="s">
        <v>66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72</v>
      </c>
      <c r="C45" s="15" t="s">
        <v>73</v>
      </c>
      <c r="D45" s="15" t="s">
        <v>74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x14ac:dyDescent="0.3">
      <c r="A46" s="20" t="s">
        <v>24</v>
      </c>
      <c r="B46" s="20"/>
      <c r="C46" s="13" t="s">
        <v>15</v>
      </c>
      <c r="D46" s="13" t="s">
        <v>15</v>
      </c>
      <c r="E46" s="13" t="s">
        <v>15</v>
      </c>
      <c r="F46" s="13"/>
      <c r="G46" s="13" t="s">
        <v>15</v>
      </c>
      <c r="H46" s="5">
        <f>SUM(H15:H45)</f>
        <v>255320510</v>
      </c>
      <c r="I46" s="13" t="s">
        <v>15</v>
      </c>
    </row>
    <row r="47" spans="1:9" x14ac:dyDescent="0.3">
      <c r="A47" s="20" t="s">
        <v>25</v>
      </c>
      <c r="B47" s="20"/>
      <c r="C47" s="13" t="s">
        <v>15</v>
      </c>
      <c r="D47" s="13" t="s">
        <v>15</v>
      </c>
      <c r="E47" s="13" t="s">
        <v>15</v>
      </c>
      <c r="F47" s="13"/>
      <c r="G47" s="13" t="s">
        <v>15</v>
      </c>
      <c r="H47" s="5">
        <f>H8+H13+H46</f>
        <v>401788964</v>
      </c>
      <c r="I47" s="13" t="s">
        <v>15</v>
      </c>
    </row>
    <row r="48" spans="1:9" x14ac:dyDescent="0.3">
      <c r="A48" s="6"/>
    </row>
  </sheetData>
  <mergeCells count="9">
    <mergeCell ref="A14:I14"/>
    <mergeCell ref="A46:B46"/>
    <mergeCell ref="A47:B47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2015-11-09T06:19:09Z</dcterms:modified>
</cp:coreProperties>
</file>