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3" i="1" l="1"/>
  <c r="H8" i="1" l="1"/>
  <c r="H11" i="1" l="1"/>
  <c r="H44" i="1" l="1"/>
</calcChain>
</file>

<file path=xl/sharedStrings.xml><?xml version="1.0" encoding="utf-8"?>
<sst xmlns="http://schemas.openxmlformats.org/spreadsheetml/2006/main" count="175" uniqueCount="72">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</sst>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1" zoomScale="75" zoomScaleNormal="75" workbookViewId="0">
      <selection activeCell="H13" sqref="H13:H42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55</v>
      </c>
      <c r="C7" s="10" t="s">
        <v>67</v>
      </c>
      <c r="D7" s="15" t="s">
        <v>56</v>
      </c>
      <c r="E7" s="10">
        <v>1</v>
      </c>
      <c r="F7" s="10" t="s">
        <v>57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38</v>
      </c>
      <c r="C10" s="4" t="s">
        <v>39</v>
      </c>
      <c r="D10" s="11" t="s">
        <v>38</v>
      </c>
      <c r="E10" s="4">
        <v>1</v>
      </c>
      <c r="F10" s="4" t="s">
        <v>40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41</v>
      </c>
      <c r="D13" s="10" t="s">
        <v>69</v>
      </c>
      <c r="E13" s="10">
        <v>1</v>
      </c>
      <c r="F13" s="10" t="s">
        <v>19</v>
      </c>
      <c r="G13" s="10" t="s">
        <v>20</v>
      </c>
      <c r="H13" s="14">
        <v>9566071</v>
      </c>
      <c r="I13" s="10" t="s">
        <v>21</v>
      </c>
    </row>
    <row r="14" spans="1:9" s="9" customFormat="1" x14ac:dyDescent="0.3">
      <c r="A14" s="10">
        <v>2</v>
      </c>
      <c r="B14" s="10" t="s">
        <v>54</v>
      </c>
      <c r="C14" s="10"/>
      <c r="D14" s="10"/>
      <c r="E14" s="10"/>
      <c r="F14" s="10"/>
      <c r="G14" s="10"/>
      <c r="H14" s="14"/>
      <c r="I14" s="10"/>
    </row>
    <row r="15" spans="1:9" s="9" customFormat="1" ht="93.75" x14ac:dyDescent="0.3">
      <c r="A15" s="10">
        <v>3</v>
      </c>
      <c r="B15" s="10" t="s">
        <v>27</v>
      </c>
      <c r="C15" s="10" t="s">
        <v>28</v>
      </c>
      <c r="D15" s="10" t="s">
        <v>29</v>
      </c>
      <c r="E15" s="10">
        <v>1</v>
      </c>
      <c r="F15" s="10" t="s">
        <v>19</v>
      </c>
      <c r="G15" s="10" t="s">
        <v>20</v>
      </c>
      <c r="H15" s="14">
        <v>25170000</v>
      </c>
      <c r="I15" s="10" t="s">
        <v>21</v>
      </c>
    </row>
    <row r="16" spans="1:9" s="9" customFormat="1" ht="150" x14ac:dyDescent="0.3">
      <c r="A16" s="10">
        <v>4</v>
      </c>
      <c r="B16" s="10" t="s">
        <v>27</v>
      </c>
      <c r="C16" s="10" t="s">
        <v>28</v>
      </c>
      <c r="D16" s="10" t="s">
        <v>30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31</v>
      </c>
      <c r="C17" s="10" t="s">
        <v>32</v>
      </c>
      <c r="D17" s="10" t="s">
        <v>33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31</v>
      </c>
      <c r="C18" s="10" t="s">
        <v>32</v>
      </c>
      <c r="D18" s="10" t="s">
        <v>33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31</v>
      </c>
      <c r="C19" s="10" t="s">
        <v>32</v>
      </c>
      <c r="D19" s="10" t="s">
        <v>33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31</v>
      </c>
      <c r="C20" s="10" t="s">
        <v>32</v>
      </c>
      <c r="D20" s="10" t="s">
        <v>33</v>
      </c>
      <c r="E20" s="10">
        <v>1</v>
      </c>
      <c r="F20" s="10" t="s">
        <v>19</v>
      </c>
      <c r="G20" s="10"/>
      <c r="H20" s="14">
        <v>4062564</v>
      </c>
      <c r="I20" s="10" t="s">
        <v>21</v>
      </c>
    </row>
    <row r="21" spans="1:9" s="9" customFormat="1" ht="300" x14ac:dyDescent="0.3">
      <c r="A21" s="10">
        <v>9</v>
      </c>
      <c r="B21" s="10" t="s">
        <v>70</v>
      </c>
      <c r="C21" s="10" t="s">
        <v>32</v>
      </c>
      <c r="D21" s="10" t="s">
        <v>71</v>
      </c>
      <c r="E21" s="10">
        <v>1</v>
      </c>
      <c r="F21" s="10" t="s">
        <v>19</v>
      </c>
      <c r="G21" s="10"/>
      <c r="H21" s="14">
        <v>5411990</v>
      </c>
      <c r="I21" s="10" t="s">
        <v>21</v>
      </c>
    </row>
    <row r="22" spans="1:9" s="9" customFormat="1" ht="112.5" x14ac:dyDescent="0.3">
      <c r="A22" s="10">
        <v>10</v>
      </c>
      <c r="B22" s="10" t="s">
        <v>34</v>
      </c>
      <c r="C22" s="10" t="s">
        <v>23</v>
      </c>
      <c r="D22" s="10" t="s">
        <v>35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x14ac:dyDescent="0.3">
      <c r="A23" s="10">
        <v>11</v>
      </c>
      <c r="B23" s="10" t="s">
        <v>54</v>
      </c>
      <c r="C23" s="10"/>
      <c r="D23" s="10"/>
      <c r="E23" s="10"/>
      <c r="F23" s="10"/>
      <c r="G23" s="10"/>
      <c r="H23" s="14"/>
      <c r="I23" s="10"/>
    </row>
    <row r="24" spans="1:9" s="9" customFormat="1" ht="93.75" x14ac:dyDescent="0.3">
      <c r="A24" s="10">
        <v>12</v>
      </c>
      <c r="B24" s="10" t="s">
        <v>36</v>
      </c>
      <c r="C24" s="10" t="s">
        <v>32</v>
      </c>
      <c r="D24" s="10" t="s">
        <v>37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x14ac:dyDescent="0.3">
      <c r="A25" s="10">
        <v>13</v>
      </c>
      <c r="B25" s="10" t="s">
        <v>54</v>
      </c>
      <c r="C25" s="10"/>
      <c r="D25" s="10"/>
      <c r="E25" s="10"/>
      <c r="F25" s="10"/>
      <c r="G25" s="10"/>
      <c r="H25" s="14"/>
      <c r="I25" s="10"/>
    </row>
    <row r="26" spans="1:9" s="9" customFormat="1" x14ac:dyDescent="0.3">
      <c r="A26" s="10">
        <v>14</v>
      </c>
      <c r="B26" s="10" t="s">
        <v>54</v>
      </c>
      <c r="C26" s="10"/>
      <c r="D26" s="10"/>
      <c r="E26" s="10"/>
      <c r="F26" s="10"/>
      <c r="G26" s="10"/>
      <c r="H26" s="14"/>
      <c r="I26" s="10"/>
    </row>
    <row r="27" spans="1:9" s="9" customFormat="1" x14ac:dyDescent="0.3">
      <c r="A27" s="10">
        <v>15</v>
      </c>
      <c r="B27" s="10" t="s">
        <v>54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16</v>
      </c>
      <c r="B28" s="10" t="s">
        <v>54</v>
      </c>
      <c r="C28" s="10"/>
      <c r="D28" s="10"/>
      <c r="E28" s="10"/>
      <c r="F28" s="10"/>
      <c r="G28" s="10"/>
      <c r="H28" s="14"/>
      <c r="I28" s="10"/>
    </row>
    <row r="29" spans="1:9" s="9" customFormat="1" ht="56.25" x14ac:dyDescent="0.3">
      <c r="A29" s="10">
        <v>17</v>
      </c>
      <c r="B29" s="10" t="s">
        <v>42</v>
      </c>
      <c r="C29" s="10" t="s">
        <v>23</v>
      </c>
      <c r="D29" s="10" t="s">
        <v>42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43</v>
      </c>
      <c r="C30" s="10" t="s">
        <v>23</v>
      </c>
      <c r="D30" s="10" t="s">
        <v>64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44</v>
      </c>
      <c r="C31" s="10" t="s">
        <v>41</v>
      </c>
      <c r="D31" s="10" t="s">
        <v>45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46</v>
      </c>
      <c r="C32" s="10" t="s">
        <v>41</v>
      </c>
      <c r="D32" s="10" t="s">
        <v>47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48</v>
      </c>
      <c r="C33" s="10" t="s">
        <v>41</v>
      </c>
      <c r="D33" s="10" t="s">
        <v>49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62</v>
      </c>
      <c r="C34" s="10" t="s">
        <v>41</v>
      </c>
      <c r="D34" s="10" t="s">
        <v>63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50</v>
      </c>
      <c r="C35" s="10" t="s">
        <v>26</v>
      </c>
      <c r="D35" s="10" t="s">
        <v>51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52</v>
      </c>
      <c r="C36" s="10" t="s">
        <v>26</v>
      </c>
      <c r="D36" s="10" t="s">
        <v>53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58</v>
      </c>
      <c r="C37" s="10" t="s">
        <v>32</v>
      </c>
      <c r="D37" s="15" t="s">
        <v>59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60</v>
      </c>
      <c r="C38" s="15" t="s">
        <v>41</v>
      </c>
      <c r="D38" s="15" t="s">
        <v>61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65</v>
      </c>
      <c r="C39" s="15" t="s">
        <v>41</v>
      </c>
      <c r="D39" s="15" t="s">
        <v>65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66</v>
      </c>
      <c r="C40" s="15" t="s">
        <v>41</v>
      </c>
      <c r="D40" s="15" t="s">
        <v>66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s="9" customFormat="1" ht="24.75" customHeight="1" x14ac:dyDescent="0.3">
      <c r="A41" s="10">
        <v>29</v>
      </c>
      <c r="B41" s="15" t="s">
        <v>54</v>
      </c>
      <c r="C41" s="15"/>
      <c r="D41" s="15"/>
      <c r="E41" s="10"/>
      <c r="F41" s="10"/>
      <c r="G41" s="16"/>
      <c r="H41" s="14"/>
      <c r="I41" s="10"/>
    </row>
    <row r="42" spans="1:9" s="9" customFormat="1" ht="75" customHeight="1" x14ac:dyDescent="0.3">
      <c r="A42" s="10">
        <v>30</v>
      </c>
      <c r="B42" s="15" t="s">
        <v>44</v>
      </c>
      <c r="C42" s="15" t="s">
        <v>41</v>
      </c>
      <c r="D42" s="15" t="s">
        <v>68</v>
      </c>
      <c r="E42" s="10">
        <v>1</v>
      </c>
      <c r="F42" s="10" t="s">
        <v>19</v>
      </c>
      <c r="G42" s="16"/>
      <c r="H42" s="14">
        <v>1000000</v>
      </c>
      <c r="I42" s="10" t="s">
        <v>21</v>
      </c>
    </row>
    <row r="43" spans="1:9" x14ac:dyDescent="0.3">
      <c r="A43" s="18" t="s">
        <v>24</v>
      </c>
      <c r="B43" s="18"/>
      <c r="C43" s="13" t="s">
        <v>15</v>
      </c>
      <c r="D43" s="13" t="s">
        <v>15</v>
      </c>
      <c r="E43" s="13" t="s">
        <v>15</v>
      </c>
      <c r="F43" s="13"/>
      <c r="G43" s="13" t="s">
        <v>15</v>
      </c>
      <c r="H43" s="5">
        <f>SUM(H13:H42)</f>
        <v>605769439</v>
      </c>
      <c r="I43" s="13" t="s">
        <v>15</v>
      </c>
    </row>
    <row r="44" spans="1:9" x14ac:dyDescent="0.3">
      <c r="A44" s="18" t="s">
        <v>25</v>
      </c>
      <c r="B44" s="18"/>
      <c r="C44" s="13" t="s">
        <v>15</v>
      </c>
      <c r="D44" s="13" t="s">
        <v>15</v>
      </c>
      <c r="E44" s="13" t="s">
        <v>15</v>
      </c>
      <c r="F44" s="13"/>
      <c r="G44" s="13" t="s">
        <v>15</v>
      </c>
      <c r="H44" s="5">
        <f>H8+H11+H43</f>
        <v>643491439</v>
      </c>
      <c r="I44" s="13" t="s">
        <v>15</v>
      </c>
    </row>
    <row r="45" spans="1:9" x14ac:dyDescent="0.3">
      <c r="A45" s="6"/>
    </row>
  </sheetData>
  <mergeCells count="9">
    <mergeCell ref="A12:I12"/>
    <mergeCell ref="A43:B43"/>
    <mergeCell ref="A44:B44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2015-09-04T07:59:06Z</dcterms:modified>
</cp:coreProperties>
</file>