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6150" yWindow="660" windowWidth="12630" windowHeight="12375"/>
  </bookViews>
  <sheets>
    <sheet name="Sheet1" sheetId="1" r:id="rId1"/>
  </sheets>
  <definedNames>
    <definedName name="_GoBack" localSheetId="0">Sheet1!#REF!</definedName>
    <definedName name="_xlnm._FilterDatabase" localSheetId="0" hidden="1">Sheet1!$A$10:$XBH$298</definedName>
    <definedName name="_xlnm.Print_Area" localSheetId="0">Sheet1!$A$1:$L$777</definedName>
  </definedNames>
  <calcPr calcId="145621"/>
</workbook>
</file>

<file path=xl/calcChain.xml><?xml version="1.0" encoding="utf-8"?>
<calcChain xmlns="http://schemas.openxmlformats.org/spreadsheetml/2006/main">
  <c r="H761" i="1" l="1"/>
  <c r="I761" i="1" s="1"/>
  <c r="H34" i="1" l="1"/>
  <c r="I34" i="1" s="1"/>
  <c r="H33" i="1"/>
  <c r="I33" i="1" s="1"/>
  <c r="H32" i="1"/>
  <c r="I32" i="1" s="1"/>
  <c r="H122" i="1" l="1"/>
  <c r="I122" i="1" s="1"/>
  <c r="H121" i="1"/>
  <c r="I121" i="1" s="1"/>
  <c r="H120" i="1"/>
  <c r="I120" i="1" s="1"/>
  <c r="H119" i="1"/>
  <c r="I119" i="1" s="1"/>
  <c r="H118" i="1"/>
  <c r="I118" i="1" s="1"/>
  <c r="H117" i="1"/>
  <c r="I117" i="1" s="1"/>
  <c r="H116" i="1"/>
  <c r="I116" i="1" s="1"/>
  <c r="H115" i="1"/>
  <c r="I115" i="1" s="1"/>
  <c r="H114" i="1"/>
  <c r="I114" i="1" s="1"/>
  <c r="H113" i="1"/>
  <c r="I113" i="1" s="1"/>
  <c r="H112" i="1"/>
  <c r="I112" i="1" s="1"/>
  <c r="H111" i="1"/>
  <c r="I111" i="1" s="1"/>
  <c r="H110" i="1"/>
  <c r="I110" i="1" s="1"/>
  <c r="H109" i="1"/>
  <c r="I109" i="1" s="1"/>
  <c r="H108" i="1"/>
  <c r="I108" i="1" s="1"/>
  <c r="H107" i="1"/>
  <c r="I107" i="1" s="1"/>
  <c r="H106" i="1"/>
  <c r="I106" i="1" s="1"/>
  <c r="H105" i="1"/>
  <c r="I105" i="1" s="1"/>
  <c r="H104" i="1"/>
  <c r="I104" i="1" s="1"/>
  <c r="H103" i="1"/>
  <c r="I103" i="1" s="1"/>
  <c r="H102" i="1"/>
  <c r="I102" i="1" s="1"/>
  <c r="H101" i="1"/>
  <c r="I101" i="1" s="1"/>
  <c r="H100" i="1"/>
  <c r="I100" i="1" s="1"/>
  <c r="H99" i="1"/>
  <c r="I99" i="1" s="1"/>
  <c r="H98" i="1"/>
  <c r="I98" i="1" s="1"/>
  <c r="H97" i="1"/>
  <c r="I97" i="1" s="1"/>
  <c r="H96" i="1"/>
  <c r="I96" i="1" s="1"/>
  <c r="H95" i="1"/>
  <c r="I95" i="1" s="1"/>
  <c r="H94" i="1"/>
  <c r="I94" i="1" s="1"/>
  <c r="H93" i="1"/>
  <c r="I93" i="1" s="1"/>
  <c r="H92" i="1"/>
  <c r="I92" i="1" s="1"/>
  <c r="H91" i="1"/>
  <c r="I91" i="1" s="1"/>
  <c r="H90" i="1"/>
  <c r="I90" i="1" s="1"/>
  <c r="H89" i="1"/>
  <c r="I89" i="1" s="1"/>
  <c r="H88" i="1"/>
  <c r="I88" i="1" s="1"/>
  <c r="H87" i="1"/>
  <c r="I87" i="1" s="1"/>
  <c r="H86" i="1"/>
  <c r="I86" i="1" s="1"/>
  <c r="H85" i="1"/>
  <c r="I85" i="1" s="1"/>
  <c r="H84" i="1"/>
  <c r="I84" i="1" s="1"/>
  <c r="H83" i="1"/>
  <c r="I83" i="1" s="1"/>
  <c r="H82" i="1"/>
  <c r="I82" i="1" s="1"/>
  <c r="H81" i="1"/>
  <c r="I81" i="1" s="1"/>
  <c r="H80" i="1"/>
  <c r="I80" i="1" s="1"/>
  <c r="H79" i="1"/>
  <c r="I79" i="1" s="1"/>
  <c r="H78" i="1"/>
  <c r="I78" i="1" s="1"/>
  <c r="H77" i="1"/>
  <c r="I77" i="1" s="1"/>
  <c r="H76" i="1"/>
  <c r="I76" i="1" s="1"/>
  <c r="H75" i="1"/>
  <c r="I75" i="1" s="1"/>
  <c r="H74" i="1"/>
  <c r="I74" i="1" s="1"/>
  <c r="H73" i="1"/>
  <c r="I73" i="1" s="1"/>
  <c r="H72" i="1"/>
  <c r="I72" i="1" s="1"/>
  <c r="H71" i="1"/>
  <c r="I71" i="1" s="1"/>
  <c r="H70" i="1"/>
  <c r="I70" i="1" s="1"/>
  <c r="H69" i="1"/>
  <c r="I69" i="1" s="1"/>
  <c r="H68" i="1"/>
  <c r="I68" i="1" s="1"/>
  <c r="H63" i="1"/>
  <c r="I63" i="1" s="1"/>
  <c r="H62" i="1"/>
  <c r="I62" i="1" s="1"/>
  <c r="H59" i="1"/>
  <c r="I59" i="1" s="1"/>
  <c r="H58" i="1"/>
  <c r="I58" i="1" s="1"/>
  <c r="H57" i="1"/>
  <c r="I57" i="1" s="1"/>
  <c r="H56" i="1"/>
  <c r="I56" i="1" s="1"/>
  <c r="H55" i="1"/>
  <c r="I55" i="1" s="1"/>
  <c r="H54" i="1"/>
  <c r="I54" i="1" s="1"/>
  <c r="H53" i="1"/>
  <c r="I53" i="1" s="1"/>
  <c r="H52" i="1"/>
  <c r="I52" i="1" s="1"/>
  <c r="H51" i="1"/>
  <c r="I51" i="1" s="1"/>
  <c r="H50" i="1"/>
  <c r="I50" i="1" s="1"/>
  <c r="H49" i="1"/>
  <c r="I49" i="1" s="1"/>
  <c r="H48" i="1"/>
  <c r="I48" i="1" s="1"/>
  <c r="H47" i="1"/>
  <c r="I47" i="1" s="1"/>
  <c r="H46" i="1"/>
  <c r="I46" i="1" s="1"/>
  <c r="H45" i="1"/>
  <c r="I45" i="1" s="1"/>
  <c r="H44" i="1"/>
  <c r="I44" i="1" s="1"/>
  <c r="H43" i="1"/>
  <c r="G43" i="1" s="1"/>
  <c r="H42" i="1"/>
  <c r="I42" i="1" s="1"/>
  <c r="H41" i="1"/>
  <c r="I41" i="1" s="1"/>
  <c r="H40" i="1"/>
  <c r="I40" i="1" s="1"/>
  <c r="H39" i="1"/>
  <c r="I39" i="1" s="1"/>
  <c r="H38" i="1"/>
  <c r="I38" i="1" s="1"/>
  <c r="H37" i="1"/>
  <c r="I37" i="1" s="1"/>
  <c r="H36" i="1"/>
  <c r="I36" i="1" s="1"/>
  <c r="H35" i="1"/>
  <c r="I35" i="1" s="1"/>
  <c r="H31" i="1"/>
  <c r="I31" i="1" s="1"/>
  <c r="H30" i="1"/>
  <c r="I30" i="1" s="1"/>
  <c r="H29" i="1"/>
  <c r="I29" i="1" s="1"/>
  <c r="H28" i="1"/>
  <c r="I28" i="1" s="1"/>
  <c r="H27" i="1"/>
  <c r="I27" i="1" s="1"/>
  <c r="H26" i="1"/>
  <c r="I26" i="1" s="1"/>
  <c r="H25" i="1"/>
  <c r="I25" i="1" s="1"/>
  <c r="H24" i="1"/>
  <c r="I24" i="1" s="1"/>
  <c r="H23" i="1"/>
  <c r="I23" i="1" s="1"/>
  <c r="H22" i="1"/>
  <c r="I22" i="1" s="1"/>
  <c r="H21" i="1"/>
  <c r="I21" i="1" s="1"/>
  <c r="H20" i="1"/>
  <c r="I20" i="1" s="1"/>
  <c r="H19" i="1"/>
  <c r="I19" i="1" s="1"/>
  <c r="H18" i="1"/>
  <c r="I18" i="1" s="1"/>
  <c r="H17" i="1"/>
  <c r="I17" i="1" s="1"/>
  <c r="H16" i="1"/>
  <c r="I16" i="1" s="1"/>
  <c r="H15" i="1"/>
  <c r="I15" i="1" s="1"/>
  <c r="H14" i="1"/>
  <c r="I14" i="1" s="1"/>
  <c r="H13" i="1"/>
  <c r="I13" i="1" s="1"/>
  <c r="H12" i="1"/>
  <c r="I12" i="1" s="1"/>
  <c r="H11" i="1"/>
  <c r="H60" i="1" s="1"/>
  <c r="I11" i="1" l="1"/>
  <c r="I60" i="1" s="1"/>
  <c r="I64" i="1"/>
  <c r="H64" i="1"/>
  <c r="H768" i="1" l="1"/>
  <c r="I768" i="1" s="1"/>
  <c r="H699" i="1" l="1"/>
  <c r="I699" i="1" s="1"/>
  <c r="H700" i="1"/>
  <c r="I700" i="1" s="1"/>
  <c r="H698" i="1"/>
  <c r="I698" i="1" s="1"/>
  <c r="H774" i="1" l="1"/>
  <c r="G774" i="1" s="1"/>
  <c r="H773" i="1" l="1"/>
  <c r="G773" i="1" s="1"/>
  <c r="H772" i="1"/>
  <c r="I772" i="1" s="1"/>
  <c r="I771" i="1" l="1"/>
  <c r="H770" i="1"/>
  <c r="I770" i="1" s="1"/>
  <c r="H697" i="1" l="1"/>
  <c r="I697" i="1" s="1"/>
  <c r="H696" i="1"/>
  <c r="I696" i="1" s="1"/>
  <c r="H695" i="1"/>
  <c r="I695" i="1" s="1"/>
  <c r="H706" i="1" l="1"/>
  <c r="I706" i="1" s="1"/>
  <c r="H707" i="1"/>
  <c r="I707" i="1" s="1"/>
  <c r="H708" i="1"/>
  <c r="I708" i="1" s="1"/>
  <c r="H709" i="1"/>
  <c r="I709" i="1" s="1"/>
  <c r="H710" i="1"/>
  <c r="I710" i="1" s="1"/>
  <c r="H711" i="1"/>
  <c r="I711" i="1" s="1"/>
  <c r="H712" i="1"/>
  <c r="I712" i="1" s="1"/>
  <c r="H713" i="1"/>
  <c r="I713" i="1" s="1"/>
  <c r="H714" i="1"/>
  <c r="I714" i="1" s="1"/>
  <c r="H715" i="1"/>
  <c r="I715" i="1" s="1"/>
  <c r="H716" i="1"/>
  <c r="I716" i="1" s="1"/>
  <c r="H717" i="1"/>
  <c r="I717" i="1" s="1"/>
  <c r="H718" i="1"/>
  <c r="I718" i="1" s="1"/>
  <c r="H719" i="1"/>
  <c r="I719" i="1" s="1"/>
  <c r="H720" i="1"/>
  <c r="I720" i="1" s="1"/>
  <c r="H721" i="1"/>
  <c r="I721" i="1" s="1"/>
  <c r="H722" i="1"/>
  <c r="I722" i="1" s="1"/>
  <c r="H723" i="1"/>
  <c r="I723" i="1" s="1"/>
  <c r="H724" i="1"/>
  <c r="I724" i="1" s="1"/>
  <c r="H725" i="1"/>
  <c r="I725" i="1" s="1"/>
  <c r="H726" i="1"/>
  <c r="I726" i="1" s="1"/>
  <c r="H727" i="1"/>
  <c r="I727" i="1" s="1"/>
  <c r="H728" i="1"/>
  <c r="I728" i="1" s="1"/>
  <c r="H729" i="1"/>
  <c r="I729" i="1" s="1"/>
  <c r="H730" i="1"/>
  <c r="I730" i="1" s="1"/>
  <c r="H731" i="1"/>
  <c r="I731" i="1" s="1"/>
  <c r="H732" i="1"/>
  <c r="I732" i="1" s="1"/>
  <c r="H733" i="1"/>
  <c r="I733" i="1" s="1"/>
  <c r="H734" i="1"/>
  <c r="I734" i="1" s="1"/>
  <c r="H242" i="1"/>
  <c r="G242" i="1" s="1"/>
  <c r="H241" i="1"/>
  <c r="G241" i="1" s="1"/>
  <c r="H240" i="1"/>
  <c r="G240" i="1" s="1"/>
  <c r="H239" i="1"/>
  <c r="G239" i="1" s="1"/>
  <c r="H238" i="1"/>
  <c r="G238" i="1" s="1"/>
  <c r="H237" i="1"/>
  <c r="G237" i="1" s="1"/>
  <c r="H236" i="1"/>
  <c r="G236" i="1" s="1"/>
  <c r="H769" i="1" l="1"/>
  <c r="I769" i="1" l="1"/>
  <c r="H767" i="1"/>
  <c r="I767" i="1" s="1"/>
  <c r="H748" i="1"/>
  <c r="I748" i="1" l="1"/>
  <c r="H701" i="1"/>
  <c r="I701" i="1" l="1"/>
  <c r="H766" i="1"/>
  <c r="I766" i="1" s="1"/>
  <c r="H765" i="1"/>
  <c r="I765" i="1" s="1"/>
  <c r="H764" i="1"/>
  <c r="I764" i="1" s="1"/>
  <c r="H762" i="1"/>
  <c r="I762" i="1" s="1"/>
  <c r="H763" i="1" l="1"/>
  <c r="H684" i="1"/>
  <c r="I684" i="1" s="1"/>
  <c r="H683" i="1"/>
  <c r="I683" i="1" s="1"/>
  <c r="H676" i="1"/>
  <c r="I676" i="1" s="1"/>
  <c r="H677" i="1"/>
  <c r="I677" i="1" s="1"/>
  <c r="H678" i="1"/>
  <c r="I678" i="1" s="1"/>
  <c r="H679" i="1"/>
  <c r="I679" i="1" s="1"/>
  <c r="H680" i="1"/>
  <c r="I680" i="1" s="1"/>
  <c r="H681" i="1"/>
  <c r="I681" i="1" s="1"/>
  <c r="H682" i="1"/>
  <c r="I682" i="1" s="1"/>
  <c r="H702" i="1"/>
  <c r="H703" i="1"/>
  <c r="H704" i="1"/>
  <c r="H735" i="1"/>
  <c r="H738" i="1"/>
  <c r="H739" i="1"/>
  <c r="H740" i="1"/>
  <c r="H741" i="1"/>
  <c r="H742" i="1"/>
  <c r="H743" i="1"/>
  <c r="H745" i="1"/>
  <c r="H746" i="1"/>
  <c r="H747" i="1"/>
  <c r="H749" i="1"/>
  <c r="H750" i="1"/>
  <c r="H751" i="1"/>
  <c r="H752" i="1"/>
  <c r="H753" i="1"/>
  <c r="H755" i="1"/>
  <c r="H756" i="1"/>
  <c r="H757" i="1"/>
  <c r="H758" i="1"/>
  <c r="H759" i="1"/>
  <c r="H760" i="1"/>
  <c r="H776" i="1" l="1"/>
  <c r="I763" i="1"/>
  <c r="I760" i="1" l="1"/>
  <c r="I757" i="1" l="1"/>
  <c r="I759" i="1"/>
  <c r="I758" i="1"/>
  <c r="I756" i="1"/>
  <c r="H234" i="1" l="1"/>
  <c r="I234" i="1" s="1"/>
  <c r="H232" i="1"/>
  <c r="I232" i="1" s="1"/>
  <c r="H230" i="1"/>
  <c r="I230" i="1" s="1"/>
  <c r="H228" i="1"/>
  <c r="I228" i="1" s="1"/>
  <c r="H226" i="1"/>
  <c r="I226" i="1" s="1"/>
  <c r="H221" i="1"/>
  <c r="I221" i="1" s="1"/>
  <c r="H222" i="1"/>
  <c r="I222" i="1" s="1"/>
  <c r="H223" i="1"/>
  <c r="I223" i="1" s="1"/>
  <c r="H224" i="1"/>
  <c r="I224" i="1" s="1"/>
  <c r="H225" i="1"/>
  <c r="I225" i="1" s="1"/>
  <c r="H227" i="1"/>
  <c r="I227" i="1" s="1"/>
  <c r="H229" i="1"/>
  <c r="I229" i="1" s="1"/>
  <c r="H231" i="1"/>
  <c r="I231" i="1" s="1"/>
  <c r="H233" i="1"/>
  <c r="I233" i="1" s="1"/>
  <c r="H235" i="1"/>
  <c r="I235" i="1" s="1"/>
  <c r="I755" i="1" l="1"/>
  <c r="I753" i="1" l="1"/>
  <c r="I704" i="1" l="1"/>
  <c r="I705" i="1"/>
  <c r="I735" i="1"/>
  <c r="I703" i="1"/>
  <c r="I702" i="1" l="1"/>
  <c r="I739" i="1" l="1"/>
  <c r="I740" i="1"/>
  <c r="I741" i="1"/>
  <c r="I742" i="1"/>
  <c r="I743" i="1"/>
  <c r="I744" i="1"/>
  <c r="I745" i="1"/>
  <c r="I746" i="1"/>
  <c r="I747" i="1"/>
  <c r="I750" i="1"/>
  <c r="I751" i="1"/>
  <c r="I752" i="1"/>
  <c r="I738" i="1" l="1"/>
  <c r="I775" i="1" s="1"/>
  <c r="I749" i="1"/>
  <c r="H777" i="1" l="1"/>
  <c r="I777" i="1" l="1"/>
</calcChain>
</file>

<file path=xl/sharedStrings.xml><?xml version="1.0" encoding="utf-8"?>
<sst xmlns="http://schemas.openxmlformats.org/spreadsheetml/2006/main" count="5282" uniqueCount="1317">
  <si>
    <t>Срок поставки товара, выполнения работ, оказания услуг</t>
  </si>
  <si>
    <t>Место поставки товара, выполнения работ, оказания услуг</t>
  </si>
  <si>
    <t>шт</t>
  </si>
  <si>
    <t>г. Астана, пр. Кабанбай-Батыра 53</t>
  </si>
  <si>
    <t>со дня вступления в силу договора до 31.12.2012 года</t>
  </si>
  <si>
    <t>Вода питьевая, бутилированная</t>
  </si>
  <si>
    <t xml:space="preserve">услуга </t>
  </si>
  <si>
    <t>г.Астана, пр. Кабанбай батыра, 53</t>
  </si>
  <si>
    <t>услуги аренды транспортного средства</t>
  </si>
  <si>
    <t xml:space="preserve">г.Астана </t>
  </si>
  <si>
    <t>комплект</t>
  </si>
  <si>
    <t>тендер</t>
  </si>
  <si>
    <t xml:space="preserve">в течение 90 календарных дней со дня вступления в силу договора </t>
  </si>
  <si>
    <t xml:space="preserve">в течение 60 календарных дней со дня вступления в силу договора </t>
  </si>
  <si>
    <t>типографские услуги</t>
  </si>
  <si>
    <t xml:space="preserve">в течение 30 календарных дней со дня вступления в силу договора </t>
  </si>
  <si>
    <t xml:space="preserve">консультационные услуги </t>
  </si>
  <si>
    <t>консультационные услуги по программе 055 "Фундаментальные и прикладные научные исследования"</t>
  </si>
  <si>
    <t>ценовые предложения</t>
  </si>
  <si>
    <t>ЧУ "Центр наук о жизни"</t>
  </si>
  <si>
    <t>План закупок товаров, работ, услуг частного учреждения "Центр наук о жизни" на 2012 год</t>
  </si>
  <si>
    <t>г. Астана, пр. Кабанбай Батыра, 53</t>
  </si>
  <si>
    <t>со дня вступления в силу договора по 31.12.2012 года</t>
  </si>
  <si>
    <t>нотариальные услуги</t>
  </si>
  <si>
    <t>Услуги письменного перевода</t>
  </si>
  <si>
    <t>вода питьевая, бутилированная, бутыль не менее 19 литров</t>
  </si>
  <si>
    <t>лабораторное оборудование для комплектации лабораторий ЧУ "Центр наук о жизни"</t>
  </si>
  <si>
    <t xml:space="preserve">без применения норм Правил </t>
  </si>
  <si>
    <t>страхование ГПО работодателя за причинение вреда жизни и здоровью работника при исполнении им трудовых (служебных) обязанностей</t>
  </si>
  <si>
    <t>услуги сотовой связи</t>
  </si>
  <si>
    <t>Иммуноферментный анализатор</t>
  </si>
  <si>
    <t xml:space="preserve"> Ультразвуковой прибор экспертного класса </t>
  </si>
  <si>
    <t>Источник беcперебойного питания с двойным преобразованием</t>
  </si>
  <si>
    <t xml:space="preserve"> ДНК синтезатор</t>
  </si>
  <si>
    <t>не позднее 10 июля 2012 года</t>
  </si>
  <si>
    <t>Система высокопроизводительной жидкостной хроматографии (ВЭЖХ/МС)</t>
  </si>
  <si>
    <t>Пиросеквенатор в комплекте с компьютерной станцией и счетчиком клеток</t>
  </si>
  <si>
    <t>Комплекс услуг в рамках НТП «Разработка методологии клинической трансляции современных клеточных технологий для стимулирования компенсаторных и регенеративных процессов при патологиях печени и костной ткани»</t>
  </si>
  <si>
    <t>Предоставление помещений для исследований, оборудования; помещений для хранения расходных материалов; помещения для содержания лабораторных животных; клеток и корма для лабораторных животных. Утилизация материалов исследования. Услуги научно-технического и вспомогательного персонала, не менее 2-х лаборантов.</t>
  </si>
  <si>
    <t>г.Алматы</t>
  </si>
  <si>
    <t>добровольное медицинское страхование работников согласно штатному расписанию</t>
  </si>
  <si>
    <t xml:space="preserve">α-MEM with 2 mM L-glutamine, and ribonucleosides and ribonucleotides </t>
  </si>
  <si>
    <t>упаковка</t>
  </si>
  <si>
    <t>в течение 60 календарных дней со дня заключения договора</t>
  </si>
  <si>
    <t>Астана, пр.Кабанбай батыра, 53</t>
  </si>
  <si>
    <t xml:space="preserve">High-glucose D-MEM </t>
  </si>
  <si>
    <t>Среда для МСК человека</t>
  </si>
  <si>
    <t xml:space="preserve">0.25% trypsin/1 mM EDTA </t>
  </si>
  <si>
    <t xml:space="preserve">DMEM without 2 mM L-glutamine and without ribonucleosides and ribonucleotides </t>
  </si>
  <si>
    <t>DBPS without MgCl2 and CaCL2</t>
  </si>
  <si>
    <t>DBPS with MgCl2 and CaCL2</t>
  </si>
  <si>
    <t>NaCl</t>
  </si>
  <si>
    <t>≥99%, подходящий для клеточных культур, 1KG в упаковке</t>
  </si>
  <si>
    <t>Na2HPO4·12H2O</t>
  </si>
  <si>
    <t>≥99% чистоты, 500G в упаковке</t>
  </si>
  <si>
    <t>KCl</t>
  </si>
  <si>
    <t>KH2PO4</t>
  </si>
  <si>
    <t>Streptomycin</t>
  </si>
  <si>
    <t xml:space="preserve">L-Glutamine </t>
  </si>
  <si>
    <t xml:space="preserve">Penicillin </t>
  </si>
  <si>
    <t xml:space="preserve">NaHCO3 </t>
  </si>
  <si>
    <t xml:space="preserve">Collagenase II </t>
  </si>
  <si>
    <t xml:space="preserve">Ascorbate-2-phosphate </t>
  </si>
  <si>
    <t>Dexamethasone</t>
  </si>
  <si>
    <t xml:space="preserve">β-Glycerol phosphate </t>
  </si>
  <si>
    <t xml:space="preserve">3-isobutyl-1-methylxanthine </t>
  </si>
  <si>
    <t xml:space="preserve">Insulin </t>
  </si>
  <si>
    <t>ITS + 1 liquid media supplement (100x)</t>
  </si>
  <si>
    <t xml:space="preserve">L-Proline </t>
  </si>
  <si>
    <t xml:space="preserve">Sodium pyruvate </t>
  </si>
  <si>
    <t xml:space="preserve">Transforming Growth Factor-β3 </t>
  </si>
  <si>
    <t xml:space="preserve">Propidium iodide </t>
  </si>
  <si>
    <t>Oil-Red-O</t>
  </si>
  <si>
    <t>порошок, 25 г</t>
  </si>
  <si>
    <t xml:space="preserve">Silver nitrate </t>
  </si>
  <si>
    <t>Sodium thiosulfate</t>
  </si>
  <si>
    <t>Toluidine blue O</t>
  </si>
  <si>
    <t>Alizarine red S</t>
  </si>
  <si>
    <t>Glacial acetic acid</t>
  </si>
  <si>
    <t>Isopropanol</t>
  </si>
  <si>
    <t>Paraformaldehyde</t>
  </si>
  <si>
    <t>Formaldehyde</t>
  </si>
  <si>
    <t>Dimethylbenzene (Xylene)</t>
  </si>
  <si>
    <t>DAPI</t>
  </si>
  <si>
    <t xml:space="preserve">Bilirubin D+T Test  </t>
  </si>
  <si>
    <t xml:space="preserve">Билирубин прямой/общий, полный тестовый набор - aотометрический тест для определения Прямого Билирубина, 2x100 ml </t>
  </si>
  <si>
    <t>набор</t>
  </si>
  <si>
    <t>АЛТ/АСТ</t>
  </si>
  <si>
    <t>Набор реагентов для определения активности аланинаминотрансферазы и аспартатаминотрансфераза в сыворотке и плазме крови унифицированным методом Райтмана-Френкеля, 200 опр +200 опр.</t>
  </si>
  <si>
    <t>Набор пластиковых пипеток в индивидуальной упаковке, стерильных, на 1мл</t>
  </si>
  <si>
    <t>Набор пластиковых пипеток в индивидуальной упаковке, стерильных, на 5мл</t>
  </si>
  <si>
    <t>Набор пластиковых пипеток в индивидуальной упаковке, стерильных, на 10мл</t>
  </si>
  <si>
    <t>Набор пластиковых пипеток в индивидуальной упаковке, стерильных, на 25 мл</t>
  </si>
  <si>
    <t>Набор пластиковых пипеток в индивидуальной упаковке, стерильных, на 50мл</t>
  </si>
  <si>
    <t>Surgical forceps</t>
  </si>
  <si>
    <t xml:space="preserve">пинцет медицинский из нержавеющей стали с зубчиками, 130 мм </t>
  </si>
  <si>
    <t>штука</t>
  </si>
  <si>
    <t>пинцет медицинский из нержавеющей стали с заостренными кончиками, 110 мм</t>
  </si>
  <si>
    <t>перчатки XL</t>
  </si>
  <si>
    <t>Нитриловые перчатки, без талька, 250 EA, размер XL</t>
  </si>
  <si>
    <t>1.5 ml tubes</t>
  </si>
  <si>
    <t>Центрифужные конические пробирки на 1.5 мл, пластиковые, одноразовые, 500 штук в упаковке</t>
  </si>
  <si>
    <t>Surgical scissors</t>
  </si>
  <si>
    <t>Изогнутые диссекционные хирургические ножницы из нержевеющей стали с заостренными концами</t>
  </si>
  <si>
    <t>Прямые диссекционные хирургические ножницы из нержевеющей стали с заостренными концами</t>
  </si>
  <si>
    <t>Plastic Petri dish 60 mm</t>
  </si>
  <si>
    <t>Стерильные, 60х15мм, 500 pcs/box</t>
  </si>
  <si>
    <t>Greiner dishes 35 mm</t>
  </si>
  <si>
    <t>15 ml centrifuge tube</t>
  </si>
  <si>
    <t>Центрифужная пластиковая пробирка 15 мл, коническая, с закручивающейся крышкой, стерильная, градуированная, 50 штук в упаковке</t>
  </si>
  <si>
    <t>50 ml centrifuge tube</t>
  </si>
  <si>
    <t>Центрифужная пластиковая пробирка 50 мл, устойчивая, с закручивающейся крышкой, стерильная, градуированная, 50 штук в упаковке</t>
  </si>
  <si>
    <t>Бутыль 100мл с закручивающейся крышкой</t>
  </si>
  <si>
    <t xml:space="preserve">Бутыль с закручивающейся крышкой, среднее горлышко, боросиликатное стекло, прозрачное. </t>
  </si>
  <si>
    <t>75-cm2 flask</t>
  </si>
  <si>
    <t>Disposable sterile filter systems 150 ml (Размер пор: 0.22 мкм, СА)</t>
  </si>
  <si>
    <t xml:space="preserve">Disposable sterile filter systems 500 ml </t>
  </si>
  <si>
    <t>Многоразовая стекляная пипетка на 1мл</t>
  </si>
  <si>
    <t>Многоразовая стекляная пипетка на 5мл</t>
  </si>
  <si>
    <t>Многоразовая стекляная пипетка на 10мл</t>
  </si>
  <si>
    <t>Многоразовая стекляная пипетка на 25мл</t>
  </si>
  <si>
    <t>Многоразовая стекляная пипетка на 50мл</t>
  </si>
  <si>
    <t>Контейнер для заморозки образцев</t>
  </si>
  <si>
    <t>Albumin Test – Альбумин, полный тестовый набор</t>
  </si>
  <si>
    <t>Услуги аренды помещения с мебелью и оборудованием для выполнения работы в рамках НТП «Картирование эко-социальных и генетических факторов, определяющих восприимчивость к туберкулезу населения Республики Казахстан»</t>
  </si>
  <si>
    <t xml:space="preserve">Предоставление в аренду помещения для исследований площадью не менее 25 кв.м., с лабораторной мебелью и оборудованием. </t>
  </si>
  <si>
    <t>услуга</t>
  </si>
  <si>
    <t>В течение 4 месяцев</t>
  </si>
  <si>
    <t>г.Астана</t>
  </si>
  <si>
    <t>Услуги аренды лабораторного оборудования для выполнения работы в рамках НТП «Картирование эко-социальных и генетических факторов, определяющих восприимчивость к туберкулезу населения Республики Казахстан»</t>
  </si>
  <si>
    <t>Услуги аренды помещения с мебелью для выполнения работы в рамках НТП «Создание системы клинических исследований лекарственных средств на примере проведения испытаний оригинального отечественного цитопротектора и системы целенаправленной доставки антибиотиков при тяжелых инфекциях»</t>
  </si>
  <si>
    <t xml:space="preserve">Предоставление в аренду помещения для исследований площадью не менее 24 кв.м., с лабораторной мебелью </t>
  </si>
  <si>
    <t>Обогащенный вариант МЕМ, должен содержать 21 нормальную амино-кислоту и 5 дополнительных витаминов, 6X500ML</t>
  </si>
  <si>
    <t>4500 мг/л глюкозы, L-глютамин, бикорбонат натрия, 6X500ML</t>
  </si>
  <si>
    <t>0.25%, 2.5 г трипсина и 0.2 г EDTA. 4Na на литр сбалансированного солевого раствора с фенолом красным, фильтрованный, подходящий для культуры клеток, 100ML</t>
  </si>
  <si>
    <t>DMEM (1г/л) жидкая без L-глутамина, 6х500ML</t>
  </si>
  <si>
    <t>Сбалансированый солевой раствор используемый для промывания, разведения и дрю процедур с клетками млекопитающих, без MgCl2 and CaCL2, 6X500ML</t>
  </si>
  <si>
    <t>Сбалансированый солевой раствор используемый для промывания, разведения и дрю процедур с клетками млекопитающих, с солями MgCl2 and CaCL2, 6X500ML</t>
  </si>
  <si>
    <t>≥99%, подходящий для клеточных культур, 500G</t>
  </si>
  <si>
    <t>≥99% чистоты, 500G</t>
  </si>
  <si>
    <t>подходящий для культур мышиных эмбриональных клеток, в упаковке50 г, 50G</t>
  </si>
  <si>
    <t>≥99.5% чистоты, в упаковке500 г, 500G</t>
  </si>
  <si>
    <t>порошок, подходящий для клеточных культур, 10000000 единиц, 10MU</t>
  </si>
  <si>
    <t>99.5-100.5% чистоты,  в упаковке500 г, 500G</t>
  </si>
  <si>
    <t>≥99.5% чистоты, 5G</t>
  </si>
  <si>
    <t>≥97% чистоты, подходящий для клеточных культур 100MG</t>
  </si>
  <si>
    <t>L-α-isomer ≤20%, 100G</t>
  </si>
  <si>
    <t>≥99% чистоты (ВЭЖХ), порошок, 250MG</t>
  </si>
  <si>
    <t>активность ≥27 USP, порошок, подходящий для клеточных культур, 50 мг</t>
  </si>
  <si>
    <t>жидкая, фильтрованная, подходящий для клеточных культур, 5ML</t>
  </si>
  <si>
    <t>соответствует стандартам EP, UPS, подходящий для клеточных культур, неживотного происхождения, 100G</t>
  </si>
  <si>
    <t>≥99% чистоты, порошок, подходящий для клеточных культур, для клеточных культур насекомых, 25G</t>
  </si>
  <si>
    <t>≥95% чистоты (ВЭЖХ), 25MG</t>
  </si>
  <si>
    <t>≥99% чистоты, порошок, 25G</t>
  </si>
  <si>
    <t>содержащий около 80% краски, 25G</t>
  </si>
  <si>
    <t>сертифицированый комиссией по биологическому окрашиванию, 25G</t>
  </si>
  <si>
    <t>≥99% чистоты, 2,5 л 2.5L</t>
  </si>
  <si>
    <t>≥99% чистоты, для молекулярной биологии, 500ML</t>
  </si>
  <si>
    <t>95%, порошок, 500G</t>
  </si>
  <si>
    <t>содержащий 10-15% метанола в качестве стабилизатора, 37 wt. % в Н2О, 500ML</t>
  </si>
  <si>
    <t>≥98% чистоты, класс реагентов, 1L</t>
  </si>
  <si>
    <t>≥98% чистоты (ВЭЖХ), 10 MG</t>
  </si>
  <si>
    <t>маркированные пластиковые стерильные серологические пипетки в индивидуальной упаковке, 1000 штук в упаковке</t>
  </si>
  <si>
    <t>маркированные пластиковые стерильные серологические пипетки в индивидуальной упаковке, 200 штук в упаковке</t>
  </si>
  <si>
    <t>маркированные пластиковые стерильные серологические пипетки в индивидуальной упаковке, 100 штук в упаковке</t>
  </si>
  <si>
    <t>Сосуд для культивирования, пластиковый, стерильный, прозрачный, с поверхностью для маркировки, 75-cm2, 100EA</t>
  </si>
  <si>
    <t>одноразовый стерильный фильтр, размер пор: 0.2 мкм, CN, 150 мл, 12 EA</t>
  </si>
  <si>
    <t>одноразовый стерильный фильтр, размер пор: 0.2 мкм, CN, 500 мл, 12 EA</t>
  </si>
  <si>
    <t>Многразовые, волуметрические, А класса, боросиликатное стекло, перманентная маркировка, кончик обработан Tuf-Temp для большей прочности</t>
  </si>
  <si>
    <t>Без глютамина, жидкая, фильтрованная, проверенная на культуре клеток. Для культивирования МСК из костного мозга человека, 1L</t>
  </si>
  <si>
    <t>леофилизированный порошок, активность: 0.5-5.0 ед./мг, активность: ≥125 CDU/mg, подходящий для клеточных культур, 100MG</t>
  </si>
  <si>
    <t>≥95% чистоты, рекомбинантный, проверенный на эндотоксины, подходящий для клеточных культур, 5 мкг, 5UG</t>
  </si>
  <si>
    <t xml:space="preserve">≥99.5% чистоты, 1 KG </t>
  </si>
  <si>
    <t>petri dish sterile, triple vented, polystyren, 30x10, 740 EA</t>
  </si>
  <si>
    <t>позволяющий образцам замораживаться со скоростью 1С/мин, что позволяет сохранить максимальную жизнеспособность клеток, 1EA</t>
  </si>
  <si>
    <t>Морозильник</t>
  </si>
  <si>
    <t>шт.</t>
  </si>
  <si>
    <t>Изопропиловый спирт</t>
  </si>
  <si>
    <t>уп.</t>
  </si>
  <si>
    <t>г.Астана, пр.Кабанбай батыра, 53, 8 блок, 5 этаж</t>
  </si>
  <si>
    <t>Экзонуклеаза I (ExoI)</t>
  </si>
  <si>
    <t>Трис-HCl</t>
  </si>
  <si>
    <t xml:space="preserve">Салфетка спиртовая </t>
  </si>
  <si>
    <t>Бутыль с краном 10 л, вертикальный</t>
  </si>
  <si>
    <t>Бутыль с краном 5л, вертикальный</t>
  </si>
  <si>
    <t>Канистра 5л, с закручивающейся крышкой</t>
  </si>
  <si>
    <t xml:space="preserve">Аптечка первой экстренной помощи </t>
  </si>
  <si>
    <t>Мобильная для оказания первой помощи</t>
  </si>
  <si>
    <t>Куллер для транспортировки образцов в охлажденном состоянии, объем 5л</t>
  </si>
  <si>
    <t>Куллер для транспортировки образцов в охлажденном состоянии, объем 9л</t>
  </si>
  <si>
    <t>Хладоэлемент для куллера</t>
  </si>
  <si>
    <t>Меропенем тригидрат (10мг)</t>
  </si>
  <si>
    <t>Меропенем тригидрат (25 мг)</t>
  </si>
  <si>
    <t>культуральные планшеты, 96 луночные</t>
  </si>
  <si>
    <t xml:space="preserve"> (≥98% (HPLC), в упаковке не менее 10 мг</t>
  </si>
  <si>
    <t>Степень очистки – аналитический стандарт, в упаковке не менее 25 мг</t>
  </si>
  <si>
    <t>96 луночные, плоское дно, в упаковке 50 штук, индивидуально упакованные</t>
  </si>
  <si>
    <t xml:space="preserve">В течение 14 календарных дней со дня заключения договора </t>
  </si>
  <si>
    <t>почтовые услуги</t>
  </si>
  <si>
    <t xml:space="preserve">услуги аренды нежилого помещения </t>
  </si>
  <si>
    <t>аренда помещения с имуществом для размещения офисов, складов и лабораторий у организаций Назарбаев университет</t>
  </si>
  <si>
    <t>подписка на периодические издания</t>
  </si>
  <si>
    <t>запрос ценовых предложений</t>
  </si>
  <si>
    <t>в течение 2012 года</t>
  </si>
  <si>
    <t>услуги обязательного страхования</t>
  </si>
  <si>
    <t>услуги добровольного страхования</t>
  </si>
  <si>
    <t>Корпоративные праздники (Новый год)/Корпоративный тренинг/Тим-билдинг</t>
  </si>
  <si>
    <t>услуги проведения социальных мероприятий</t>
  </si>
  <si>
    <t>газета "Казахстанская правда"</t>
  </si>
  <si>
    <t>Товары</t>
  </si>
  <si>
    <t>услуги по внедрению методики установки фетальной интраваскулярной порт-системы в рамках научно-технической программы "Антенатальная терапия внутриутробной задержки развития плода"</t>
  </si>
  <si>
    <t>со дня подписания договора до 15 ноября 2012 года</t>
  </si>
  <si>
    <t>Халле, Германия/ Астана, Казахстан</t>
  </si>
  <si>
    <t>комплекс услуг в рамках НТП «Разработка молекулярно-генетических предикторов антивозрастной медицины и геронтотехнологий», «Создание  системы клинических исследований лекарственных средств на примере проведения испытаний  оригинального отечественного цитопротектора и системы целенаправленной доставки антибиотиков при тяжелых инфекциях»</t>
  </si>
  <si>
    <t xml:space="preserve">УТВЕРЖДЕНО </t>
  </si>
  <si>
    <t xml:space="preserve">проведение мастер-класса продолжительностью не менее 54 часов; подготвка к публикации 1-ой научной статьи в рецензируемом журнал (с импакт-фактором); оформление документации по сопровождению заявки на международный патент по усовершенствованию катетера к фетальной, интраваскулярной порт-системе и проведение экспертизы по существу; проведение анализа данных обследования беременных женщин с задержкой внутриутробного развития плода, включенных в рандомизированное проспективное когортное исследование; подготовка промежуточного и годового отчета. </t>
  </si>
  <si>
    <t>аренда легкового транспортного средства, не ранее 2008 г. с экипажем</t>
  </si>
  <si>
    <t>международные и междугородние почтовые услуги</t>
  </si>
  <si>
    <t>услуги сотовой связи для первого руководителя и заместителей первого руководителя</t>
  </si>
  <si>
    <t>Услуги письменного перевода с русского на английский/казахский, с английского/казахского на русский</t>
  </si>
  <si>
    <t>Предоставление в аренду лабораторного оборудования для проведения исследований в рамках НТП «Картирование эко-социальных и генетических факторов, определяющих восприимчивость к туберкулезу населения Республики Казахстан»</t>
  </si>
  <si>
    <t xml:space="preserve">предоставление рабочего места в виварии для 3 сотрудников; предоставление лабораторных помещений оснащенных необходимым оборудованием и лабораторной мебелью; предоставление для проведения работ оборудования, прошедшего метрологическую аттестацию; предоставление лабораторных животных; предоставление услуг научного и вспомогательного персонала, обеспечение хозяйственными и расходными товарами. </t>
  </si>
  <si>
    <t xml:space="preserve">Распечатка и оформление промежуточных и годовых отчетов по выполнению 055 программы  "Фундаментальные и прикладные научные исследования"   </t>
  </si>
  <si>
    <t xml:space="preserve">Морозильник с общим объемом не менее 142 л, из них полезный объем должен быть не менее 118 л, с системой ручной разморозки, в наличии должно быть не менее 4-х отделений с механическим типом управления. Мощность замораживания должна быть не менее 18 кг/сутки.  </t>
  </si>
  <si>
    <t>Куллер для транспортировки образцов в охлажденном состоянии, тепловая сопротивляемость в диапазоне от -50С до +80С, размер не менее 27,5х20,5х18,7см,  толщина стенки не менее 22-30мм, объем не менее 5 л</t>
  </si>
  <si>
    <t>Куллер для транспортировки образцов в охлажденном состоянии, тепловая сопротивляемость в диапазоне от -50С до +80С, размер не менее 33,02х24,13х22,13см,  толщина стенки не менее 22-30мм, объем не мене 9 л</t>
  </si>
  <si>
    <t>бутыль</t>
  </si>
  <si>
    <t xml:space="preserve">Щелочная фосфатаза </t>
  </si>
  <si>
    <t>Салфетка спиртовая,  размер не менее 65х30мм</t>
  </si>
  <si>
    <t>Бутыль с краном, объемом не менее 10 л; с закручивающейся крышкой, размером не менее 210 х 420 мм; горлышко не менее  51 мм, пластиковый, для хранения буферов, воды.</t>
  </si>
  <si>
    <t>Бутыль с краном, объемом не менее 5 л, с закручивающейся крышкой, размером не менее 165 х 335 мм, горлышко не менее 45 мм, пластиковый для хранения буферов, воды</t>
  </si>
  <si>
    <t>Канистра, с закручивающейся крышкой, объемом не менее 5 л, размером не менее 195 х 150 х 250 мм, горлышко не менее 28 мм</t>
  </si>
  <si>
    <t xml:space="preserve">В течение 60 календарных дней со дня заключения договора </t>
  </si>
  <si>
    <t xml:space="preserve">Казеин </t>
  </si>
  <si>
    <t>Casein from bovine milk, казеин из коровьего молока, очищенный, субстрат фермента протеин киназы, в упаковке не менее  500 г.</t>
  </si>
  <si>
    <t>в течение 45 календарных дней со дня заключения договора</t>
  </si>
  <si>
    <t>Твин 20</t>
  </si>
  <si>
    <t xml:space="preserve">вязкий, жидкий, молекулярный вес должен быть около 1228, содержание лауриновой кислоты должно быть не менее 40%, в упаковке должно быть не менее 1 л.  </t>
  </si>
  <si>
    <t>Стрептавидин щелочная фосфотаза (Streptavidin Alkaline Phosphatase)</t>
  </si>
  <si>
    <t>Fast-Red в нафтол-фосфатном буфере</t>
  </si>
  <si>
    <t>Fast-Red RC в нафтол-фосфатном буфере (специфичный краситель),  для иммуногистохимии, в упаковке не менее 50 таблеток</t>
  </si>
  <si>
    <t>Тиоацетамид (Thioacetamide)</t>
  </si>
  <si>
    <t>ACS реагент (реагент максимальной чистоты), не менее ≥99.0%, в упаковке должно быть не менее 100G</t>
  </si>
  <si>
    <t>Тест с использованием бромкрезолового зеленого для определения Альбумина в сыворотке и плазме крови «Albumin liquicolor». Один набор должен содержать не менее 4 флаконов по 100 мл.</t>
  </si>
  <si>
    <t>в течение 15 календарных дней со дня заключения договора</t>
  </si>
  <si>
    <t xml:space="preserve">Gamma GT Test – Гамма ГТ, полный тестовый набор </t>
  </si>
  <si>
    <t>Колориметрический тест для определения активности Гамма Глутамилтрансферазы в сыворотке и плазме крови «g-GT liquicolor Humazym Test». Один набор должен содержать не менее 4 флаконов по 100 мл.</t>
  </si>
  <si>
    <t>Total protein test – Общий белок, полный тестовый набор</t>
  </si>
  <si>
    <t>Фотометрический колориметрический тест для определения общего белка по методу Бюре в сыворотке или плазме крови «TOTAL PROTEIN liquicolor», не менее 1000 мл.</t>
  </si>
  <si>
    <t>Гематоксилин Майера (Hematoxylin solution modified according to Gill III)</t>
  </si>
  <si>
    <t>в течение 10 календарных дней со дня заключения договора</t>
  </si>
  <si>
    <t>Питательная среда L-15 (Leibovitz L-15 Medium)</t>
  </si>
  <si>
    <t xml:space="preserve">Питательная среда L-15 с глютамином, жидкая, стерильная, фильтрованная, подходящая для выращивания и выделения культур эукариотических клеток. В упаковке не менее 500 мл. </t>
  </si>
  <si>
    <t>№ п/п</t>
  </si>
  <si>
    <t>Наименование товаров, работ, услуг</t>
  </si>
  <si>
    <t xml:space="preserve">Способ осуществления закупок </t>
  </si>
  <si>
    <t>Краткая характеристика (описание) товаров, работ, услуг</t>
  </si>
  <si>
    <t>Единица измерения (в соответствии с МКЕИ)</t>
  </si>
  <si>
    <t>Количество/ объем</t>
  </si>
  <si>
    <t>Цена за единицу, тенге (маркетинговая цена)</t>
  </si>
  <si>
    <t>Сумма планируемая для закупки без учета НДС, тенге</t>
  </si>
  <si>
    <t>Сумма планируемая для закупки с  учетом НДС, тенге</t>
  </si>
  <si>
    <t>1. Товары, работы, услуги, приобретения которых осуществляются в соответствии с пунктом 16 Правил</t>
  </si>
  <si>
    <t>Итого по товарам:</t>
  </si>
  <si>
    <t>Услуги</t>
  </si>
  <si>
    <t>Итого по услугам:</t>
  </si>
  <si>
    <t>Итого по разделу 1:</t>
  </si>
  <si>
    <t>2. Товары, работы, услуги, приобретения которых осуществляются без применения норма Правил в соответствии с пунктом 15 Правил</t>
  </si>
  <si>
    <t>Товары:</t>
  </si>
  <si>
    <t>Услуги:</t>
  </si>
  <si>
    <t xml:space="preserve">без применения норм Правил,  в соответствии с подпунктом 6) пункта 15 Правил </t>
  </si>
  <si>
    <t>ВСЕГО (раздел 1 + раздел 2)</t>
  </si>
  <si>
    <t xml:space="preserve">лабораторное оборудование </t>
  </si>
  <si>
    <t xml:space="preserve">запасные части и комплектующие </t>
  </si>
  <si>
    <t xml:space="preserve">Литература, учебные пособия </t>
  </si>
  <si>
    <t>канцелярские товары</t>
  </si>
  <si>
    <t>хозяйственные товары</t>
  </si>
  <si>
    <t>сырье и материалы, запасные части и вспомогательные материалы</t>
  </si>
  <si>
    <t>сырье и материалы, запасные части и вспомогательные материалы по программе 055 "Фундаментальные и прикладные научные исследования"</t>
  </si>
  <si>
    <t>Сосуд для хранения азота</t>
  </si>
  <si>
    <t>Тележка из нержавеющей стали на колесах</t>
  </si>
  <si>
    <t>Морозильник на -86С</t>
  </si>
  <si>
    <t xml:space="preserve">Холодильник со стеклянной дверью </t>
  </si>
  <si>
    <t>Морозильник на -20С</t>
  </si>
  <si>
    <t>Комплект покровных стекл для гемоцитометра</t>
  </si>
  <si>
    <t>Термометр цифровой</t>
  </si>
  <si>
    <t>Комплект лабораторных таймеров</t>
  </si>
  <si>
    <t>Безопасный шкаф</t>
  </si>
  <si>
    <t>Аналитические весы</t>
  </si>
  <si>
    <t>Наборы пипеток-дозаторов</t>
  </si>
  <si>
    <t>Комплект вспомогательного материала</t>
  </si>
  <si>
    <t>Водяная баня</t>
  </si>
  <si>
    <t>Автоматическая пипетка –пистолет</t>
  </si>
  <si>
    <t>Серологические пипетки для автоматической пипетки-пистолета</t>
  </si>
  <si>
    <t>Мини насос для перфузии</t>
  </si>
  <si>
    <t>Микроцентрифуга типа Эппендорф (с температурным режимом)</t>
  </si>
  <si>
    <t>Шприцевая помпа</t>
  </si>
  <si>
    <t>Ультразвуковая мойка</t>
  </si>
  <si>
    <t>Высоковольтный источник питания +/-</t>
  </si>
  <si>
    <t>Индивидуально-вентилируемый комплекс для содержания и разведения мышей и крыс</t>
  </si>
  <si>
    <t>Вытяжной шкаф</t>
  </si>
  <si>
    <t>Безмасляный вакуумный насос</t>
  </si>
  <si>
    <t xml:space="preserve">Диссекционный микроскоп </t>
  </si>
  <si>
    <t xml:space="preserve">Проточный цитофлуориметр-сортер </t>
  </si>
  <si>
    <t>Сумка-холодильник для транспортировки биоматериала</t>
  </si>
  <si>
    <t xml:space="preserve">Рабочая станция для работы с эмбриональными клетками </t>
  </si>
  <si>
    <t xml:space="preserve">Рабочая станция для работы с эмбриональными клетками (бокс биологической безопасности) должна обеспечивать второй класс бесопасности в соответствовии с Европейским стандартом EN 12469. Должна быть оснащена HEPA фильтром, эффективностью не менее 99,995 % для частиц размером 0,3 мкм. В наличии должны быть УФ-лампы, кран для подводки СО2, N2, O2, сжатого воздуха и вакуума, розетки. 
</t>
  </si>
  <si>
    <t xml:space="preserve">Должен обеспечивать хранение образцов при температуре ниже - 100 ºС. Вместимость должна быть не менее 3 л, время статического хранения - не менее 27 дней. </t>
  </si>
  <si>
    <t xml:space="preserve">Сосуд Дьюара для транспортировки материала </t>
  </si>
  <si>
    <t xml:space="preserve">Материал изготовления: эмалированная сталь, максимальная нагрузка должна быть не менее 160 кг. В наличии должно быть не менее 2-х полок, поворотные ролики. Размер тележки должен быть не менее 800 мм х 500 мм х 1000 мм.
</t>
  </si>
  <si>
    <t xml:space="preserve">Пробирки вакуумные (4000 шт); держатель пробирок и игл (2000 шт); игла с защитным клапаном (2000 шт); микропробирки (45000 шт); бак 20л для сбора и хранения медицинских отходов класса А (5 шт); контейнер для сбора использованного одноразового инструмента 2,3 л (20 шт); тест качества стерилизации (10 уп); пленка Парафильм (1 уп);  магниты-мешальники (10 шт); наконечники для микропробирок (45000 шт); штативы для микропробирок (40 шт); Штатив для криопробирок (10 шт); планшет для ПЦР (850 шт); пленка самоклеющаяся для ПЦР (1000 шт); наконечники с фильтром (7680 шт); наконечники для пипеток (97000 шт), перчатки латексные (10000 шт), предметные и покровные стекла для микроскопии (50000 шт), набор одноразовых стерильных пипеток (1000 уп по 100 шт), сменные фильтры для пипетки –пистолета (50 шт), плашки для клеточных культур (10000 шт), пластиковые чашки Петри (10000 шт); фильтры аналитические (100 шт); крипробирки (4500 шт). </t>
  </si>
  <si>
    <t>Для мерных стеклянных или пластиковых одноразовых, градуированных пипеток обьемом 0.1-100мл. Должны быть в наличии функции набирания жидкости и аспирации из пипетки. Высокая скорость аспирации (сброса жидкости), не менее 25 мл за 5 секунд. Прибор должен быть беспроводным, со встроенной батареей на не менее чем 7 часов работы. В наличии должен быть настенный крепеж.</t>
  </si>
  <si>
    <t xml:space="preserve">Активные размеры (максимальные размеры образца – active length, active height)  не менее 120x120 мм, разрешающая способность не менее 81 пикселя на мм (1 пиксель 50 мкм), Предназначен для анализа биолюминесценции, флуоресценции Микро Компьютерной Томографии мелких животных (крысы, мыши). 
</t>
  </si>
  <si>
    <t xml:space="preserve">Диапазон выходного напряжения должен быть в диапазоне: 0,3-30 кВ. Максимальный выходной ток не менее: 400мкА. Напряжение питания: AC ~ 220V. Потребляемый ток: &gt; 50мА. Должны быть в наличии следующие режимы стабилизации: стабилизация по напряжению, стабилизация по току. </t>
  </si>
  <si>
    <t>Не менее 20 клеток в комплексе. Корпус  из нержавеющей стали, передвижной. Встроенные приточный и вытяжной вентиляторы. Микропроцессорный контроль, настройка значений скорости циркуляции воздуха, температуры, влажности; отображение параметров на дисплее. , влажности. Вместимость клетки не менее 6 особей массой до 200 г согласно нормам "Европейской Конвенции по защите позвоночных животных используемых в экспериментальных и других научных целях".</t>
  </si>
  <si>
    <t xml:space="preserve">Автономный, оснащенный специальными фильтрами, не требующий подключения к общекомнатной вытяжке. Полностью металлический каркас. Микропроцессорный контроль рабочего состояния; акустическая и визуальная сигнализация; смотровое окошко за фронтальной панелью для идентификации типа используемого фильтра;  антимикробное покрытие; полипропиленовый умывальник и кран с порошковым покрытием.   Ширина шкафа должна быть не менее 1,2 м.  </t>
  </si>
  <si>
    <t xml:space="preserve">Одноступенчатый насос, создающий даление не менее 75 торр. Производственная способность не менеее 20л/мин. Устойчивость к агрессивным газам и испарениям, возможность использования с агрессивными газами и жидкостями без риска повреждения насоса. В наличии должны быть устойчивые к коррозии тефлоновые диафрагма и головки насоса.   </t>
  </si>
  <si>
    <t>микроволновая печь для разогрева реагентов</t>
  </si>
  <si>
    <t xml:space="preserve">Исследовательский моторизованный флуоресцентный стереомикроскоп. Максимальная апертура не менее 0.175, апохроматическая система с зумом 20,5:1 и эргономичным тубусом. Увеличение в штатной комплектации не менее 7.8-160х. Моторизированное управление сменой фильтров, зума, фокуса, ультрафиолетовой заслонкой, двойной ирисовой диафрагмой. </t>
  </si>
  <si>
    <t>Сумка-холодильник для транспортировки биоматериала. Объем сумки должен быть не менее 21 л. Охлаждение должен быть не менее 15 град. ниже температуры окружающей среды. Должна быть в наличии двухсторонняя система вентиляции. Длина сетевого шнура не менее 1.8м.</t>
  </si>
  <si>
    <t>Шейкер в комплекте</t>
  </si>
  <si>
    <t>Вортекс универсальный в комплекте</t>
  </si>
  <si>
    <t>Центрифуга 4x400  с охлаждением</t>
  </si>
  <si>
    <t xml:space="preserve">Сосуд Дьюара для длительного хранения </t>
  </si>
  <si>
    <t xml:space="preserve">Должен обеспечивать хранение образцов при температуре ниже - 100 ºС. Вместимость не менее 35 литров.  Время статического хранения должно быть не менее 130 дней. В наличии должна быть роликовая платформа и сигнализатор низкого уровня жидкого азота. </t>
  </si>
  <si>
    <t>рН метр</t>
  </si>
  <si>
    <t>Гемоцитометр</t>
  </si>
  <si>
    <t>Ультрафиолетовая лампа</t>
  </si>
  <si>
    <t>услуги в рамках научно-технической программы «Картирование эко-социальных и генетических факторов, определяющих восприимчивость к туберкулезу населения Республики Казахстан»</t>
  </si>
  <si>
    <t>Без применения норм Правил в соответствии с подпунктом 6) пункта 15 Правил</t>
  </si>
  <si>
    <t>Со дня подписания договора до 1 ноября 2012 года</t>
  </si>
  <si>
    <t>Алматы/ Астана/3 области РК</t>
  </si>
  <si>
    <t xml:space="preserve">Услуги по разработке технологии получения концентрата ресвератрола из виноградного сырья с высоким содержанием полифенолов и по получению концентрата ресвератроладля включения в БАД с потенциалом геротопротекторной активности </t>
  </si>
  <si>
    <t xml:space="preserve">Разработка технологии получения концентрата ресвератрола из районированных сортов красного винограда Каберне Савиньон и Саперави казахстанской селекции; Получение образцов: сухой концентратресвератрол, не менее – 50г; жидкий концентратресвератрол, не менее –500 мл; сухой концентрат виноградного сока, не менее –20г; сухой концентратвиноматериалов,  не менее –20г; жидкий концентрат виноградного сока,  не менее –300г; жидкий концентратвиноматериалов,  не менее –500г. 
</t>
  </si>
  <si>
    <t>август-декабрь 2012 года</t>
  </si>
  <si>
    <t>Астана/Алматы</t>
  </si>
  <si>
    <t>Услуги по проведению научных исследований в рамках НТП «Разработка методологии клинической трансляции современных клеточных технологий для стимулирования компенсаторных и регенеративных процессов при патологиях печени и костной ткани»</t>
  </si>
  <si>
    <t xml:space="preserve">Университет Карнеги Меллон, Питтсбург, США </t>
  </si>
  <si>
    <t xml:space="preserve">Услуги по проведению научных исследований включают в себя: 1. Химический синтез остеоспецифичного синтетического полимера не менее 10 г, предназначенного для предклинического тестирования в ЧУ «Центр наук о жизни» метода стимулирования компенсаторных и регенеративных процессов при остеопорозе; 2. Доработка статьи по экспериментальным данным проекта «Разработка методологии клинической трансляции современных клеточных технологий для стимулирования компенсаторных и регенеративных процессов при патологиях печени и костной ткани» и подача заявки на ее публикацию в международном рецензируемом научном издании. 3. Предоставление рабочего места в лаборатории для одного сотрудника ЧУ «Центр наук о жизни», с предоставлением лабораторного оборудования, реактивов и расходных материалов, необходимых для выполнения экспериментальных задач по проекту, а именно: определение влияния остеоспецифичного синтетического полимера на процессы остеогенной дифференциации мезенхимальных стволовых клеток; оценка потенциала мезенхимальных стволовых клеток для стимулирования компенсаторных и регенеративных процессов при остеопорозе.  
</t>
  </si>
  <si>
    <t>Авидин</t>
  </si>
  <si>
    <t xml:space="preserve">из яичного белка, лиофилизированный, 10-15 юрит/мг белка, в упаковке не менее 100 мг.  </t>
  </si>
  <si>
    <t>уп</t>
  </si>
  <si>
    <t>Биотин</t>
  </si>
  <si>
    <t>лиофилизированный, чистота не менее 99 %, в упаковке не менее 25 г</t>
  </si>
  <si>
    <t>Буфер для разведения антител</t>
  </si>
  <si>
    <t>универсальный буфер для разведения первичных или вторичных антител, в упаковке не менее 100 мл</t>
  </si>
  <si>
    <t>Буфер EDTA, pH 8.5, 10X, Antigen Retriever</t>
  </si>
  <si>
    <t>для пробоподготовки препаратов для иммуногистохимического исследования, кипяения парафиновых срезов, в упаковке должно быть не менее 1л.</t>
  </si>
  <si>
    <t xml:space="preserve">антитела Anti-ARG1 (AB1) </t>
  </si>
  <si>
    <t xml:space="preserve">Антитела специфичнфые к ферменту аргиназа-1, полученные из сыворотки кролика, в упаковке должно быть не менее 100 мкг. </t>
  </si>
  <si>
    <t>антитела Anti-Rabbit IgG</t>
  </si>
  <si>
    <t>вторичные антителаспецифичные к иммуноглобулинам кролика, в упаковке не менее 1 мл.</t>
  </si>
  <si>
    <t>предметные стекла</t>
  </si>
  <si>
    <t xml:space="preserve">76*25*1,2 мм со шлифованными краями, угол 90 градусов с полизиновым покрытием </t>
  </si>
  <si>
    <t xml:space="preserve">76*25*1,2 мм со шлифованными краями, угол 90 градусов с положительно заряденным покрытием  </t>
  </si>
  <si>
    <t xml:space="preserve">В течение 45 календарных дней со дня заключения договора </t>
  </si>
  <si>
    <t>Диапазон колебаний от 180 до 1800 колебаний в минуту. Диапазон таймера от 10 секунд до 99 минут. Емкость не менее 96 образцов. В комплект поставки должен входить набор адаптеров: на 96 лунок (2 шт.), на 24 пробирки (2 шт.), емкости до 100 мл (2 шт.)</t>
  </si>
  <si>
    <t>Устройство для получения эмульсий с аксессуарами и комплектом держателей</t>
  </si>
  <si>
    <t>В течение 45 календарных дней</t>
  </si>
  <si>
    <t xml:space="preserve">В наличии должен быть штатив с магнитом и держателем пробирок. Рабочий объем должен быть от 10 мкл до 2000 мкл. Сепаратор должен вмещать не менее 16 штук  стандартных пробирок объемом 1,5 – 2 мл.  </t>
  </si>
  <si>
    <t>Магнитный концентратор для 96 луночных микропланшет и ПЦР стрипов. Рабочий объем должен быть от 5 до 200 мкл. Сепаратор должен вмещать не менее 96 лунок.</t>
  </si>
  <si>
    <t>Аспиратор с колбой-ловушкой для аспирации остатков растворов из микропробирок при очистке, переосаждении ДНК / РНК и других макромолекул. Принцип действия - создание отрицательного давления в колбе ловушке. В наличии должен быть всасывающий фильтр гидрофобный: с КПД не менее 99,9%, должен задерживать частицы размером до 0,027 микрон. Производительность по воде должна быть не менее 6 л/мин, по воздуху не менее 18 л/мин.</t>
  </si>
  <si>
    <t xml:space="preserve">Максимальная скорость вращения должна быть не менее 6000 об/мин. Центрифуга должна иметь таймер, рассчитанный на диапазон от 1до 99 мин. Устройство также должно иметь режим постоянного центрифугирования и режим кратковременного центрифугирования. </t>
  </si>
  <si>
    <t>Для количественного определения ДНК, РНК и белка. Время анализа 1 образца должно быть не более 5 сек; время прогрева не более 2 сек; Чувствительность для ДНК должна составлять не менее 200 пг, для РНК не менее 5нг, для белков не менее 250 нг. Динамический диапазон должен быть не менее 5 порядков.  Калибровка должна проходить по 2 или 3 точкам.</t>
  </si>
  <si>
    <t>Ротатор</t>
  </si>
  <si>
    <t>Магнитный сепаратор</t>
  </si>
  <si>
    <t>Магнитный концентратор</t>
  </si>
  <si>
    <t>Система подачи инертного газа с редуктором</t>
  </si>
  <si>
    <t>Плитка нагревательная</t>
  </si>
  <si>
    <t>Плитка электрическая</t>
  </si>
  <si>
    <t>Флюориметр</t>
  </si>
  <si>
    <t>Отсасыватель медицинский с колбой-ловушкой</t>
  </si>
  <si>
    <t>Микроцентрифуга портативная</t>
  </si>
  <si>
    <t>Наибольший предел взвешивания: 100/220 г, дискретность отсчета: 0,00001 г / 0,0001 г.  Весы должны иметь функцию выдачи данных на печать для протоколирования по стандартам ISO/GLP, а также встроенные прикладные программы: сумма нетто, подсчет, процентное взвешивание, усреднение, выбора единиц измерения массы.</t>
  </si>
  <si>
    <t xml:space="preserve">Наибольший предел взвешивания: 2200 г, дискретность отсчета: 0,2 г. Весовая платформа весов прямоугольной формы размером не менее 190 х 204 мм. Весы должны иметь функцию выдачи данных на печать для протоколирования по стандартам ISO/GLP, а также встроенные прикладные программы: сумма нетто, подсчет, процентное взвешивание, усреднение, выбора единиц измерения массы. </t>
  </si>
  <si>
    <t xml:space="preserve">Наибольший предел взвешивания: 320 г, дискретность отсчета: 0,001г. Весовая чаша треугольной формы с диаметром внутренней окружности 110 мм. Весы должны иметь функцию выдачи данных на печать для протоколирования по стандартам ISO/GLP, а также встроенные прикладные программы: сумма нетто, подсчет, процентное взвешивание, усреднение, выбора единиц измерения массы. </t>
  </si>
  <si>
    <t xml:space="preserve">Полностью автоматическая система для сушки и хранения реактивов и препаратов в условиях принудительной вентиляции при комнатной температуре. Избыток влаги должен поглощаться силикагелем, который не надо менять. Эксикатор должен иметь встроенный гигрометр, который не должен являться измерительным прибором, а только должен показывать относительный уровень влажности в камере. Влажность в камере должна  постоянно поддерживаться на уровне не менее 30% - 40%. </t>
  </si>
  <si>
    <t xml:space="preserve">Секвенатор должен иметь 24 капилляра длиной 36 ил 50 см, а также фиксированную рамку для капилляров. Капилляры должны быть рассчитаны на не менее 160 прогонов. Секвенатор должен иметь минимальную вариабильность от капилляра к капилляру.  Инструмент должен иметь в наличии печь, которая с температурным контролем от 18ºС  до 70ºС. Секвенатор должен иметь однолучевой лазер 505 нм. Инструмент должен обладать функцией мультикплексного фрагментного анализа до 6 красителей, возможность использования полимерной матрицы РОР -7 и капилляра длинной не менее 50 см для более 90% приложений. </t>
  </si>
  <si>
    <t>Проточный цитофлуориметр должен быть оснащен не менее чем, 3-мя воздушно охлаждаемыми лазерами с длиной волны 405нм (фиолетовый), 488нм (синий) и 561нм (желтый), включая FSC, SSC и 8 каналов флуоресценции и соответствующие красителями обнаружения: Hoechst™, CFP,  VioBlue®, PacificOrange для фиолетового лазера, GFP, FITC, PI/Lss-Kate для синего лазера, PE, mCherry, dsRed, TexasRed®, PE-Cy®5, APC, mKate, PE-Cy7 для желтого лазера.  Аппарат должен обеспечивать анализ не менее 10000 событий в секунду. В наличии должна быть автоматическая компенсационная матрица. Должен быть в наличии встроенный 12” сенсорный монитор и должен иметь возможность подключения второго монитора.</t>
  </si>
  <si>
    <t xml:space="preserve">Аппарат должен осуществлять сочетание различных методов контраста микроскопирования - фазового и дифференциально-интерференционного. Контрастные методы системы должны включать в себя брайт-филд, фазовый контраст (ФЛ, Ph1, Ph2), а также дифференциальный интерференционный контраст DIC, метод Сенармона. Включает в себя: Микроскоп с биноклями и окулярами типа СFI 10х; Лазеры – твердотельный инфракрасный с ближним ИК (810 нм), твердотельный ИК лазер с диодной накачкой (355 нм), а также расширенный УФ режущий лазер. Система освещения высокой интенсивности с диаскопической башней освещения. </t>
  </si>
  <si>
    <t>Низкотемпературный холодильник</t>
  </si>
  <si>
    <t>Весы электронные полумикроаналитические</t>
  </si>
  <si>
    <t>Весы электронные технические</t>
  </si>
  <si>
    <t>Весы электронные прецизионные</t>
  </si>
  <si>
    <t xml:space="preserve">Автоматический эксикатор </t>
  </si>
  <si>
    <t>Прибор для термического нанесения защитной пленки на микропланшеты  с набором держателей и набором пленок</t>
  </si>
  <si>
    <t>24 капиллярный секвенатор фрагментов ДНК</t>
  </si>
  <si>
    <t>Проточный цитофлуориметр анализатор</t>
  </si>
  <si>
    <t>Система лазерной микродиссекции</t>
  </si>
  <si>
    <t>анализ молока и других молочных продуктов, таких как сливки, кефир, йогурт, мороженное и др. Должен определять: жир, протеин, лактозу, фруктозу, сахарозу, глюкозу, мочевину, лимонную кислоту, индекс гомогенности, сухие вещества и точку замерзания.</t>
  </si>
  <si>
    <t xml:space="preserve">Должен определять в вине и винных напитках следующие параметры: глюкоза/фруктоза, D-молочная кислота, L-молочная кислота, яблочная кислота, общее содержание сульфитов, первичный азот аминогрупп, виннокаменная кислота, аммиак, уксусная кислота, глюконовая кислота, и др. Производительность не менее 100 анализов в час,  максимальное количество образцов не менее 50, диапазон измерений от 0,05 до 3,0 А, в наличии должны быть фильтры: 340, 405, 420, 480, 520, 560, 600, 620, 635 нм. </t>
  </si>
  <si>
    <t>Автоматическая окрашивающая станция</t>
  </si>
  <si>
    <t>Лазерный анализатор наночастиц</t>
  </si>
  <si>
    <t>Гомогенизатор</t>
  </si>
  <si>
    <t>Анализатор молока</t>
  </si>
  <si>
    <t>Анализатор вина</t>
  </si>
  <si>
    <t>В течение 70 календарных дней со дня подписания договора</t>
  </si>
  <si>
    <t>г.Астана, пр. Кабанбай Батыра 53, ЧУ «ЦНЖ»</t>
  </si>
  <si>
    <t>Должен измерять распределения частиц в суспензиях, эмульсиях, порошках по размерам в нанометрах и коллоидных диапазонах. Диапазон измерений: от 0.0008 до 6.5 микрон (от 0,8 до 6500 нм). Количество образца: не больше 5 мл на стандартную кювету. Быстродействие: время анализа не более 60 секунд. Должны быть функции: определение зета-потенциала; определение молекулярного веса частиц от 2KDa до 18МDa; термостабилизация образца (встроенный элемент Пельте).</t>
  </si>
  <si>
    <t>В комплект системы должно входить: 1.       Автоматическая система очистки воды для  получения очищенной воды II класса. В комплект поставки должны входить фильтры предварительной очистки для данной системы, содержащие технологии очистки: активированный уголь, систему, препятствующую накоплению накипи и глубинную микрофильтрацию; накопительная ёмкость не менее 30 литров для хранения очищенной воды Типа II.      2. Автоматическая система очистки воды для получения сверхчистой АПИ апирогенной очищенной воды. В наличии должны быть ультрафильтрационные фильтры для конечной депирогенизации очищенной воды. Технология фильтрации должна соответствовать ультрафильтрации с отсечение 10 кДа. 3. Ультрафиолетовая лампа для системы очистки воды для получения сверхчистой апирогенной очищенной воды Тип I.  4. Расходные материалы.</t>
  </si>
  <si>
    <t xml:space="preserve">Комплексная система для получения очищенной воды II класса и I класса (апирогенной) из водопроводной воды </t>
  </si>
  <si>
    <t>Должен иметь следующие возможности: разрушение клеток, бактерий, вирусов, тканей; эмульгация; гомогенизация; суспензация; дегазация; сонохимия; ускорение химических реакций; экологический анализ; клеточное автоклавирование. Гомогенизатор должен работать с объемами от 500 мкл до 350 мл. Диапазон установки от 10 до 100 %.</t>
  </si>
  <si>
    <r>
      <t>Прибор должен обеспечивать регулируемое с помощью программного обеспечения термостатирование подаваемого образца при температуре не менее 4</t>
    </r>
    <r>
      <rPr>
        <vertAlign val="superscript"/>
        <sz val="10"/>
        <rFont val="Times New Roman"/>
        <family val="1"/>
        <charset val="204"/>
      </rPr>
      <t>о</t>
    </r>
    <r>
      <rPr>
        <sz val="10"/>
        <rFont val="Times New Roman"/>
        <family val="1"/>
        <charset val="204"/>
      </rPr>
      <t>С, 20</t>
    </r>
    <r>
      <rPr>
        <vertAlign val="superscript"/>
        <sz val="10"/>
        <rFont val="Times New Roman"/>
        <family val="1"/>
        <charset val="204"/>
      </rPr>
      <t>о</t>
    </r>
    <r>
      <rPr>
        <sz val="10"/>
        <rFont val="Times New Roman"/>
        <family val="1"/>
        <charset val="204"/>
      </rPr>
      <t>С, 37</t>
    </r>
    <r>
      <rPr>
        <vertAlign val="superscript"/>
        <sz val="10"/>
        <rFont val="Times New Roman"/>
        <family val="1"/>
        <charset val="204"/>
      </rPr>
      <t>о</t>
    </r>
    <r>
      <rPr>
        <sz val="10"/>
        <rFont val="Times New Roman"/>
        <family val="1"/>
        <charset val="204"/>
      </rPr>
      <t>С, 42</t>
    </r>
    <r>
      <rPr>
        <vertAlign val="superscript"/>
        <sz val="10"/>
        <rFont val="Times New Roman"/>
        <family val="1"/>
        <charset val="204"/>
      </rPr>
      <t>о</t>
    </r>
    <r>
      <rPr>
        <sz val="10"/>
        <rFont val="Times New Roman"/>
        <family val="1"/>
        <charset val="204"/>
      </rPr>
      <t xml:space="preserve">С. Должен позволять регистрировать до не менее 15 оптических параметров, включая не менее 2-х параметров светорассеяния и не менее 13 параметров флуоресценции. Чувствительность должна быть  менее 125 эквивалентов FITC при регистрации флуоресценции, чувствительность по прямому и боковому светорассеянию должн  позволять определять тромбоциты, идентифицировать бактерии и 0,5 мкм частицы. В наличии должны быть следующие флуорохромы: FITC, PE, PE - Texas - Red, PE - Cy 5, PerCP, PI, PE - Cy7, APC, APC-Cy7, Pacific Blue™, DAPI, Hoechst, Alexa Fluor® 430. Скорость регистрации должна быть не менее 100 000 событий в секунду. </t>
    </r>
  </si>
  <si>
    <r>
      <t xml:space="preserve">Должен иметь следующие возможности: проведение окраски препаратов по заданному циклу в автоматическом режиме; пропускная способность до 200 образцов (стекол) в час; количество программ не менее 15 по 25 шагов в каждой; не менее 18 станций для реагентов; количество промывочных станций с автоматической подачей воды не менее 5; количество рабочих станций используемых в цикле не менее 26; объем станций для реагентов 450 мл.; станция для сушки с температурой от + 30 </t>
    </r>
    <r>
      <rPr>
        <vertAlign val="superscript"/>
        <sz val="10"/>
        <rFont val="Times New Roman"/>
        <family val="1"/>
        <charset val="204"/>
      </rPr>
      <t>0</t>
    </r>
    <r>
      <rPr>
        <sz val="10"/>
        <rFont val="Times New Roman"/>
        <family val="1"/>
        <charset val="204"/>
      </rPr>
      <t xml:space="preserve">С до + 65 </t>
    </r>
    <r>
      <rPr>
        <vertAlign val="superscript"/>
        <sz val="10"/>
        <rFont val="Times New Roman"/>
        <family val="1"/>
        <charset val="204"/>
      </rPr>
      <t>0</t>
    </r>
    <r>
      <rPr>
        <sz val="10"/>
        <rFont val="Times New Roman"/>
        <family val="1"/>
        <charset val="204"/>
      </rPr>
      <t>С; сохранение в памяти не менее 15 протоколов окрашивания; передвижение по осям «X», «Y» и «Z»;</t>
    </r>
  </si>
  <si>
    <t>Бутылка – промывалка, 250 мл</t>
  </si>
  <si>
    <t>Бутылка – промывалка, изготовлена из гибкого полиэтилена низкой плотности. В наличии съемная крышка с носиком. Объем не менее 250 мл.</t>
  </si>
  <si>
    <t>Коническая колба Эрленмейера</t>
  </si>
  <si>
    <t>Коническая колба Эрленмейера.</t>
  </si>
  <si>
    <t>Коническая колба Эрленмейера, изготовлена из поликарбоната, объем 250 мл</t>
  </si>
  <si>
    <t xml:space="preserve">Коническая колба Эрленмейера </t>
  </si>
  <si>
    <t>Коническая колба Эрленмейера, иготовлена из поликарбоната, объем 500 мл</t>
  </si>
  <si>
    <t>Цилиндр мерный РР, 25 мл</t>
  </si>
  <si>
    <t>Цилиндр мерный. Изготовлен из полипропилена. Имеет высокую химическую устойчивость, автоклавируется при 120°С. Объем 25 мл.</t>
  </si>
  <si>
    <t>Цилиндр мерный РР, 50 мл</t>
  </si>
  <si>
    <t>Цилиндр мерный. Изготовлен из полипропилена. Имеет высокую химическую устойчивость, автоклавируется при 120°С. Объем 50 мл.</t>
  </si>
  <si>
    <t>Цилиндр мерный РР, 500 мл</t>
  </si>
  <si>
    <t>Цилиндр мерный. Изготовлен из полипропилена. Имеет высокую химическую устойчивость, автоклавируется при 120°С.Объем 500 мл.</t>
  </si>
  <si>
    <t>Цилиндр мерный РР, 250 мл</t>
  </si>
  <si>
    <t>Цилиндр мерный. Изготовлен из полипропилена. Имеет высокую химическую устойчивость, автоклавируется при 120°С. Объем 250 мл.</t>
  </si>
  <si>
    <t>Цилиндр мерный РР, 1000 мл</t>
  </si>
  <si>
    <t>Цилиндр мерный. Изготовлен из полипропилена. Имеет высокую химическую устойчивость, автоклавируется при 120°С. Объем 1000 мл.</t>
  </si>
  <si>
    <t>Цилиндр мерный РР, 2000 мл</t>
  </si>
  <si>
    <t>Цилиндр мерный. Изготовлен из полипропилена. Имеет высокую химическую устойчивость, автоклавируется при 120°С. Объем 2000 мл.</t>
  </si>
  <si>
    <t xml:space="preserve">Вода деионизированная </t>
  </si>
  <si>
    <t>флакон</t>
  </si>
  <si>
    <t>ацетат натрия</t>
  </si>
  <si>
    <t xml:space="preserve">панкреатин </t>
  </si>
  <si>
    <t>пепсин</t>
  </si>
  <si>
    <t>химотрипсин</t>
  </si>
  <si>
    <t>Hi-Di Формамид</t>
  </si>
  <si>
    <t>Taq ДНК-полимераза</t>
  </si>
  <si>
    <t>Taq ДНК-полимераза 500 e.a. 5 e.a./мкл в комлекте с буфером</t>
  </si>
  <si>
    <t>протеиназа К</t>
  </si>
  <si>
    <t>Набор dNTP</t>
  </si>
  <si>
    <t xml:space="preserve">слайды для ДНК комет </t>
  </si>
  <si>
    <t>TBE 10x</t>
  </si>
  <si>
    <t>литр</t>
  </si>
  <si>
    <t>ТАЕ 10Х</t>
  </si>
  <si>
    <t>вода без нуклеаз</t>
  </si>
  <si>
    <t>Контейнер для сбора образцов Stool collection container в комплекте упаковочным и транспорт пакетами, контейнер включает: Ziplocbags, Thermosafe shipping container, упаковка для транспорта</t>
  </si>
  <si>
    <t>Набор</t>
  </si>
  <si>
    <t>Криопробирки, 4мл</t>
  </si>
  <si>
    <t>Набор для консервации РНК</t>
  </si>
  <si>
    <t>Этидиум бромид в растворе</t>
  </si>
  <si>
    <t>Polyoxyethanyl-α-tocopherylsebacate</t>
  </si>
  <si>
    <t>Холестерол</t>
  </si>
  <si>
    <t xml:space="preserve">желчь </t>
  </si>
  <si>
    <t>Праймер CYP3A4 F: CTGAAGCACAGTGCTTACCCAT</t>
  </si>
  <si>
    <t>Праймер CYP3A4 R: GGTGCCAGTGATGCAGCT</t>
  </si>
  <si>
    <t xml:space="preserve">Праймер SLCO1B1 F: GAAACACTCTCTTATCTACATAGGTTGTTTA </t>
  </si>
  <si>
    <t>Праймер SLCO1B1 R: CCCCTATTCCACGAAGCAT</t>
  </si>
  <si>
    <t>Праймер MDR1 F-AgAAgCATgAgTTgTgAAgA</t>
  </si>
  <si>
    <t>Праймер MDR1 R-gCATAgTAAgCAgTAgggAg</t>
  </si>
  <si>
    <t>Питательная среда RPMI с глутамином</t>
  </si>
  <si>
    <t>Питательная среда МРС-бульон</t>
  </si>
  <si>
    <t>Питательная среда МРС-агар</t>
  </si>
  <si>
    <t>Интеркалирующий краситель SYBR-green  для электрофореза</t>
  </si>
  <si>
    <t>Контейнер для сбора образцов Stool collection container в комплекте упаковочным и транспорт пакетами</t>
  </si>
  <si>
    <t>Набор для выделения ДНК Power Soil TM kit</t>
  </si>
  <si>
    <t>Power Soil TM kit, набор для выделения ДНК Kit (100 реакций), Образцы ДНК:  происхождение из почвы, фекалии, размер ДНК&gt; 50 кб, оптимизированный для образцов, содержащих высоким содержанием гуминовых кислот, например, компост, морских отложений, а также образцов фекалий, для 100 реакции.</t>
  </si>
  <si>
    <t>Набор для выделения РНК из фекалий (PowerMicrobiom PNA Isolation) 50 реакции</t>
  </si>
  <si>
    <t xml:space="preserve">Набор для выделения РНК из фекалий (PowerMicrobiom PNA Isolation),   происхождения РНК микроорганизмов, связывающую способность / выделение до 40 мкг / Спин-фильтр, Образец материала 0,25 г стула, для 50 реакции </t>
  </si>
  <si>
    <t xml:space="preserve"> пробирки типа эппендорф -  2 ml eppendorff tube</t>
  </si>
  <si>
    <t>Набор (kit) для изоляции колоноцитов для анализа</t>
  </si>
  <si>
    <t>Набор (kit) включает в себя 10 флаконов для сбора фекалий (для 0.5г образца); Тарнспортный/диспергирующий раствор (SCSR-T, 200ml); среда Cushion (SCSR-C, 100ml); 10 фильтров (330 μm); 10 фильтров (40 μm); 1 руководство по использованию набора</t>
  </si>
  <si>
    <t>Услуги предоставления научно-исследовательских работ по метагеномным исследованиям кишечной мкробиоты казахстанской популяции</t>
  </si>
  <si>
    <t>1. Предоставление контейнеров для сбора образцов кишечного содержимого. 2. Исследование 32 образцов кишечного содержимого человека в возрасте 50 - 60 лет в норме и при метаболическом синдроме. 3. Отчет по количеству ДНК, классификации по энетротипам, таксогеномическому и функциональному составу микрофлоры на основе биоинформационного анализа. 4. Публикация результатов в рецензируемом научном издании. 5. Проведение семинара по последовательности и технике выполнения метагеномных исследований кишечного микробиома.</t>
  </si>
  <si>
    <t>услуги в рамках научно-технической программы «Создание системы клинических исследований лекарственных средств на примере проведения испытаний оригинального отечественного цитопротектора и системы целенаправленной доставки антибиотиков при тяжелых инфекциях»</t>
  </si>
  <si>
    <t>Получение субстанции препарата Цитафат не менее 1500 г. Получение препарата Цитафат в количестве 1000 флаконов по 1,5 г субстанции в соответствии с требованиями предъявляемыми к препаратам для внутривенного введения.</t>
  </si>
  <si>
    <t>Услуги в рамках научно-технической программы "Разработка нового метода лечения дыхательной недостаточности у детей"</t>
  </si>
  <si>
    <t>август - декабрь 2012 года</t>
  </si>
  <si>
    <t>Со дня подписания  договора до 15 декабря 2012 года</t>
  </si>
  <si>
    <t>Со дня подписания договора до 9 ноября 2012 года</t>
  </si>
  <si>
    <t xml:space="preserve">Дозаторы одноканальные переменного объема (12 шт); штатив на 6 пипеток (2 шт); пипетатор с зарядным устройством (1 шт); сменный мембранный фильтр для пипетатора (1 шт); комплект батарей аккамуляторных для пипетора (в упаковке не менее - 3 штук) - (1 уп); степпер (1шт); адаптер к степперу для штатива-карусели и наконечники для степпера (1 комплект). </t>
  </si>
  <si>
    <t>молочный агар Эйкмана</t>
  </si>
  <si>
    <r>
      <t>1.</t>
    </r>
    <r>
      <rPr>
        <sz val="10"/>
        <rFont val="Times New Roman"/>
        <family val="1"/>
        <charset val="204"/>
      </rPr>
      <t> Проведение тренинга, тестирование, сертификация исполнителей проекта, не менее 18 человек; 2. Сбор эпидемиологических данных, биоматериала для генетических исследований и анкетирование; 3. Осуществление сбора биоматериала (кровь, существующая  культура) у не менее чем 60 индекс-участников и не менее чем 120 участников внешнего и внутреннего контроля; 4. Выделение ДНК M.tuberculosis из  существующей культуры M.tuberculosis; 5.   Подготовка проекта 1 (одной) статьи и подача заявки на опубликование в научном периодическом издании с высоким импакт-фактором на английском языке; 6. Создание векторной основы карты г.Алматы и Алматинской области; 7. Создание геоинформационной базы эпидемиологических данных по заболеваемости туберкулезом населения пилотных областей Казахстана; 8.Создание карты демографической ситуации изучаемых областей Казахстана; 9.Создание карты социально-экономической ситуации изучаемых областей Казахстана; 10. Создание карты экологической ситуации по выбросам вредных веществ в атмосферу изучаемых областей Казахстана; 11. Создание карты эпидемиологических данных по заболеваемости туберкулезом населения изучаемых областей Казахстана; 12. Создание единой базы данных по проекту и вебсайта проекта (на трех языках: русский, английский и казахский) с возможностью ежемесячного обновления данных и добавление интерактивных карт.</t>
    </r>
  </si>
  <si>
    <t>Пробирка коническая 50 мл</t>
  </si>
  <si>
    <t xml:space="preserve">Набор для выделения лимфоцитов крови </t>
  </si>
  <si>
    <t>Диск с чистой культурой  Escherichiacoli</t>
  </si>
  <si>
    <t>Диск с чистой культурой  Klebsiellapneumonia</t>
  </si>
  <si>
    <t xml:space="preserve">Диск с чистой культурой  Pseudomonasaeruginosa </t>
  </si>
  <si>
    <t>Диск с чистой культурой  Salmonellatyphimurium</t>
  </si>
  <si>
    <t>Диск с чистой культурой  Staphylococcusaureus</t>
  </si>
  <si>
    <t>Диск с чистой культурой Staphylococcusepidermidis</t>
  </si>
  <si>
    <t>Диск с чистой культурой Enterococcusfaecalis</t>
  </si>
  <si>
    <t>Диск с чистой культурой  Streptococcuspneumoniae</t>
  </si>
  <si>
    <t>Диск с чистой культурой  Streptococcuspyogenes</t>
  </si>
  <si>
    <t>Диск с чистой культурой Pseudomonasaeruginosa</t>
  </si>
  <si>
    <t>Диск с чистой культурой  Candida albicans</t>
  </si>
  <si>
    <t>Диск с чистой культурой  Bacteroides fragilis</t>
  </si>
  <si>
    <t>Диск с чистой культурой  Clostridium perfringens</t>
  </si>
  <si>
    <t xml:space="preserve">Диск с чистой культурой  Staphylococcus aureus </t>
  </si>
  <si>
    <t xml:space="preserve">газогенерирующая пакетная система </t>
  </si>
  <si>
    <t xml:space="preserve">коллаген фармацевтический </t>
  </si>
  <si>
    <t>пригодный для использования в фарм и пищевой промышленности, сухой 500 гр</t>
  </si>
  <si>
    <t xml:space="preserve">Смесь ДНК-маркеров 100-10000 п.н., для экспресс-анализа </t>
  </si>
  <si>
    <t>Липополисахарид</t>
  </si>
  <si>
    <t xml:space="preserve">Наконечники 1 мл с фильтрами </t>
  </si>
  <si>
    <t xml:space="preserve">Наконечники с фильтрами 200 мкл </t>
  </si>
  <si>
    <t xml:space="preserve">Наконечники с фильтрами 1-20 мкл </t>
  </si>
  <si>
    <t>Ready Reaction Cycle Sequencing Kit</t>
  </si>
  <si>
    <t xml:space="preserve">1. Проведение  II фазы доклинических испытаний устройства экстракорпоральной оксигенации in vitro на лабораторных животных - ягнята, в количестве не менее трех голов, в месте нахождения Лаборатории медицинского оборудования Института регенеративной медицины МакГоуэна Университета Питсбурга с участием не менее двоих представителей ЦНЖ. 2. Проведение тренинга для двоих специалистов ЦНЖ в месте нахождения Лаборатории медицинского оборудования Института регенеративной медицины МакГоуэна Университета Питсбурга по применению устройства экстракорпоральной оксигенации на животных. 3. Проведение дополнительных экспериментов по анализу работы устройства с теплообменником в вено-артериальной конфигурации, и определение значения скорости кровотока при котором будет обеспечиваться 100 % насыщение крови кислородом. 4. Поставка прототипаУстройства экстракорпоральной оксигенации и 5 (пяти) комплектов расходных материалов (за исключением взрослых катетеров) из г. Питтсбург, США в Астану.  </t>
  </si>
  <si>
    <t>г. Питтсбург, США</t>
  </si>
  <si>
    <t xml:space="preserve">агароза </t>
  </si>
  <si>
    <t xml:space="preserve">халат лабораторный </t>
  </si>
  <si>
    <t>Халат прямого силуэта, с застежкой на пуговицы, воротник – стойка (высота – 2,5 см), длинный рукав на манжете, два боковых накладных кармана. Цвет: белый. Размеры: 44/170 см – 5 штуки, 46/170 см - 4 штуки, 48/170 см – 2 штуки, 48/176 см - 4 штуки, 50/182 см – 2 штуки, 52/182 см - 2 штуки, 54/188 - 1 штука, 56/188 - 1 штука.</t>
  </si>
  <si>
    <t>в течение 30 календарных дней со дня подписания договора</t>
  </si>
  <si>
    <t>услуги в рамках научно-технической программы «Углерод-полимерные повязки для лечения хронических язв»</t>
  </si>
  <si>
    <t>Университет Брайтона (Брайтон)/ Центр наук о жизни (Астана)</t>
  </si>
  <si>
    <t xml:space="preserve">1) оптимизация пористой структуры волокон и микрогранул активированного углерода (АУ) для адсорбции гнойных веществ от хронических незаживающих ран; 2) разработка AУ-полимерного бинта для применения на гнойных язвах (гнилостных) язвах, который будет эстетически приемлем для ношения в обществе; 3) оценка использования циклодекстринов для усиленного контроля запаха в технологии приготовления перевязок для ран; 4) синтез многослойного криогеля / гидрогель-гибридных конструкций с антимикробной активностью; 5.оценка антимикробных свойств агентов кандидата с целью использования их в приготовлении выпуска препаратов; 6) разработка многокомпонентных AУ-полимерных гибридных повязок с двойным действием, а именно, сорбцией экссудата ран и выпуском антимикробных агентов; 7) оценка биосовместимости разработанных материалов в клинически-отражающих экспериментах in vitro; 8) стажировка в сотрудничающем университете для 2 работников ЧУ "ЦНЖ" с предоставлением им рабочих мест для проведения исследований. </t>
  </si>
  <si>
    <t>SCN5A Exon2- F 5’-CCAGAAGCAGGATGAGAA-3’</t>
  </si>
  <si>
    <t>SCN5A Exon2- R 5’-AGAAGGGTAGGCAGGGCT-3’</t>
  </si>
  <si>
    <t>SCN5A Exon3- F 5’-AGTCCAAGGGCTCTGAGCCAA-3’</t>
  </si>
  <si>
    <t>SCN5A Exon3- R 5’-GGTACTCAGCAGGTATTAACTGCAA-3’</t>
  </si>
  <si>
    <t>SCN5A Exon4- F 5’-GGTAGCACTGTCCTGGCAGTGAT-3’</t>
  </si>
  <si>
    <t>SCN5A Exon4- R 5’-CCTGGACTCAAGTCCCCCTTC-3’</t>
  </si>
  <si>
    <t>SCN5A Exon4-R 5’-CCTGGACTCAAGTCCCCCTTC-3’</t>
  </si>
  <si>
    <t>SCN5A Exon5-F 5’-TCACTCCACGTAAGGAACCTG -3’</t>
  </si>
  <si>
    <t>SCN5A Exon5-R 5’-ATGTGGACTGCAGGGAGGAAGC-3’</t>
  </si>
  <si>
    <t>SCN5A Exon6-F 5’ -CCTTTCCTCCTCTCACTGTCTGT-3’</t>
  </si>
  <si>
    <t>SCN5A Exon6-R 5’ -GGTATTCTGGTGACAGGCACATTC-3’</t>
  </si>
  <si>
    <t>SCN5A Exon7- F 5’-TGACCCCGTGCTTGTTCTTGCCT-3’</t>
  </si>
  <si>
    <t>SCN5A Exon7- R 5’-GTCTGCGGTCTCACAAAGTCTTC-3’</t>
  </si>
  <si>
    <t>SCN5A Exon8- F 5’-CCTGGATGCAAGGCGGAAACT-3’</t>
  </si>
  <si>
    <t>SCN5A Exon8- R 5’-:GGAGACTCCCCTGGCAGGACAA-3’</t>
  </si>
  <si>
    <t>SCN5A Exon9- F 5’- GGGAGACAAGTCCAGCCCAGCAA-3’</t>
  </si>
  <si>
    <t>SCN5A Exon9-R 5’ -AGCCCACACTTGCTGTCCCTTG-3’</t>
  </si>
  <si>
    <t>SCN5A Exon10-F 5’- ACTTGGAAATGCCCTCACCCAGA-3’</t>
  </si>
  <si>
    <t>SCN5A Exon10-R 5’- CACCTATAGGCACCATCAGTCAG-3’</t>
  </si>
  <si>
    <t xml:space="preserve">SCN5A Exon11-F 5’ -AAACGTCCGTTCCTCCACTCT-3’ </t>
  </si>
  <si>
    <t>SCN5A Exon11-R 5’- AACCCACAGCTGGGATTACCATT-3’</t>
  </si>
  <si>
    <t>SCN5A Exon12-F 5’- GCCAGTGGCTCAAAAGACAGGCT-3’</t>
  </si>
  <si>
    <t>SCN5A Exon12-R 5’- CCTGGGCACTGGTCCGGCGCA-3’</t>
  </si>
  <si>
    <t>SCN5A Exon12-F 5’- CACCACACATCACTGCTGGTGC-3’</t>
  </si>
  <si>
    <t>SCN5A Exon12-R 5’- GGAACTGCTGATCAGTTTGGGAGA-3’</t>
  </si>
  <si>
    <t>SCN5A Exon13-F 5’ -CCCTTTTCCCCAGCTGACGCAAA-3’</t>
  </si>
  <si>
    <t>SCN5A Exon13-R 5’- GTCTAAAGCAGGCCAAGACAAATG-3’</t>
  </si>
  <si>
    <t>SCN5A Exon14-F 5’ -AACTAACTCATTGGCTGTCC-3’</t>
  </si>
  <si>
    <t>SCN5A Exon14-R 5’- CATTTGAGAGCCAGCTGCAG-3’</t>
  </si>
  <si>
    <t>SCN5A Exon15-F 5’ -CTTTCCTATCCCAAACAATACCT-3’</t>
  </si>
  <si>
    <t>SCN5A Exon15-R 5’ -CCCCACCATCCCCCATGCAGT-3’</t>
  </si>
  <si>
    <t>SCN5A Exon16-F 5’-GAGCCAGAGACCTTCACAAGGTCCCCT-3’</t>
  </si>
  <si>
    <t>SCN5A Exon16-R 5’ -TGAAAGAAGTCCATCATGTGCCAGCGA-3’</t>
  </si>
  <si>
    <t>SCN5A Exon16-F5’- AACTACTCGGAGCTGAGGGA-3’</t>
  </si>
  <si>
    <t>SCN5A Exon16-R 5’ -CCCTTGCCACTTACCACAAG-3’</t>
  </si>
  <si>
    <t>SCN5A Exon17-F 5’ -GGGACTGGATGGCTTGGCATGGT-3’</t>
  </si>
  <si>
    <t>SCN5A Exon17-R 5’- CGGGGAGTAGGGGGTGGCAATG-3’</t>
  </si>
  <si>
    <t>SCN5A Exon17-F5’ -GCCCAGGGCCAGCTGCCCAGCT-3’</t>
  </si>
  <si>
    <t>SCN5A Exon17-R 5’ -CTGTATATGTAGGTGCCTTATACATG-3’</t>
  </si>
  <si>
    <t>SCN5A Exon18-F 5’ -AGGGTCTAAACCCCCAGGGTCA-3’</t>
  </si>
  <si>
    <t>SCN5A Exon18-R 5’- CCCAGCTGGCTTCAGGGACAAA-3’</t>
  </si>
  <si>
    <t xml:space="preserve">SCN5A Exon19-F 5’ -GAGGCCAAAGGCTGCTACTCAG-3’ </t>
  </si>
  <si>
    <t>SCN5A Exon19-R 5’- CCTGTCCCCTCTGGGTGGAACT-3’</t>
  </si>
  <si>
    <t>SCN5A Exon20-F 5’- ACAGGCCCTGAGGTGGGCCTGA-3’</t>
  </si>
  <si>
    <t>SCN5A Exon20-R 5’- TGACCTGACTTTCCAGCTGGAGA-3’</t>
  </si>
  <si>
    <t>SCN5A Exon21-F 5’ -TCCAGGCTTCATGTCCACCTGTCT-3’</t>
  </si>
  <si>
    <t>SCN5A Exon21-R 5’- TCTCCCGCACCGGCAATGGT-3’</t>
  </si>
  <si>
    <t>SCN5A Exon22-F 5’- AGTGGGGAGCTGTTCCCATCCT-3’</t>
  </si>
  <si>
    <t>SCN5A Exon22-R 5’- GGACCGCCTCCCACTCC-3’</t>
  </si>
  <si>
    <t>SCN5A Exon23-F 5’- AGGAACTGAGCCACTTCTCT-3’</t>
  </si>
  <si>
    <t>SCN5A Exon23-R 5’- AGGAAGGAAGTCCCTTCTCT-3’</t>
  </si>
  <si>
    <t>SCN5A Exon24-F 5’ -CTCAAGCGAGGTACAGAATTAAATGA -3’</t>
  </si>
  <si>
    <t>SCN5A Exon24-R 5’-  GGGCTTTCAGATGCAGACACTGAT-3’</t>
  </si>
  <si>
    <t>SCN5A Exon25-F 5’- GCCTGTCTGATCTCCCTGTGTGA-3’</t>
  </si>
  <si>
    <t>SCN5A Exon25-R 5’ -AGATGGGACCTGGAGCCTGAGTG-3’</t>
  </si>
  <si>
    <t>SCN5A Exon26-F 5’-CCATGCTGGGGCCTCTGAGAAC-3’</t>
  </si>
  <si>
    <t>SCN5A Exon26-R 5’ -GGCTCTGATGGCTGGCCATGTG-3’</t>
  </si>
  <si>
    <t>SCN5A Exon27-F 5’- CCCAGCGAGCACTTTCCATTTG-3’</t>
  </si>
  <si>
    <t>SCN5A Exon27-R 5’ -GCTTCTCCGTCCAGCTGACTTGTA-3’</t>
  </si>
  <si>
    <t>SCN5A Exon28-F 5’ -ACCAGTAGCCACAGTCTCTGTTG-3’</t>
  </si>
  <si>
    <t>SCN5A Exon28-R 5’ -GAAGAGGCACAGCATGCTGTTGG-3’</t>
  </si>
  <si>
    <t>SCN5A Exon28-F5’- AAGTGGGAGGCTGGCATCGAC-3’</t>
  </si>
  <si>
    <t>SCN5A Exon28-R 5’ -GTGCTCTCCTCCGTGGCCACGC-3’</t>
  </si>
  <si>
    <t>SCN5A Exon28-F 5’ -GAGCCCAGCCGTGGGCATCCT-3’</t>
  </si>
  <si>
    <t>SCN5A Exon28-R 5’- GTCCCCACTCACCATGGGCAG-3’</t>
  </si>
  <si>
    <t>SCN5A Exon28-F 5’-CCAACCAGATAAGCCTCATCAACA-3’</t>
  </si>
  <si>
    <t>SCN5A Exon28-R 5’ -CCGCCTGCTGACGGAAGAGGA-3’</t>
  </si>
  <si>
    <t>SCN5A Exon28-F 5’-TGCTGCAACGCTCTTTGAAGCAT-3’</t>
  </si>
  <si>
    <t>SCN5A Exon28-R 5’ -AAAGGCTGCTTTTCAGTGTGTCCT-3’</t>
  </si>
  <si>
    <t>MYH7 Exon 8 _ 9-F 5’-CTCTCACCTGCCTCCTTCTTGG-3’</t>
  </si>
  <si>
    <t>MYH7 Exon 8 _ 9-R 5’ -GCTGAGCCTAGCAGATTCATGG-3’</t>
  </si>
  <si>
    <t>MYH7 Exon 13-F 5’-CAGGCATGAACCACACACCTG-3’</t>
  </si>
  <si>
    <t>MYH7 Exon 13-R 5’ -TCTCATCCCACCATGCCAGT-3’</t>
  </si>
  <si>
    <t>MYH7 Exon 14-F 5’- TCACTCTTCCCAACAACCCTG-3’</t>
  </si>
  <si>
    <t>MYH7 Exon 14-R 5’ -AGAAATAGCTGTTGAATGTGGG-3’</t>
  </si>
  <si>
    <t>MYH7 Exon 15-F 5’- GCACAGCCCCAATGGCCA-3’</t>
  </si>
  <si>
    <t>MYH7 Exon 15-R 5’ -ATGTGTTCTTGTTGGTGTCG-3’</t>
  </si>
  <si>
    <t>MYH7 Exon 16-F  5’-GCAGAATCCATGTCACCTGTGTGA-3’</t>
  </si>
  <si>
    <t>MYH7 Exon 16-R 5’-AATTGACCTGGCTCAGAACCTTG-3’</t>
  </si>
  <si>
    <t>MYH7 Exon 19_20-F 5’-GCAGAATCCATGTCACCTGTGTGA-3’</t>
  </si>
  <si>
    <t>MYH7 Exon 19_20-R 5’-AGCATCAGAGGAGTCAATGGAA-3’</t>
  </si>
  <si>
    <t>MYH7 Exon 22-F 5’-GGTTTCAGGACCTCAGGTAGGAA-3’</t>
  </si>
  <si>
    <t>MYH7 Exon 22-R 5’-CTTCTCTAGCGCCTCTTTGAGG-3’</t>
  </si>
  <si>
    <t>MYH7 Exon 23-F 5’-CAAGAATGGAGGACCTTACCCC-3’</t>
  </si>
  <si>
    <t>MYH7 Exon 23-R 5’-CTGAGAGTCCTGATGACCCG-3’</t>
  </si>
  <si>
    <t>MYH7 Exon 24-F 5’- GCACCAAGCTGGTGACCTTTGA-3’</t>
  </si>
  <si>
    <t>MYH7 Exon 24-R 5’-CTGGGCACAGATAGACATGGCATA-3’</t>
  </si>
  <si>
    <t>MYH7 Exon 24-F 5’-GACCAACAGTTCTCCAAGAA-3’</t>
  </si>
  <si>
    <t>MYH7 Exon 30-R 5’- TGGGATCTGCTGAGGCT-3’</t>
  </si>
  <si>
    <t>TNNT2 ex8-F 5’- GCCCTGCCTGTCCTGGACAC-3’</t>
  </si>
  <si>
    <t>TNNT2 ex8-R 5’- CCCACCTATGCTCTACCCCAG -3’</t>
  </si>
  <si>
    <t>TNNT2 ex9-F 5’- GTCTAGCCCACCCATCTCTCCT-3’</t>
  </si>
  <si>
    <t>TNNT2 ex9-R 5’- GAGGTGGGGCCTCACAAAAG -3’</t>
  </si>
  <si>
    <t>TNNT2 ex11-F 5’- TAAAGACCACAAGCTTCAGC-3’</t>
  </si>
  <si>
    <t>TNNT2 ex11-R 5’- TGCTGCAGTGGACACCTCAT -3’</t>
  </si>
  <si>
    <t>TNNT2 ex14-F 5’- GGCCGGGACCAGGACGGAG-3’</t>
  </si>
  <si>
    <t>TNNT2 ex14-R 5’- CAGGGACCTGCAGCAGTATTACC -3’</t>
  </si>
  <si>
    <t>TNNT2 ex15 F 5’-CCTGGACCTGAGCCAGT-3’</t>
  </si>
  <si>
    <t>TNNT2 ex15-R 5’-AAGGTAGGGAAGGAGGGGG -3’</t>
  </si>
  <si>
    <t>TNNT2 ex16-F 5’- CATGGTGACCTACTACCCTGC-3’</t>
  </si>
  <si>
    <t>TNNT2 ex16-R 5’- GTGTGGGGGCAGGCAGGA -3’</t>
  </si>
  <si>
    <t>KCNQ1 exson1-F 5'-CTCGCCTTCGCTGCAGCTC -3'</t>
  </si>
  <si>
    <t>KCNQ1 exson1-R 5'-GCGCGGGTCTAGGCTCACC-3'</t>
  </si>
  <si>
    <t>KCNQ1 exson1-F 5'-CGCCGCGCCCCCAGTTGC-3'</t>
  </si>
  <si>
    <t>KCNQ1 exson1-R 5'-CAGAGCTCCCCCACACCAG-3'</t>
  </si>
  <si>
    <t>KCNQ1 exson2-F 5'-ATGGGCAGAGGCCGTGATGCTGAC -3'</t>
  </si>
  <si>
    <t>KCNQ1 exson2-R 5'-ATCCAGCCATGCCCTCAGATGC-3'</t>
  </si>
  <si>
    <t>KCNQ1 exson3-F 5'-GTTCAAACAGGTTGCAGGGTCTGA-3'</t>
  </si>
  <si>
    <t>KCNQ1 exson3-R 5'-CTTCCTGGTCTGGAAACCTGG-3'</t>
  </si>
  <si>
    <t>KCNQ1 exson4-F 5'-CTCTTCCCTGGGGCCCTGGC -3'</t>
  </si>
  <si>
    <t>KCNQ1 exson4-R 5'-TGCGGGGGAGCTTGTGGCACAG-3'</t>
  </si>
  <si>
    <t>KCNQ1 exson5 –F 5'-TCAGCCCCACACCATCTCCTTC -3'</t>
  </si>
  <si>
    <t>KCNQ1 exson5-R 5'-CTGGGCCCCTACCCTAACCC-3'</t>
  </si>
  <si>
    <t>KCNQ1 exson6 –F 5'-TCCTGGAGCCCGACACTGTGTGT -3'</t>
  </si>
  <si>
    <t>KCNQ1 exson6 –R 5'-TGTCCTGCCCACTCCTCAGCCT-3'</t>
  </si>
  <si>
    <t>KCNQ1 exson7 –F 5'-TGGCTGACCACTGTCCCTCT -3'</t>
  </si>
  <si>
    <t>KCNQ1 exson7 –R 5'-CCCCAGGACCCCAGCTGTCCAA-3'</t>
  </si>
  <si>
    <t>KCNQ1 exson8  -F 5'-GCTGGCAGTGGCCTGTGTGGA-3'</t>
  </si>
  <si>
    <t>KCNQ1 exson8 –R 5'-AACAGTGACCAAAATGACAGTGAC-3'</t>
  </si>
  <si>
    <t>KCNQ1 exson9 –F 5'-TGGCTCAGCAGGTGACAGC -3'</t>
  </si>
  <si>
    <t>KCNQ1 exson9 –R 5'-GACACAGGCTGTACCAAGCCAA-3'</t>
  </si>
  <si>
    <t>KCNQ1 exson10 -F 5'-GCCTGGCAGACGATGTCCA-3'</t>
  </si>
  <si>
    <t>KCNQ1 exson10 –R 5'-CAACTGCCTGAGGGGTTCT-3'</t>
  </si>
  <si>
    <t>KCNQ1 exson11 –F 5'-CTGTCCCCACACTTTCTCCT -3'</t>
  </si>
  <si>
    <t>KCNQ1 exson11 –R 5'-TGAGCTCCAGTCCCCTCCAG-3'</t>
  </si>
  <si>
    <t>KCNQ1 exson12 -F 5'-TGGCCACTCACAATCTCCT-3'</t>
  </si>
  <si>
    <t>KCNQ1 exson12 –R 5'-GCCTTGACACCCTCCACTA-3'</t>
  </si>
  <si>
    <t>KCNQ1 exson13 -F5'-CACTGCCTGCACTTTGAGCC-3'</t>
  </si>
  <si>
    <t>KCNQ1 exson13 –R 5'-GTGAGGAGAAGGGGGTGGTT-3'</t>
  </si>
  <si>
    <t>KCNQ1 exson14 –F 5'-CCAGGGCCAGGTGTGACTG-3'</t>
  </si>
  <si>
    <t>KCNQ1 exson14 –R 5'-TGGGCCCAGAGTAACTGACA-3'</t>
  </si>
  <si>
    <t>KCNQ1 exson15 –F 5'-GGCCCTGATTTGGGTGTTTTA -3'</t>
  </si>
  <si>
    <t>KCNQ1 exson15 –R 5'-GCAGGAGCTTCACGTTCACA-3'</t>
  </si>
  <si>
    <t>KCNQ1 exson16 –F 5'-CACCACTGACTCTCTCGTC-3'</t>
  </si>
  <si>
    <t>KCNQ1 exson16 –R 5'-CCATCCCCCAGCCCCATC-3'</t>
  </si>
  <si>
    <t>KCNE1 exon3-F 5'-CTGCAGCAGTGGAACCTTAATG -3'</t>
  </si>
  <si>
    <t>KCNE1 exon3-R 5'-GTTCGAGTGCTCCAGCTTCTTG-3'</t>
  </si>
  <si>
    <t>KCNE1 exon3-F 5'-GGGCATCATGCTGAGCTACAT -3'</t>
  </si>
  <si>
    <t>KCNE1 exon3-R 5'-TTAGCCAGTGGTGGGGTTCA-3'</t>
  </si>
  <si>
    <t>KCNE2 –F 5'-CCGTTTTCCTAACCTTGTTCG-3'</t>
  </si>
  <si>
    <t>KCNE2 –R 5'-'GTTCCCGTCTCTTGGATTTCA-3'</t>
  </si>
  <si>
    <t>KCNE2-F 5'-AATGTTCTCTTTCATCATCGTG -3'</t>
  </si>
  <si>
    <t>KCNE2-R 5'-TGTCTGGACGTCAGATGTTAG-3'</t>
  </si>
  <si>
    <t>MYBPC3 exon1-F 5'-GACCTCAGCTCTCTGGAATTCATC-3'</t>
  </si>
  <si>
    <t>MYBPC3  exon1-R5'-GCTCAGAGGCCACGTCCTCGTCAA-3'</t>
  </si>
  <si>
    <t>MYBPC3 exon2-F 5'-GGGTGCACGCTCCAACCAG-3'</t>
  </si>
  <si>
    <t>MYBPC3  exon2-R 5'-GCAGCCCAAACCTCAGGGAAG-3'</t>
  </si>
  <si>
    <t>MYBPC3 exon3-F 5'-TGGAGGGGTCTCTGGTTAGTGG-3'</t>
  </si>
  <si>
    <t>MYBPC3  exon3-R 5'-GCTTTTGAGACCTGCCCTGGAC-3'</t>
  </si>
  <si>
    <t>MYBPC3 exon4-F 5'-GGGCACCTGCGGTCCCAGCTAACT-3'</t>
  </si>
  <si>
    <t>MYBPC3  exon4-R 5'-ACCTGCAAAGGCAGGGCGACAG-3'</t>
  </si>
  <si>
    <t>MYBPC3 exon5-F 5'-GTGGGTGAGTGTGAGCTGCTGT-3'</t>
  </si>
  <si>
    <t>MYBPC3  exon5-R 5'-CTCTGTGTGCCTTGTGCCTTCTAG-3'</t>
  </si>
  <si>
    <t>MYBPC3 exon6-F 5'-GGCCACTCCCAGTCTCCTTTAA-3'</t>
  </si>
  <si>
    <t>MYBPC3  exon6-R 5'-ACTCATGTCTGGATGGGACGAG-3'</t>
  </si>
  <si>
    <t>MYBPC3 exon7-F 5'-GCTTCTCAAACGGCCCCCTCTG-3'</t>
  </si>
  <si>
    <t>MYBPC3  exon7-R 5'-AAGGGCCTCAGACTCCAGCACTG-3'</t>
  </si>
  <si>
    <t>MYBPC3 exon8-F 5'-GGGCGGAGCTGAAGTCAGTGG-3'</t>
  </si>
  <si>
    <t>MYBPC3  exon8-R 5'-GTCTGCGGATGGTGCAGGTAG-3'</t>
  </si>
  <si>
    <t>MYBPC3 exon9-F 5'-CCTGCTCCTAATCCCTTTCCAGTC-3'</t>
  </si>
  <si>
    <t>MYBPC3  exon9-R 5'-CTCACCAGCTGCCCCAGGAACT-3'</t>
  </si>
  <si>
    <t>MYBPC3 exon10-F 5'-CTGTCAGAGCTTAGGAGGGATAAG-3'</t>
  </si>
  <si>
    <t>MYBPC3  exon10-R 5'-ATGAGGGTGCTGTGCTATGTT-3'</t>
  </si>
  <si>
    <t>MYBPC3 exon11-F 5'-CCAGGGGGCTGCAGTCTTG-3'</t>
  </si>
  <si>
    <t>MYBPC3  exon11-R 5'-CTAAGCCGGACTCCGCTCTTT-3'</t>
  </si>
  <si>
    <t>MYBPC3 exon12-F 5'-GGCGGCACAGAGGGGATTG-3'</t>
  </si>
  <si>
    <t>MYBPC3  exon12-R 5'-ACCGGCAGGAGCAAAAGGATG-3'</t>
  </si>
  <si>
    <t>MYBPC3 exon13-F 5'-GGTGTCCGCAGCTTTCCTG-3'</t>
  </si>
  <si>
    <t>MYBPC3  exon13-R 5'-GGTGAGCATGAGGGTTGGC-3'</t>
  </si>
  <si>
    <t>MYBPC3 exon14-F 5'-ACCTGAGGATGTGGGAACCT-3'</t>
  </si>
  <si>
    <t>MYBPC3  exon14-R 5'-CAAGTGCTGTGGCCTCTTCT-3'</t>
  </si>
  <si>
    <t>MYBPC3 exon15-F 5'-CAGAAGAGGCCACAGCACT-3'</t>
  </si>
  <si>
    <t>MYBPC3  exon15-R 5'-TCCAAGCCCTAAAGCCTCA-3'</t>
  </si>
  <si>
    <t>MYBPC3 exon16-F 5'-ACAGGCACAAGTGTTTTCAC-3'</t>
  </si>
  <si>
    <t>MYBPC3  exon16-R 5'-CAGTCTCCACCTGTCCCATC-3'</t>
  </si>
  <si>
    <t>MYBPC3 exon17-F 5'-GACCCTGGCTGGGGTATCTG-3'</t>
  </si>
  <si>
    <t>MYBPC3  exon17-R 5'-CGACCCACCCTACCCTGGA-3'</t>
  </si>
  <si>
    <t>MYBPC3 exon18-F 5'-TGCCTTTGCCCCCGTGCTACTTG-3'</t>
  </si>
  <si>
    <t>MYBPC3  exon18-R 5'-CCACTTTTGATCCTTGCTCTTC-3'</t>
  </si>
  <si>
    <t>MYBPC3 exon19-F 5'-TCCTCCTGGCTCTCCCGTTTCTCT-3'</t>
  </si>
  <si>
    <t>MYBPC3  exon19-R 5'-GGTTCCACACACCCATCTTATAG-3'</t>
  </si>
  <si>
    <t>MYBPC3 exon20-F 5'-GCTCCTCTGCTCCCTACTTCC-3'</t>
  </si>
  <si>
    <t>MYBPC3  exon20-R 5'-ATGGCCATCAGCACACTTCAC-3'</t>
  </si>
  <si>
    <t>MYBPC3 exon21-F 5'-AGGGCCTCTGGGGTCTGACTTG-3'</t>
  </si>
  <si>
    <t>MYBPC3  exon21-R 5'-GGCTGCCCCTCTGTGTTCTCCA-3'</t>
  </si>
  <si>
    <t>MYBPC3 exon22-F 5'-CGGTTAGTTGGAGTGGGAAGG-3'</t>
  </si>
  <si>
    <t>MYBPC3  exon22-R 5'-CTTCCCTCGGATCTGTTTGG-3'</t>
  </si>
  <si>
    <t>MYBPC3 exon23-F 5'-CCGAGGGAAGGTGGTGTGG-3'</t>
  </si>
  <si>
    <t>MYBPC3  exon23-R 5'-TCTGTAAAATGCGGCTGAGTATCC-3'</t>
  </si>
  <si>
    <t>MYBPC3 exon24-F 5'-CTTGCTCAGACCCCTCTCTG-3'</t>
  </si>
  <si>
    <t>MYBPC3  exon24-R 5'-TACAGGTGAATCTGCTCAATGG-3'</t>
  </si>
  <si>
    <t>MYBPC3 exon25-F 5'-TCAGAGGAGTGGGCAGTGGGAGTG-3'</t>
  </si>
  <si>
    <t>MYBPC3  exon25-R 5'-CTGGGGTGTCAATGGCGGGTCTT-3'</t>
  </si>
  <si>
    <t>MYBPC3 exon26-F 5'-CCCTCACTTAGCTACCCACTCT-3'</t>
  </si>
  <si>
    <t>MYBPC3  exon26-R 5'-GATGGGAACAACACACTATAGCC-3'</t>
  </si>
  <si>
    <t>MYBPC3 exon27-F 5'-TGCGGCCGGCCCTTGGAGT-3'</t>
  </si>
  <si>
    <t>MYBPC3  exon27-R 5'-GAAACAAGGGGGCTCAAGG-3'</t>
  </si>
  <si>
    <t>MYBPC3 exon28-F 5'-GAGGCGTGGTGACCCAACTG-3'</t>
  </si>
  <si>
    <t>MYBPC3  exon28-R 5'-CACGGTGAGGACAGTGAAGGGTAGC-3'</t>
  </si>
  <si>
    <t>MYBPC3 exon29-F 5'-GGCCGCAGCTACCCTTCAC-3'</t>
  </si>
  <si>
    <t>MYBPC3  exon29-R 5'-AGGCCCCTCTCCCTGTTCC-3'</t>
  </si>
  <si>
    <t>MYBPC3 exon30-F 5'-GGCCTCTCGGTACCAAGTCCTGTC-3'</t>
  </si>
  <si>
    <t>MYBPC3  exon30-R 5'-CAACGTCGGGGCCTGTGAGC-3'</t>
  </si>
  <si>
    <t>MYBPC3 exon31-F 5'-GATGGCTTCCCTCCCTCTC-3'</t>
  </si>
  <si>
    <t>MYBPC3  exon31-R 5'-CCGCCCGCTCTTCCCATCTC-3'</t>
  </si>
  <si>
    <t>MYBPC3 exon32-F 5'-CACAGTGACATGGCCTCCTCTTCT-3'</t>
  </si>
  <si>
    <t>MYBPC3  exon32-R 5'-GCCCCTACAGCCTCCCATTTACT-3'</t>
  </si>
  <si>
    <t>MYBPC3 exon33-F 5'-CCTCCATTCACTCGTAAGATAACC-3'</t>
  </si>
  <si>
    <t>MYBPC3  exon33-R 5'—TTTTTATGAAAACAGGCACACC-3’</t>
  </si>
  <si>
    <t>В течение 60 календарных дней со дня подписания договора</t>
  </si>
  <si>
    <t>Праймеры для генотипирования, HPLCочистки, концентрация 0,2µmol</t>
  </si>
  <si>
    <t>с момента заключения договора до 31.12.2012 г.</t>
  </si>
  <si>
    <t>Итого по разделу 2:</t>
  </si>
  <si>
    <t>Лизоцим</t>
  </si>
  <si>
    <t>LRP6 intron 2 rs11054731-F 5’-ATCTCACAGACTGGGGGAGGGTGTTAGGCCCATACCTATGTATTACCAGTAAT-3’</t>
  </si>
  <si>
    <t>LRP6 intron 2 rs11054731-R 5’-CTTGGGAATGATGGCTAAGGTAG-3’</t>
  </si>
  <si>
    <t>MEF2A  Exon 7-F 5’-GTTTGTGCCAAAGTATTTTAA-3’</t>
  </si>
  <si>
    <t>MEF2A  Exon 7-R 5’-AAGAATGAAGTTGAAGAAAGG-3’</t>
  </si>
  <si>
    <t>MEF2A Exon 11-F 5’-CTTGCAAGCCATCTGACC-3’</t>
  </si>
  <si>
    <t>MEF2A Exon 11-R 5’-CCATCCTCATTCGCTTTACAG-3’</t>
  </si>
  <si>
    <t>ALOX15 rs7217186-F 5’-CTAATGCACTGAACGGGCAGGAA-3’</t>
  </si>
  <si>
    <t>ALOX15 rs7217186-R 5’-AGCCTCCAGAGGTCGGAACG-3’</t>
  </si>
  <si>
    <t>ALOX15 rs2619112-F 5’-GAACCGTCCTGATTTGTA-3’</t>
  </si>
  <si>
    <t>ALOX15 rs2619112-R 5’-GGAAGTTGGGCAGTGTCG-3’</t>
  </si>
  <si>
    <t>ENOS T786C-F 5’-TGGAGAGTGCTGGTGTACCCCA-3’</t>
  </si>
  <si>
    <t>ENOS T786C-R 5’-GCCTCCACCCCCACCCTG-3’</t>
  </si>
  <si>
    <t>ApoE-F 5’-TAAGCTTGGCACGGCTGTCCAAGGA-3’</t>
  </si>
  <si>
    <t>ApoE-R 5’-ACAGAATTCGCCCCGGCCTGGTACAC-3’</t>
  </si>
  <si>
    <t>VNTR1955 Mtub21F 5’-AgATCCCAgTTgTCgTCgTC-3’</t>
  </si>
  <si>
    <t>VNTR1955 Mtub21R 5’-CAACATCgCCTggTTCTgTA-3’</t>
  </si>
  <si>
    <t>VNTR52 Mtub39F 5’-CggTggAggCgATgAACgTCTTC-3’</t>
  </si>
  <si>
    <t>VNTR52 Mtub39R 5’-TAgAgCggCACgggggAAAgCTTAg-3’</t>
  </si>
  <si>
    <t>VNTR42F 5’-CTTggCCggCATCAAgCgCATTATT-3’</t>
  </si>
  <si>
    <t>VNTR42R 5’-ggCAgCAgAgCCCgggATTCTTC</t>
  </si>
  <si>
    <t>VNTR49F 5’-ggTgCgCACCTgCTCCAgATAA-3’</t>
  </si>
  <si>
    <t>VNTR49R 5’-ggCTCTCATTgCTggAgggTTgTAC-3’</t>
  </si>
  <si>
    <t>QUB-26F 5’-AACgCTCAgCTgTCggAT-3’</t>
  </si>
  <si>
    <t>QUB-26R 5’-CggCCgTgCCggCCAggTCCTTCCCgAT-3’</t>
  </si>
  <si>
    <t>VNTR53F 5’-TgACCACggATTgCTCTAgT-3’</t>
  </si>
  <si>
    <t>VNTR53R 5’-gCCggCgTCCATgTT-3’</t>
  </si>
  <si>
    <t>VNTR47F 5’-CTTgAAgCCCCggTCTCATCTgT-3’</t>
  </si>
  <si>
    <t>VNTR47R 5’-ACTTgAACCCCCACgCCCATTAgTA-3’</t>
  </si>
  <si>
    <t>QUB-11bF 5’-CgTAAgggggATgCgggAAATAgg-3’</t>
  </si>
  <si>
    <t>QUB-11bR 5’-CgAAgTgAATggTggCAT-3’</t>
  </si>
  <si>
    <t>VNTR46F 5’-gCCAgCCgCCgTgCATAAACCT-3’</t>
  </si>
  <si>
    <t>VNTR46R 5’-AgCCACCCggTgTgCCTTgTATgAC-3’</t>
  </si>
  <si>
    <t>rpoBF 5’-gAggCgATCACACCgCAgAC-3’</t>
  </si>
  <si>
    <t>rpoBR 5’-ggTACggCgTTTCgATgAAC-3’</t>
  </si>
  <si>
    <t>katGF 5’-aCCCgAggCTgCTCCgCTgg-3’</t>
  </si>
  <si>
    <t>katGR 5’-CAgCTCCCACTCgTAgCCgT-3’</t>
  </si>
  <si>
    <t>fabG-inhAF 5’-gCCTCgCTgCCCAgAAAgg-3’</t>
  </si>
  <si>
    <t>fabG-inhAR 5’-CTCCggATCCACggTgggT-3’</t>
  </si>
  <si>
    <t>oxyR-ahpCF 5’-CgCAACgTCgACTggCTCATA-3’</t>
  </si>
  <si>
    <t>oxyR-ahpCR 5’-gCCTgggTgTTCgTCACTggT-3’</t>
  </si>
  <si>
    <t>inhA F 5’-CgAAgTgTgCTgAgTCACACCg-3’</t>
  </si>
  <si>
    <t>inhAR 5’-AATTTgTTgCgCTgCATgCTg-3’</t>
  </si>
  <si>
    <t>RD105F 5’-gCTgTTTTgCTgTggATTgTg-3’</t>
  </si>
  <si>
    <t>RD105R 5’-TCACgTAgCCgCTCAAgAg-3’</t>
  </si>
  <si>
    <t>RD207F 5’-gAggATCTTCAgCAgTTgTTCTgg-3’</t>
  </si>
  <si>
    <t>RD207R 5’-CTTgAAgTACTCggAAggTTCg-3’</t>
  </si>
  <si>
    <t>RD181F 5’-CTgCCgCACAACCAATg-3’</t>
  </si>
  <si>
    <t>RD181R 5’-gTggCgACCAgATCCTTg-3’</t>
  </si>
  <si>
    <t>RD150F 5’-ACgATCAgCCCAgACAgC-3’</t>
  </si>
  <si>
    <t>RD150R 5’-gTATCTgACggTgTggTTTCC-3’</t>
  </si>
  <si>
    <t>RD142-F 5’-CgAgTTCAAggCgATgTTc-3’</t>
  </si>
  <si>
    <t>RD142-R 5’-gATgTggTCgTggTCTCC-3’</t>
  </si>
  <si>
    <t>Углекислый газ (СО2) в баллонах</t>
  </si>
  <si>
    <t>Двуокись углерода газообразная, объемная доля СО2 не менее 99,8%, объем баллона - 40 литров</t>
  </si>
  <si>
    <t>г.Астана, пр.Кабанбай батыра, 53, 9 блок, 5 этаж</t>
  </si>
  <si>
    <t>Высокодеионизированный формамид (Hi-Di)</t>
  </si>
  <si>
    <t>Высокодеионизированный формамид (Hi-Di). Не менее 25 мл во флаконе. Для проведения генетического анализа, электрокинетической инъекции при капиллярном электрофорезе.</t>
  </si>
  <si>
    <t xml:space="preserve">готовые реакционные смеси для ПЦР-секвенирования на 96 капиллярном секвенаторе </t>
  </si>
  <si>
    <t>Основной реагент при постановке ПЦР-секвенировании. Набор должен включать в себя: не менее 10 пробирок по 800 мкл готовой реакционной смеси, пробирку с праймером М13, контрольную ДНК pГЭМ, 5 флаконов по 12 мл  секвенирующего буфера. набор на  менее чем на 1000 реакций.</t>
  </si>
  <si>
    <t xml:space="preserve">услуги в рамках научного проекта «Исследование детерминант метаболического синдрома у лиц пожилого и старческого возраста» </t>
  </si>
  <si>
    <t xml:space="preserve">полимер для проведении капиллярного электрофореза </t>
  </si>
  <si>
    <t xml:space="preserve">Самоклеющейся пленка для ПЦР планшетов </t>
  </si>
  <si>
    <t>Стрипы для ПЦР</t>
  </si>
  <si>
    <t>Праймер для генотипирования HPLC очистки, концентрация 0,2µmol</t>
  </si>
  <si>
    <t>Эндонуклеазы рестрикции AlwNI, прототип CaiI, участок узнавания CAGNNN^CTG</t>
  </si>
  <si>
    <t>В упаковке должно быть не менее 50 мкл, на 50 реакций</t>
  </si>
  <si>
    <t>В упаковке должно быть не менее 100 мкл, на 100 реакций</t>
  </si>
  <si>
    <t>В упаковке должно быть не менее 200 мкл, на 200 реакций</t>
  </si>
  <si>
    <t>Эндонуклеазы рестрикции  BsrBI, прототип MbiI, участок узнавания GAGCGG-3/-3^</t>
  </si>
  <si>
    <t>Эндонуклеазы рестрикции  HhaI, прототип HhaI, участок узнавания GCG^C</t>
  </si>
  <si>
    <t>Эндонуклеазы рестрикции  MspI, прототип HpaII, участок узнавания C^CGG</t>
  </si>
  <si>
    <t>Эндонуклеазы рестрикции  SspI, прототип SspI, участок узнавания AAT^ATT</t>
  </si>
  <si>
    <t>Стакан, 50 мл</t>
  </si>
  <si>
    <t>Стакан, 100 мл</t>
  </si>
  <si>
    <t>Стакан, 250 мл</t>
  </si>
  <si>
    <t>Стакан, 400 мл</t>
  </si>
  <si>
    <t>Стакан, 600 мл</t>
  </si>
  <si>
    <t>Стакан, 1000 мл</t>
  </si>
  <si>
    <t>Стакан, 2000 мл</t>
  </si>
  <si>
    <t>Мерный цилиндр, 10 мл</t>
  </si>
  <si>
    <t>Мерный цилиндр, 25 мл</t>
  </si>
  <si>
    <t>Мерный цилиндр, 50 мл</t>
  </si>
  <si>
    <t>Мерный цилиндр, 100 мл</t>
  </si>
  <si>
    <t>Мерный цилиндр, 250 мл</t>
  </si>
  <si>
    <t>Мерный цилиндр, 500 мл</t>
  </si>
  <si>
    <t>Мерный цилиндр, 1000 мл</t>
  </si>
  <si>
    <t>Мерный цилиндр, 2000 мл</t>
  </si>
  <si>
    <t>Высокая форма, объем - 2000 мл, шестиугольное основа, с носиком, выполнен из борсиликатного стекла.</t>
  </si>
  <si>
    <t>Мерный цилиндр с пробкой, 1000 мл</t>
  </si>
  <si>
    <t>Мерный цилиндр с пробкой, 250 мл</t>
  </si>
  <si>
    <t>Бюретка, 10 мл</t>
  </si>
  <si>
    <t>Бюретка, 25 мл</t>
  </si>
  <si>
    <t>Бюретка, 50 мл</t>
  </si>
  <si>
    <t>Пробирки 16x160 мл</t>
  </si>
  <si>
    <t>Колба  круглодонная К-1-50-14/23</t>
  </si>
  <si>
    <t>Колба коническая КН-1-100-19/26 с притертой пробкой</t>
  </si>
  <si>
    <t>Предназначены для фильтрования, выпаривания, перегонки, дистилляции и синтеза в лабораторных условиях. Изготавливаются из термически стойкого стекла.</t>
  </si>
  <si>
    <t>Колба коническая КН-1-250-19/26 с притертой пробкой</t>
  </si>
  <si>
    <t>Колба коническая КН-1-500-29/32 с притертой пробкой</t>
  </si>
  <si>
    <t>Колба коническая КН-1-1000-45/40 с притертой пробкой</t>
  </si>
  <si>
    <t>Воронка химическая В- 36х 50</t>
  </si>
  <si>
    <t>Воронка химическая В- 75х 110</t>
  </si>
  <si>
    <t>Воронка химическая В- 100х 150</t>
  </si>
  <si>
    <t>Стакан высокий В-50 без шкалы</t>
  </si>
  <si>
    <t>Стакан высокий В-100 со шкалой</t>
  </si>
  <si>
    <t>Стакан высокий В-400 со шкалой</t>
  </si>
  <si>
    <t>Стакан высокий В-600 со шкалой</t>
  </si>
  <si>
    <t>Стакан высокий В-1000 со шкалой</t>
  </si>
  <si>
    <t>Стакан высокий В-2000 без шкалы</t>
  </si>
  <si>
    <t>Набор дозаторов</t>
  </si>
  <si>
    <t>Низкая форма, объем – не менее 50 мл с носиком, должен быть выполнен из боросиликатного стекла, градуированный.</t>
  </si>
  <si>
    <t>Низкая форма, объем –  не менее 100 мл, должен быть выполнен из боросиликатного стекла, градуированный.</t>
  </si>
  <si>
    <t>Низкая форма, объем – не менее 250 мл с носиком, должен быть выполнен из боросиликатного стекла, градуированный.</t>
  </si>
  <si>
    <t>Низкая форма, объем – не менее 400 мл, должен быть выполнен из боросиликатного стекла, градуированный.</t>
  </si>
  <si>
    <t>Низкая форма, объем – не менее 600 мл</t>
  </si>
  <si>
    <t>Низкая форма, объем – не менее 1000 мл</t>
  </si>
  <si>
    <t>Низкая форма, объем – не менее 2000 мл</t>
  </si>
  <si>
    <t>Высокая форма, объем - не менее 10 мл, шестиугольная основа, класс А, синяя шкала.</t>
  </si>
  <si>
    <t>Высокая форма, объем - не менее 25 мл, шестиугольная основа, класс А.</t>
  </si>
  <si>
    <t>Высокая форма, объем - не менее 50 мл, шестиугольная основа, класс А, с носиком, должен быть выполнен из борсиликатного стекла</t>
  </si>
  <si>
    <t>Высокая форма, объем - не менее 100 мл, шестиугольная основа, класс А, с носиком, должен быть выполнен из борсиликатного стекла.</t>
  </si>
  <si>
    <t>Высокая форма, объем - не менее 250 мл, шестиугольная основа, с носиком, должен быть выполнен из борсиликатного стекла.</t>
  </si>
  <si>
    <t>Высокая форма, объем - не менее 500 мл, шестиугольная основа, класс А, с носиком.</t>
  </si>
  <si>
    <t xml:space="preserve">Высокая форма, объем - не менее 1000 мл, </t>
  </si>
  <si>
    <t>Высокая форма, объем - не менее 1000 мл, шестиугольная основа, класс А, с пробкой, синяя шкала</t>
  </si>
  <si>
    <t>Высокая форма, объем - не менее 250 мл, шестиугольная основа, класс А, с пробкой, синяя шкала.</t>
  </si>
  <si>
    <t>Среднее горлышко, объем - не менее 100 мл.</t>
  </si>
  <si>
    <t>Среднее горлышко, объем - не менее 250 мл, со шкалой, должен быть выполнен из борсиликатного стекла.</t>
  </si>
  <si>
    <t>Среднее горлышко, объем - не менее 500 мл, со шкалой, должен быть выполнен из борсиликатного стекла.</t>
  </si>
  <si>
    <t>Объем - не менее 10 мл, прямая, прозрачная, с запорным краном, класс AS, синяя шкала.</t>
  </si>
  <si>
    <t>Объем - не меее 25 мл, прямая, с запорным краном, синяя шкала.</t>
  </si>
  <si>
    <t>Размер 16x160 мл с закручивающимся колпачком, не менее 100 штук в упаковке</t>
  </si>
  <si>
    <t>Подходящая для нагревания растворов, использования в качестве приёмников при перегонке, для различных органических синтезов и аналитических работ. Должна быть изготовлена из термостойкого стекла</t>
  </si>
  <si>
    <t xml:space="preserve">Подходящая для фильтрования, выпаривания, перегонки, дистилляции и синтеза в лабораторных условиях. Должна быть изготовлена из термостойкого стекла. </t>
  </si>
  <si>
    <t xml:space="preserve">Подходящая для фильтрования, выпаривания, перегонки, дистилляции и синтеза в лабораторных условиях.Должна быть изготовлена из термостойкого стекла. </t>
  </si>
  <si>
    <t>Подходящая для переливания и фильтрования жидкостей с помощью бумажного фильтра. Должна быть изготовлена из химически стойкого стекла.</t>
  </si>
  <si>
    <t>Воронка химическая В- 250 х 345</t>
  </si>
  <si>
    <t>Подходящий для приготовления растворов, фильтрования и выпаривания. Должен быть изготовлен из термостойкого стекла.</t>
  </si>
  <si>
    <t xml:space="preserve">Стакан высокий В-250 со шкалой </t>
  </si>
  <si>
    <t>Переменного объема, восьмиканальная; 5-100 мкл без зарядного устройства. Шаг - 0,1мкл, погрешность при объеме 10 мкл не более 2%.</t>
  </si>
  <si>
    <t>Переменного объема, восьмиканальная; 20-300 мкл без зарядного устройства. Шаг - 0,5 мкл, погрешность при объеме 30 мкл не более 2,5%.</t>
  </si>
  <si>
    <t>Переменного объема, восьмиканальная; 0,5-10мкл с зарядным устройством. Шаг - 0,01мкл, погрешность при объеме 1 мкл не более 2,5%.</t>
  </si>
  <si>
    <t>В комплекте должны быть дозаторы размерами: 0,5-10 мкл, 10-100мкл, 100-1000 мкл.</t>
  </si>
  <si>
    <t>В комплекте должны быть дозаторы размерами: 2-20 мкл, 20-200 мкл, 100-1000 мкл.</t>
  </si>
  <si>
    <t>В комплекте должны быть дозаторы размерами: 100-1000 мкл, 0,5-5 мл, 1-10 мл.</t>
  </si>
  <si>
    <t>Дозатор-степпер</t>
  </si>
  <si>
    <t>Диапазон объема от 1мкл до 50 мл, с зарядным устройством, литиевый аккумулятор.</t>
  </si>
  <si>
    <t xml:space="preserve">Воронка делительная цилиндрическая ВД-1-50 </t>
  </si>
  <si>
    <t>Пипетка PS серологическая на полный слив 1мл</t>
  </si>
  <si>
    <t>Пипетка PS серологическая на полный слив 5 мл</t>
  </si>
  <si>
    <t>Пипетка PS  серологическая на полный слив 10мл</t>
  </si>
  <si>
    <t>Пипетка серологическая на полный слив 2мл</t>
  </si>
  <si>
    <t>Должны быть изготовлены из полистирола, стерильные свободные от пирогенов. Подходящие для забора и отмеривания жидкостей в лаборатории, 1/100мл в упаковке не менее 500 шт.</t>
  </si>
  <si>
    <t>Должны быть изготовлены из полистирола, стерильные свободные от пирогенов. Подходящие для забора и отмеривания жидкостей в лаборатории, 1/10мл, в индивидуальной упаковке, стерильная. В упаковке не менее 200 шт.</t>
  </si>
  <si>
    <t>Должны быть изготовлены из полистирола, стерильные свободные от пирогенов. Подходящие для забора и отмеривания жидкостей в лаборатории, 1/50мл, в упаковке не менее 500 шт.</t>
  </si>
  <si>
    <t>Должны быть изготовлены из полистирола, стерильные свободные от пирогенов. Подходящие для забора и отмеривания жидкостей в лаборатории, 1/10мл , в индивидуальной упаковке, стерильная. В упаковке не менее 200 шт.</t>
  </si>
  <si>
    <t>Буфер для работы на 96 капиллярном секвенаторе с ЭДТА, концентрация 10Х</t>
  </si>
  <si>
    <t>Полимер для проведении капиллярного электрофореза на ДНК-секвенаторе модели 3130 xl и  3730 xl, а также для фрагментного анализа. Один флакон должен быть рассчитан на 8 тыс-12 тыс образцов. В наборе должно быть не менее 10 флаконов (объемом не менее 25 мл).</t>
  </si>
  <si>
    <t>Пипетка-дозатор 0,5-10мкл</t>
  </si>
  <si>
    <t xml:space="preserve">Пипетка-дозатор 5-100 мкл </t>
  </si>
  <si>
    <t>Пипетка-дозатор 20-300 мкл</t>
  </si>
  <si>
    <t xml:space="preserve">Набор для выделения ДНК </t>
  </si>
  <si>
    <t xml:space="preserve">Набор лабораторных реагентов для выделения ДНК из крови на не менее 250 реакций состоит из спин колонок, колонок для сбора ДНК объемом 2 мл, протеазы, буферов и пр. реагентов. Продолжительность выделения должна быть не менее 20 и не более 40 мин. </t>
  </si>
  <si>
    <t>Рекомбинатная, высоко температуроустойчивая ДНК-полимераза  5 ед. активности в 1 мкл (набор на 5000 реакций); предназначена для проведения ПЦР реакций</t>
  </si>
  <si>
    <t>Трис-ЭДТА буфер (TE)</t>
  </si>
  <si>
    <t>Натрия додецилсульфат, преднахначенный для рутинных лабораторных манипуляций, а также для работы с гелями; флакон с массой натрия додецилсульфата не менее 500г.</t>
  </si>
  <si>
    <t xml:space="preserve">Раствор хлороформ/изоамиловый спирт </t>
  </si>
  <si>
    <t>Соотношение концентраций хлороформа и изоамилового спирта должно быть 24:1; бутыль объемом не менее 500 мл.</t>
  </si>
  <si>
    <t>Буфер для секвенирования для наборов, 5Х концентрация</t>
  </si>
  <si>
    <t>Подходящий для капиллярного электрофореза на ДНК секвенаторе модели 3730 xl. Данный буфер должен содержать ЭДТА. Он также предназначен для работы с POP полимерами.  В наборе должен быть буфер, концентрация которого должна быть не менее 10Х и объемом не менее 25 мл; ЭДТА не менее 500 мл. Не менее 200 реакций.</t>
  </si>
  <si>
    <t>Подходящий для проведения капиллярного электрофореза на 16 капиллярном и 96 капиллярном ДНК-секвенаторах, а также для фрагментного анализа. Концентрация не менее 5Х. Флакон объемом не менее 11 мл.</t>
  </si>
  <si>
    <t>Набор для очистки образцов для циклического сиквенса, набор на 1000 реакций</t>
  </si>
  <si>
    <t xml:space="preserve">Набор растворов и буферов для очистки сиквенс продуктов от излишних терминирующих красителей и солей. Набор должен содержать 2 флакона объемом не менее 20 мл; проведение процесса очистки должно занимать не более 40 мин; набор должен быть расчитан на не менее 1000 реакций. </t>
  </si>
  <si>
    <t xml:space="preserve">Набор на 500 выделений, состящий из раствора,  лизирующего клеточную мембрану (флакон объемом не менее 500 мл), раствора, лизирующего ядерную мембрану (флакон объемом не менее 250 мл), раствора для осаждения белков (флакон объемом не менее 125 мл), раствора для регидрации ДНК (флакон объемом не менее 100 мл), раствора РНКазы (флакон объемом не менее 1.25 мл). </t>
  </si>
  <si>
    <t>Набор лабораторных реагентов для выделения ДНК из крови</t>
  </si>
  <si>
    <t xml:space="preserve">ДНК-полимераза 5 ед. активности в 1 мкл </t>
  </si>
  <si>
    <t>Лизоцим высокого уровня очистки; флакон объемом не менее 10 г.</t>
  </si>
  <si>
    <t>Натрия додецилсульфат</t>
  </si>
  <si>
    <t xml:space="preserve">Гексадецилтриметиламмоний бромид </t>
  </si>
  <si>
    <t>гексадецилтриметиламмония бромид; упаковка не менее 500г.</t>
  </si>
  <si>
    <t>Полоска (стрипы) для ПЦР по 8 лунок сV-дном объемом 300-400 мкл. Упаковка не менее 300 шт.</t>
  </si>
  <si>
    <t xml:space="preserve">Для 96 капиллярных ПЦР планшетов. В упаковке должно быть не менее 500 шт. </t>
  </si>
  <si>
    <t>объемом не менее 1 л.</t>
  </si>
  <si>
    <t>В упаковке должно быть не менее 200 мкл, на 400 реакций</t>
  </si>
  <si>
    <t>Колба Эрленмейера, 100 мл</t>
  </si>
  <si>
    <t>Колба Эрленмейера, 250 мл</t>
  </si>
  <si>
    <t>Колба Эрленмейера, 500 мл</t>
  </si>
  <si>
    <t xml:space="preserve">МРС-агар, </t>
  </si>
  <si>
    <t xml:space="preserve">Среда М 17 </t>
  </si>
  <si>
    <t xml:space="preserve">Смесь ДНК-маркеров </t>
  </si>
  <si>
    <t xml:space="preserve">Лактоза </t>
  </si>
  <si>
    <t xml:space="preserve">Пакет для стерилизации </t>
  </si>
  <si>
    <t xml:space="preserve">Этикетка маркировочная </t>
  </si>
  <si>
    <t>Анаэробный агар по Вилкинсу - Чалгрену</t>
  </si>
  <si>
    <t>Среда для общего роста анаэробов, антимикробной чувствительности. Состав: Триптон 10,0; Желатин пептон 10,0; Дрожжевой экстракт 5,0; глюкоза 1,0; хлористый натрий 5,0; L-аргинин 1,0; натрия пируват 1,0; витамин К3 0,0005; гемина 0,005; агар 10,0; рН 7,1± 0,2. В упаковке не менее 500 гр</t>
  </si>
  <si>
    <t>Пробирка 50 мл</t>
  </si>
  <si>
    <t>Пробирка коническая 50 мл, размер 30х115, градуированная, с винтовой крышкой, плоскодонная, в упаковке не менее 50 штук.</t>
  </si>
  <si>
    <t xml:space="preserve">Наконечники с фильтрами 1 - 200 мкл </t>
  </si>
  <si>
    <t xml:space="preserve">Наконечники с фильтрами 100 - 1000 мкл </t>
  </si>
  <si>
    <t xml:space="preserve">Наконечники с фильтром 1-200 мкл, стерильные,   не менее 96 штук в штативе, подходящие для пипеток типа Gilson, Eppendorf, Thermo Labsystems, Biohit. </t>
  </si>
  <si>
    <t xml:space="preserve">Наконечники с фильтром 0,5-20 мкл, стерильные,   не менее 96 штук в штативе, подходящие для пипеток типа Gilson, Eppendorf, Thermo Labsystems, Biohit. </t>
  </si>
  <si>
    <t>Держатель для инокуляционной петли с ручкой</t>
  </si>
  <si>
    <t>Держатель для инокуляционной (бактериологической) петли с ручкой. Длина не более 200 мм, ручка - пластиковая.</t>
  </si>
  <si>
    <t xml:space="preserve">Петли инокуляционные (батериологические) </t>
  </si>
  <si>
    <t>Петли инокуляционные (батериологические), игла с одного конца, объем не более 10 мкл, одноразовые, в упаковке не менее 10 штук.</t>
  </si>
  <si>
    <t>Пробирки 16х100 mm</t>
  </si>
  <si>
    <t>Пробирки стеклянные с завинчивающимися крышами, автоклавируемые, объем 16х100 мм, в упаковке не менее 100 штук.</t>
  </si>
  <si>
    <t>Агар MRS для культивирование лактобактерии, в упаковке не менее 500 гр.</t>
  </si>
  <si>
    <t>МРС бульон</t>
  </si>
  <si>
    <t>Сухое молоко</t>
  </si>
  <si>
    <t>Молоко сухое обезжиренное. Жирность не более 1,5%. В упаковке не менее 25 кг.</t>
  </si>
  <si>
    <t>Смесь для обогащения лимфоцитов из цельной крови путем отрицательного отбора. Для метки не менее 40 мл цельной крови.</t>
  </si>
  <si>
    <t>Смесь для обогащения общих лимфоцитов человека</t>
  </si>
  <si>
    <t xml:space="preserve">Питательная среда RPMI с глутамином, (L-glutamine and sodium bicarbonate), жидкая, стерильная, подходящая для клеточных культур, в упаковке не менее 500 мл. </t>
  </si>
  <si>
    <t xml:space="preserve">Тест на определение каталазы/Catalase Assay Kit </t>
  </si>
  <si>
    <t>Питательная среда RPMI без глутамина</t>
  </si>
  <si>
    <t xml:space="preserve">Должен содержать все необходимые компоненты для изучения активности каталазы в различных тканях и субклеточных органеллах. Один набор должен быть не менее чем на 100 тестов.  </t>
  </si>
  <si>
    <t xml:space="preserve">Питательная среда RPMI, содержащая sodium bicarbonate, без L-glutamine, стерильная, подходящая для клеточных культур. В упаковке должно быть не менее 500 мл.  </t>
  </si>
  <si>
    <t>Микрослайды со специальной поверхностью для постановки метода ДНК комет. В упаковке должно быть не менее 5пачек по 25 слайдов.</t>
  </si>
  <si>
    <t xml:space="preserve">пробирки типа эппендорф, 2,0 мл </t>
  </si>
  <si>
    <t>пробирки типа эппендорф с колпачком, объем - 2,0 мл, в упаковке должно быть не менее 1000 штук.</t>
  </si>
  <si>
    <t xml:space="preserve">Смесь ДНК-маркеров 1000-10000 п.н., концентрация должна быть не менее 0,1 мкг/мкл, в упковке должно быть не менее 600 мкл </t>
  </si>
  <si>
    <t xml:space="preserve">Ступка с пестиком </t>
  </si>
  <si>
    <t xml:space="preserve">ступка и пестик должны быть изготовлены из глазированного фарфора. Объем ступки должен быть не менее 700 мл. </t>
  </si>
  <si>
    <t>Эксикатор без крана</t>
  </si>
  <si>
    <t>Gдолжен быть изготовлен из боросиликатного стекла, с фарфоровой вставкой, без крана. Диаметр не менее 300 мм.</t>
  </si>
  <si>
    <t>Колба плоскодонная 50 мл</t>
  </si>
  <si>
    <t>Колба плоскодонная, из термостойкого (ТС) или термохимстойкого (ТХС) стекла, объем не менее 50 мл</t>
  </si>
  <si>
    <t>Колба плоскодонная 100 мл</t>
  </si>
  <si>
    <t>Колба плоскодонная, из термостойкого (ТС) или термохимстойкого (ТХС) стекла, объем не менее 100 мл</t>
  </si>
  <si>
    <t>Колба плоскодонная 250 мл</t>
  </si>
  <si>
    <t>Колба плоскодонная, из термостойкого (ТС) или термохимстойкого (ТХС) стекла, объем не менее 250 мл</t>
  </si>
  <si>
    <t>Колба плоскодонная 500 мл</t>
  </si>
  <si>
    <t>Колба плоскодонная, из термостойкого (ТС) или термохимстойкого (ТХС) стекла, объем не менее 500 мл</t>
  </si>
  <si>
    <t>Колба плоскодонная 1000 мл</t>
  </si>
  <si>
    <t>Колба плоскодонная, из термостойкого (ТС) или термохимстойкого (ТХС) стекла, объем не менее 1000 мл</t>
  </si>
  <si>
    <t>Энзимный набор для определения холестерола</t>
  </si>
  <si>
    <t>Не менее чем на 100 тестов в 96 луночных планшетах. Набор должен содержать буфер не менее 25 мл, Холестероловые пробы в диметилсульфоксиде не менее 0,2 мл, смесь энзимов 1 vl, холестрерол эстаразы 1 vl, Холестрол стандарт 2 мкг/мкл - не менеее 0,1 мл.</t>
  </si>
  <si>
    <t>набор для оценки супероксиддисмутазы</t>
  </si>
  <si>
    <t xml:space="preserve">Количественное определение супероксиддисмутаза (SOD). Набор должен содержать раствор WST не менее 5 мл, раствор энзимов не менее 100 мкл, раствор буфера не менее 100 мл, буфер для разведения 50 мл. Набор должен быть не менее чем на 500 тестов. </t>
  </si>
  <si>
    <t xml:space="preserve">Чашки петри </t>
  </si>
  <si>
    <t xml:space="preserve">Чашки Петри, диаметр не менее 100мм, высота не более 20мм, стерильные. Дно и крышка должны быть плоскими. В упаковке не менее 400 штук. </t>
  </si>
  <si>
    <t xml:space="preserve">Парафиновое масло стерильное </t>
  </si>
  <si>
    <t xml:space="preserve">Парафиновое масло стерильное, не менее 500 мл </t>
  </si>
  <si>
    <t>Среда Dulbecco PBS без кальция и магния</t>
  </si>
  <si>
    <t>Среда Dulbecco PBS с кальцием и магнием</t>
  </si>
  <si>
    <t>Среда Dulbecco PBS без кальция и магния, жидкая, стерильная, подходящая для клеточных культур. В упаковке должно быть не менее 500 мл.</t>
  </si>
  <si>
    <t>Среда Dulbecco PBS с кальцием и магнием, жидкая, стерильная, подходящая для клеточных культур. В упаковке должно быть не менее 500 мл.</t>
  </si>
  <si>
    <t xml:space="preserve">чистоте не менее 99%, кристаллический. В упаковке должно быть не менее 25 гр. </t>
  </si>
  <si>
    <t>L-цистеин</t>
  </si>
  <si>
    <t>Мясной пептон</t>
  </si>
  <si>
    <t>Микробиологический, в упаковке не менее 500 гр.</t>
  </si>
  <si>
    <t xml:space="preserve">Рыбный пептон </t>
  </si>
  <si>
    <t>микробиологический, свободный от TSE/BSE, в упаковке не менее 500 г.</t>
  </si>
  <si>
    <t xml:space="preserve">Алюминиевая фольга </t>
  </si>
  <si>
    <t xml:space="preserve">Фольга алюминиевая, ширина не менее 45 см, длина 152,4м. </t>
  </si>
  <si>
    <t>Чистота ≥ 90% (HPLC), аналитический стандарт. В упаковке не менее 100 мг.</t>
  </si>
  <si>
    <t>Таксифолин/Taxifolin</t>
  </si>
  <si>
    <t>наконечники на дозаторы 0-200 мкл</t>
  </si>
  <si>
    <t>наконечники на дозаторы 100-1000мкл</t>
  </si>
  <si>
    <t>наконечники на дозаторы 1-5 мкл</t>
  </si>
  <si>
    <t>Диализные мешки</t>
  </si>
  <si>
    <t xml:space="preserve">вода дистилированная </t>
  </si>
  <si>
    <t xml:space="preserve">стерильная, для клеточных культур, в упаковке не менее 24 бутылей по 500 мл. </t>
  </si>
  <si>
    <t>В течение 30 календарных дней со дня подписания договора</t>
  </si>
  <si>
    <t>центрифужная пробирка 50 мл</t>
  </si>
  <si>
    <t>микроцентрифужные пробирки 1,5 мл</t>
  </si>
  <si>
    <t xml:space="preserve">микроцентрифужные пробирки, 1,5 мл. В упаковке не менее 500 штук. </t>
  </si>
  <si>
    <t>Универсальные, из полиропилена, в упаковке не менее 1000 штук.</t>
  </si>
  <si>
    <t>Универсальные, из полиропилена, в упаковке не менее 500 штук.</t>
  </si>
  <si>
    <t>Универсальные, из полиропилена, в упаковке не менее 250 штук.</t>
  </si>
  <si>
    <t>Длина не менее 16 мм, ширина не менее 25 мм. Бесшовная целюлоза. В упаковке не менее 100 штук.</t>
  </si>
  <si>
    <t>5*500 см</t>
  </si>
  <si>
    <t>гидроксипролин</t>
  </si>
  <si>
    <t xml:space="preserve">Trans-4-Hydroxy-L-proline, чичтота не менее 99,0% не менее 5 гр </t>
  </si>
  <si>
    <t xml:space="preserve">В рамках услуг Исполнитель должен:
- осуществить сбор эпидемиологических и биометрических данных у участников исследования, согласно представленной Заказчиком форме.
- провести тестирование когнитивной функции участников исследования;
- провести забор биоматериала (крови) у участников исследования (2 пробирки по 10 мл и 1 пробирку по 9 мл у каждого участника исследования), пробирки предоставляются Заказчиком; - провести лабораторные исследования полученного биоматериала, а именно: определение ТГ, ЛПВП, ЛПНП, глюкозы в плазме крови, общего холестерина, гаммаглютамилтранспептидазы, гликолизированного гемоглобина.
Количество участников исследования 500 человек.
</t>
  </si>
  <si>
    <t xml:space="preserve">лейкопластырь </t>
  </si>
  <si>
    <t>аренда автотранспорта для оказания услуг перевозки</t>
  </si>
  <si>
    <t>аренда транспортного средства с учетом управления транспортным средством и обеспечения всех сопутствующих услуг по техническому обслуживанию транспортного средства (включая своевременное обеспечение ГСМ, парковку в отапливаемом гараже, периодическую мойку и т.д.).</t>
  </si>
  <si>
    <t>услуги в рамках научно-технической программы «Идентификация малых молекул, которые могут избирательно удалять стареющие клетки и замедлять старение»</t>
  </si>
  <si>
    <t>1.       Выступление профессоров Университетов Брайтона и Кардиффа с презентацией по биогеронтологии, встреча с исследователями ЧУ «ЦНЖ» в области старения, определение сотрудников ЧУ «ЦНЖ» для членства в Британском обществе исследования старения. 2. Разработка стандартных операционных процедур по исследованию «Идентификация малых молекул, которые могут избирательно удалять стареющие клетки и замедлять старение». 3. Опубликование не менее двух (2) совместных литературных обзоров и/или статей и/или других эквивалентных научных трудов в одном из ведущих специализированных журналов. 4. Организация тренинга по нейробиологии моллюсков для одного сотрудника ЧУ «ЦНЖ» в Университете Брайтона. 5.       Предоставление консультаций экспертов по части создания высокопроизводительного скрининга. 6. Разработка модели старения на беспозвоночных животных класса Lymnaea и определение малых молекул для исследования,  которые могут избирательно удалять стареющие клетки. 7. Предоставление окончательного научного отчета на русском и английском языках.</t>
  </si>
  <si>
    <t xml:space="preserve">услуги в рамках научного проекта «Изучение эффективности селективного уничтожения раковых клеток с применением борфенилаланина и эпитепловых нейтронов» </t>
  </si>
  <si>
    <t xml:space="preserve"> Объем рабочей камеры - не менее 150 л. Равномерное распределение СО2 по объему камеры. Система воздушной рубашки. Режим стерилизации горячим воздухом не менее 180 ºС. В наличии должен быть переходник для штабелирования инкубаторов.СО2/О2 инкубатор должен иметь функции контроля газов СО2 и О2. </t>
  </si>
  <si>
    <t xml:space="preserve"> CO2/O2 инкубаторы </t>
  </si>
  <si>
    <t xml:space="preserve">криохранилище </t>
  </si>
  <si>
    <t xml:space="preserve">температура в диапазоне не уже чем от - 100 до -196 С; вместимость не менее 165 литров; время статического хранения не менее 33 дней; в наличии должно быть не менее 7 стеллажей для криобоксов по 100 ячеек; не менее 4 стеллажей для криобоксов по 25 ячеек.
</t>
  </si>
  <si>
    <t>Для хранения и распределения азота, вместимость не менее 25 л, время статического хранения  не менее 109 дней,  скорость испарения не более 0,22 л/день.</t>
  </si>
  <si>
    <t>Магнитная мешалка с подогревом</t>
  </si>
  <si>
    <t xml:space="preserve">Подогрев от комнатной температуры до не менее 300°C, скорость перемешивания должна быть в диапазоне не уже чем от 100 до 1600 об/мин. В комплекте должны быть магниты: круглые, размерами не менее 10 х 16 mm; 15 mm x 6 mm; 20mm x 8mm; 25mm x 8 mm; 40 mm x 8 mm; 50mm x 8mm; 80 mm x 10 mm; треугольных, размерами не менее 25 mm; 40 mm.      </t>
  </si>
  <si>
    <t>Максимальная скорость не менее 14000 об/мин. не менее 10 режимов разгона и торможения; сохранение в памяти до 34 индивидуальных программ или более. В наличии должны быть: угловой ротор на 30 пробирок объемом 1,5/2,0 мл, с адаптерами на пробирки других размеров, бакетные роторы, с адаптерами,  аэрозоленепроницаемые колпачки не менее 2-х штук.</t>
  </si>
  <si>
    <t xml:space="preserve">Многоточечная калибровка, не менее 5 пользовательских стандартов. Сохранение в памяти не менее 3600 результатов с датой и временем. Температурный диапазон не уже чем от -20 до +120oС. В наличии должны быть сетевой адаптер,  электрод.
</t>
  </si>
  <si>
    <t xml:space="preserve">Тип - вертикальный; диапазон рабочей температуры, не уже чем от −40°C до −80°C;  объем камеры не менее 600л; - цифровой дисплей; несколько уровней защиты; в наличии должно быть не менее 3-х полок.
</t>
  </si>
  <si>
    <t xml:space="preserve">Тип - вертикальный; поддерживаемая температура не более +4ºС; объем должен быть не менее 600 л; 
цифровой дисплей; звуковой и визуальный сигналы тревоги; стеклянная дверь; в наличии должно быть не менее 5 полок.
</t>
  </si>
  <si>
    <t xml:space="preserve">Тип - вертикальный; диапазон температуры должен быть не уже чем: от -18 до -23ºС; объем должен быть не менее 500л; цифровой дисплей; звуковой и визуальный сигналы тревоги; в наличии должно быть не менее 3-х полок.
</t>
  </si>
  <si>
    <t xml:space="preserve">Стекло гемоцитометра – фрезерованное либо с родиевым покрытием; в наличии должны быть 2 счетные камеры; счетная сетка типа Нойбауэр; в наличии должны быть покровные стекла, пипетки с трубкой и мундштуком.
</t>
  </si>
  <si>
    <t xml:space="preserve">Размеры не менее 20 х 26 мм, подходящие для двухкамерного гемоцитометра; в упаковке должно быть не менее 10 штук.
</t>
  </si>
  <si>
    <t>в течение 30 календарных дней со дня заключения договора</t>
  </si>
  <si>
    <t xml:space="preserve">констистенция - порошок, в упаковке  не менее 100 мг </t>
  </si>
  <si>
    <t xml:space="preserve">Модифицированная бикарбонатом натрия, без фенола красного, хлорида кальция и сульфата магния, жидкость, стерильно-фильтрованная, подходящая для культивирования клеток. Во флаконе - не менее 500 мл. </t>
  </si>
  <si>
    <t xml:space="preserve">Белый криссталлический порошок для буфера,  чистота (при титровании с NaOH) ≥99.5%, в упаковке не менее 500 г </t>
  </si>
  <si>
    <t>С бикарбонатом натрия, без хлорида кальция и сульфата магния, жидкость, стерильно-фильтрованная, подходящая для культивирования клеток, в упаковке не менее - 500 мл</t>
  </si>
  <si>
    <t>Без бикарбоната натрия, концентрация х10, жидкость, стерильно-фильтрованная, подходящая для культивирования клеток, во флаконе - не менее 100мл.</t>
  </si>
  <si>
    <t xml:space="preserve">Сбалансированные соли Эрла с бикарбонатом натрия </t>
  </si>
  <si>
    <t xml:space="preserve">Сбалансированный солевой раствор Эрла без бикарбоната натрия </t>
  </si>
  <si>
    <t xml:space="preserve"> Диметилсульфоксид </t>
  </si>
  <si>
    <t>Реагент, подходящий для культивирования клеток растении, чистота  ≥99.9%; в упаковке - не менее 250 мл.</t>
  </si>
  <si>
    <t xml:space="preserve">Буфер для лизиса эритроцитов </t>
  </si>
  <si>
    <t>Жидкость, стерильно-фильтрованная, подходящая для гибридомы, в упаковке - не менее 100 мл</t>
  </si>
  <si>
    <t xml:space="preserve">Дезоксирибонуклеаза I из бычьей поджелудочной железы </t>
  </si>
  <si>
    <t xml:space="preserve">Метронидазол </t>
  </si>
  <si>
    <t xml:space="preserve">Раствор Амфотерицин </t>
  </si>
  <si>
    <t xml:space="preserve"> Реагент подходящий для культивирования клеток, 250 μг/мл в деионизированной воде, стерильно-фильтрованная, в упаковке - не менее 100 мл. </t>
  </si>
  <si>
    <t xml:space="preserve">Коллагеназа из Кластридиум хистолитикум </t>
  </si>
  <si>
    <t xml:space="preserve">Сбалансированный Раствор Хэнкса </t>
  </si>
  <si>
    <t xml:space="preserve">ХЕПЕС </t>
  </si>
  <si>
    <t>Тип II, лиофилизированный порошок, протеин ≥80 %, ≥2,000 ед/мг протеина, в упаковке - не менее 10 KU</t>
  </si>
  <si>
    <t xml:space="preserve">Для лабораторной химии, в упаковке - не менее 25 г. </t>
  </si>
  <si>
    <t>Услуги по проведению научных исследований в рамках НТП «Изучение действия амилоид-β пептида на адгезивные и механические свойства церебрального эндотелия in vitro и поиск лекарственных средств для  лечения и  профилактики болезни Альцгеймера»</t>
  </si>
  <si>
    <t>октябрь  -  ноябрь 2012 года</t>
  </si>
  <si>
    <t>Университет Миссури, Колумбия, США</t>
  </si>
  <si>
    <t>Услуги по проведению научных исследований включают в себя: 1.    Выполнение экспериментальных задач по проекту, а именно in vitro изучение молекулярных механизмов нарушений в церебральных эпителиальных клетках, вызванных Aβ1-42. 2.    Предоставление рабочего места в лаборатории для 1 сотрудника ЧУ «Центр наук о жизни», с предоставлением лабораторного оборудования, реактивов и расходных материалов, необходимых для проведения сотрудником ЧУ «Центр наук о жизни» экспериментов по проекту «Изучение действия амилоид-β пептида на адгезивные и механические свойства церебрального эндотелия in vitro и поиск лекарственных средств для  лечения и  профилактики болезни Альцгеймера».</t>
  </si>
  <si>
    <t>Штамп датер со свободным полем с отметкой «Қабылдады» и «Уақыты»</t>
  </si>
  <si>
    <t xml:space="preserve">Прямоугольный, автоматическая оснастка, цвет – синий. Дизайн – макет. Размер 5 х 3 см. </t>
  </si>
  <si>
    <t xml:space="preserve">10 календарных дней со дня заключения договора </t>
  </si>
  <si>
    <t>г. Астана, проспект Кабанбай батыра, 53, блок 8, 5 этаж</t>
  </si>
  <si>
    <r>
      <t xml:space="preserve">Штамп датер со свободным полем, </t>
    </r>
    <r>
      <rPr>
        <sz val="10"/>
        <color theme="1"/>
        <rFont val="Times New Roman"/>
        <family val="1"/>
        <charset val="204"/>
      </rPr>
      <t>с отметкой «Шығыс» и «Қолы»</t>
    </r>
  </si>
  <si>
    <r>
      <t xml:space="preserve">Штамп датер со свободным полем, </t>
    </r>
    <r>
      <rPr>
        <sz val="10"/>
        <color theme="1"/>
        <rFont val="Times New Roman"/>
        <family val="1"/>
        <charset val="204"/>
      </rPr>
      <t>с отметкой «Кіріс» и «Қолы»</t>
    </r>
  </si>
  <si>
    <t>Прямоугольный, автоматическая оснастка, цвет – синий. Дизайн – макет. Размер 5 х 3 см.</t>
  </si>
  <si>
    <t xml:space="preserve">шт </t>
  </si>
  <si>
    <r>
      <t xml:space="preserve">Штамп </t>
    </r>
    <r>
      <rPr>
        <sz val="10"/>
        <color theme="1"/>
        <rFont val="Times New Roman"/>
        <family val="1"/>
        <charset val="204"/>
      </rPr>
      <t>с отметкой «Орындалды» и «Қолы»</t>
    </r>
  </si>
  <si>
    <r>
      <t xml:space="preserve">Штам </t>
    </r>
    <r>
      <rPr>
        <sz val="10"/>
        <color theme="1"/>
        <rFont val="Times New Roman"/>
        <family val="1"/>
        <charset val="204"/>
      </rPr>
      <t>с отметкой «Бақылауға алынды» и «Қолы»</t>
    </r>
  </si>
  <si>
    <t>Штамп c названием организации</t>
  </si>
  <si>
    <t>Прямоугольный, автоматическая оснастка, цвет – синий. Дизайн – макет. Размер 6 х 2 см</t>
  </si>
  <si>
    <t xml:space="preserve">Прямоугольный, автоматическая оснастка, цвет – синий. Дизайн – макет. Размер стандарт. </t>
  </si>
  <si>
    <t xml:space="preserve">Печать на государственном языке ҚАЗАҚСТАН РЕСПУБЛИКАСЫ АСТАНА ҚАЛАСЫ «ӨМІР ТУРАЛЫ ҒЫЛЫМДАР ОРТАЛЫҒЫ» ЖЕКЕ МЕКЕМЕСІ и в центре на государственном языке «БҰЙРЫҚТАР ҮШІН» </t>
  </si>
  <si>
    <t>Круглая, диаметр 40 мм., автоматическая оснастка, цвет – синий. Дизайн – макет.</t>
  </si>
  <si>
    <t xml:space="preserve">Штамп с реквизитами </t>
  </si>
  <si>
    <t xml:space="preserve">Штамп на государственном языке «КӨШІРМЕ ДҰРЫС» </t>
  </si>
  <si>
    <t>г. Астана, пр. Кабанбай батыра, 53, 9 блок, 5 этаж</t>
  </si>
  <si>
    <t>Стремянка со ступенями</t>
  </si>
  <si>
    <t xml:space="preserve">Тележка платформенная металлическая  </t>
  </si>
  <si>
    <t>Стремянка</t>
  </si>
  <si>
    <t xml:space="preserve">Стеллажи складские металлические  </t>
  </si>
  <si>
    <t xml:space="preserve">Тележка платформенная металлическая для перевозки среднегабаритных и упакованных грузов. Каркас тележки должен быть изготовлен из профильной трубы, настил - металлический лист. Грузоподъемность должна быть не менее 120 кг. </t>
  </si>
  <si>
    <t xml:space="preserve">стемянка должна быть изготовлена из стали, максимально допустимая нагрузка должна быть не менее 150 кг. Общая высота стремянки должна быть не менее 115 см. Количество ступеней должно быть не менее 3. </t>
  </si>
  <si>
    <t>Односторонняя алюминиевая стремянка, рабочая высота должна быть не менее 305 сантиметров, количество ступеней должно быть не менее 5.</t>
  </si>
  <si>
    <t xml:space="preserve">В течение 25 календарных дней со дня подписания договора </t>
  </si>
  <si>
    <t>Тип управления - сенсорный; Мощность не менее 800 Вт; Объем не менее 20 л.</t>
  </si>
  <si>
    <t>ПЦР амплификатор</t>
  </si>
  <si>
    <t xml:space="preserve"> Инвертированный микроскоп исследовательского класса с полу-апохроматической оптикой, предназначенный для флюоресценции и  проходящего света с ССД камерой и профессиональной системой освещения. </t>
  </si>
  <si>
    <t xml:space="preserve">Инвертированный флуоресцентный микроскоп </t>
  </si>
  <si>
    <t xml:space="preserve">384 луночный ПЦР амплификатор, блок алюминиевый, с 6 независимыми температурными зонами. Нагрев/охлаждение должно производиться за счет элементов Пельтье. Диапазон температур должен быть не уже чем от +4 до +99,9 ºС, точность температур должна быть не менее 0,25ºС. </t>
  </si>
  <si>
    <t>96 луночный ПЦР амплификатор,  Нагрев/охлаждение должно производиться за счет элементов Пельтье. Градиентный нагрев до не менее чем 24 ºС, точность температур должна быть не менее 0,2ºС. Должен быть оснащен сенсорным экраном.</t>
  </si>
  <si>
    <t xml:space="preserve">96 луночный ПЦР амплификатор, позолоченный модуль. Диапазон температур должен быть не уже чем от +4 до +99,9 ºС, точность температур должна быть не менее 0,25ºС. </t>
  </si>
  <si>
    <t xml:space="preserve">температурный диапазон должен быть не уже чем: от -50°C до 1000°C; точность – не менее 0,3%; 
в наличии должны быть: защитный чехол, батарея; зонд для измерения температуры.
</t>
  </si>
  <si>
    <t xml:space="preserve">Комплект должен состоять из: 1) таймер настольный - 1 штука; должен иметь не менее четырех независимых каналов; функции прямого и обратного отсчета времени; в наличии должны быть подставка и магнит; точность не менее 0,01%; программирование времени до не менее 24 ч. 2) секундомер - 2 штуки. максимальное время должно быть не менее 60 минут; шаг не менее 1/100 секунды; точность не менее 0,01%. 
3) Таймер напоясной - 2 штуки. должен иметь функции прямого и обратного отсчета времени; точность не менее 0,01%; максимальное время не менее 99 минут; в наличии должны быть подставка и клипсы для закрепления таймера на халате.
</t>
  </si>
  <si>
    <t>Должен иметь два диапазона измерения: 1) максимальная нагрузка не менее 82г, точность измерения не менее 0,01 мг; 2) максимальная нагрузка не менее 220г, точность не менее 0,1мг. Должен иметь следующие режимы: простое взвешивание, счет штук, процентное взвешивание, суммирование, статистическая обработка данных и другие.</t>
  </si>
  <si>
    <t xml:space="preserve">Портативная, одноламповая. Должна иметь функцию разноволнового излучения, а именно: 365nm, 254nm или смешанное 254/365nm. Мощность не менее 6 Ватт. </t>
  </si>
  <si>
    <t xml:space="preserve"> Тип - орбитальный. 
Рабочий диапазон температур не уже чем, от: +10 до +40 °C. Частота встряхивания в диапазоне не уже, чем: от 30 до 300 об/мин, амплитуда встряхивания не менее 30 мм. В комплект поставки должны входить универсальная платформа, платформа для планшет и чашек Петри.
</t>
  </si>
  <si>
    <t xml:space="preserve">диапазон рабочих температур должен быть не уже чем от +10°С до + 90°С; рабочий объем должен быть не более 14 л; мощность должна быть не менее 1000 Вт; наличие таймера с функцией обратного отсчета.
</t>
  </si>
  <si>
    <t xml:space="preserve">2 режима работы: непрерывный и импульсный; диапазон регулирования скорости должен быть не уже чем, от 600 до 2000 об./мин; в наличии должен быть комплект платформ разных типов пробирок, микропланшет и колб.
</t>
  </si>
  <si>
    <t xml:space="preserve">Пипетка должна быть изготовлена из боросиликатного или натриево-кальциево- силикатного стекла; объемом 1/100mL; точность дозирования: не менее 0.080 mL.
</t>
  </si>
  <si>
    <t xml:space="preserve">Двунаправленное движение жидкости; режимы прокачки: низкий; скорость прокачки от 0,03 до 8,2 мл в минуту; общее количество роторов должно быть не менее 3-х штук для предотвращения пульсации жидкости, ее плавного течения; должен быть упакован в химически устойчивый пластиковый кейс; в наличии должен быть автоклавируемый набор капилляров, подходящих для температуры от -62 до +260 С. 
</t>
  </si>
  <si>
    <t xml:space="preserve">Моторизованная крышка; скорость вращения не менее 13 200 оборотов в минуту; температурный режим в диапазоне не уже чем: от 0 до +40 С; поддержание температуры  не менее +4 при максимальной скорости; должна быть функция поддержания холодового режима по умолчанию; в наличии должно быть не менее 3-х сменных ротора. 
</t>
  </si>
  <si>
    <t xml:space="preserve">Программируемая шприцевая помпа с функциями инфузии и забора; должна обладать возможностью установки одного или двух шприцев объемом от 0.5 мкл до 10 мл; в наличии должен быть сенсорный экран, индикатор на передней панели для контроля работы насоса.
</t>
  </si>
  <si>
    <t xml:space="preserve">Объем мойки должен быть не менее 0,8 л; частота генератора ультразвука не менее 37 kHz; функция контроля времени и температуры.
</t>
  </si>
  <si>
    <t>Должен обеспечивать: вращательное и возвратно-поступательное движение (качание), встряхивание. Скорость в диапазоне от 1 до 100 об./мин, диапазон таймера от 1 мин до 24 ч (шаг не более 1 мин) и/или более. Максимальная нагрузка не более 0,5 кг.</t>
  </si>
  <si>
    <t xml:space="preserve">Плитка должна иметь химически стойкую керамическую поверхность. Диаметр нагреваемой поверхности должен быть не менее 140 мм. В системе должна присутствовать защитная система от перегрева. Мощность аппарата должна быть не менее 900 Ватт. </t>
  </si>
  <si>
    <t xml:space="preserve">Верх электроплитки должен быть изготовлен из алюминиевого сплава, обеспечивающего высокую степенью пропускания теплового потока. Мощность аппарата должна быть не менее 600 Ватт. Потребляемая мощность не более 1,2 кВт. Диаметр нагревательного элемента не должен превышать 155 мм.  </t>
  </si>
  <si>
    <t xml:space="preserve">Тип - вертикальный; диапазон рабочей температуры, не уже чем от −40°C до −80°C;  объем камеры не менее 600л; - цифровой дисплей; несколько уровней защиты; в наличии должно быть не менее 3-х полок.
</t>
  </si>
  <si>
    <t xml:space="preserve"> Прибор предназначен для термического покрытия микропланшет пленкой для длительного хранения содержимого лунок в заданных условиях. Диапазон устанавливаемой температуры должен быть не уже чем от 125 ºС до 200 ºС с шагом не более 1 ºС. Диапазон устанавливаемого времени должен быть от 1 до 9 сек с шагом в 0.5 сек. Рабочая температура устройства не менее 18 ºС  и не более 30 ºС. Влажность должна быть не конденсируемая, не менее 20% и не более 80%. Термозапаиватель должен быть в комплекте с держателями для 96 - и 384 - луночных планшет, а также набором пленок. </t>
  </si>
  <si>
    <t>Условия поставки по ИНКОТЕРМС 2010</t>
  </si>
  <si>
    <t>DDP</t>
  </si>
  <si>
    <t>DAP</t>
  </si>
  <si>
    <r>
      <t>Высота не менее 3 м; длина полки не менее 90-100 см; глубина полки не менее 60-70 см; не менее 5 полок на стеллаже; стеллажи должны быть изготовлены из</t>
    </r>
    <r>
      <rPr>
        <sz val="10"/>
        <rFont val="Times New Roman"/>
        <family val="1"/>
        <charset val="204"/>
      </rPr>
      <t xml:space="preserve"> металла.</t>
    </r>
  </si>
  <si>
    <t xml:space="preserve">подпункт 26 </t>
  </si>
  <si>
    <t>подпункт 26</t>
  </si>
  <si>
    <t>подпункты 6, 20</t>
  </si>
  <si>
    <t xml:space="preserve">подпункт 14  </t>
  </si>
  <si>
    <t>подпункт 6</t>
  </si>
  <si>
    <t>подпункт 14</t>
  </si>
  <si>
    <t>подпункт 34</t>
  </si>
  <si>
    <t>подпункт 4</t>
  </si>
  <si>
    <t>В течение 90 календарных дней со дня подписания договора</t>
  </si>
  <si>
    <t>услуг предоставления хостинга и доменов сайта конференции</t>
  </si>
  <si>
    <t>Хостинг сайта www.conference-rmha.comа также доменов conference-rmha.com/kz, сроком не менее чем 1 год.</t>
  </si>
  <si>
    <t>В течение 1 года со дня заключения договора</t>
  </si>
  <si>
    <t>В течение 45 календарных дней со дня заключения договора</t>
  </si>
  <si>
    <t>Бумага А4</t>
  </si>
  <si>
    <t>бумага формата А4, в упаковке по 500л., 96% белизны, плотность не менее 80 г/м2</t>
  </si>
  <si>
    <t>упак.</t>
  </si>
  <si>
    <t>в течение 3 (трех) рабочих дней со дня заключения Договора</t>
  </si>
  <si>
    <t>пр. Кабанбай батыра, д. 53, ВП-9, 5 этаж</t>
  </si>
  <si>
    <t>Бумага А3</t>
  </si>
  <si>
    <r>
      <t>бумага формата А3, в упаковке по 500л., 96% белизны, плотность не менее 80 г/м</t>
    </r>
    <r>
      <rPr>
        <vertAlign val="superscript"/>
        <sz val="10"/>
        <color indexed="8"/>
        <rFont val="Times New Roman"/>
        <family val="1"/>
        <charset val="204"/>
      </rPr>
      <t>2</t>
    </r>
  </si>
  <si>
    <t>Файл</t>
  </si>
  <si>
    <t>файл прозрачный, формат А4, с перфорацией, толщина-80мкр, в упаковке по 100 шт.</t>
  </si>
  <si>
    <t>Папка уголок</t>
  </si>
  <si>
    <t>папка – уголок, формат А4, прозрачная, пластиковая, толщина пластика 0,16 мм</t>
  </si>
  <si>
    <t>Папка с файлами</t>
  </si>
  <si>
    <r>
      <t xml:space="preserve">папка с файлами, </t>
    </r>
    <r>
      <rPr>
        <sz val="10"/>
        <rFont val="Times New Roman"/>
        <family val="1"/>
        <charset val="204"/>
      </rPr>
      <t>обложка плотный пластик толщина не менее 1мм на 20файлов</t>
    </r>
  </si>
  <si>
    <t>Скоросшиватель картонный</t>
  </si>
  <si>
    <r>
      <t>скоросшиватель</t>
    </r>
    <r>
      <rPr>
        <sz val="10"/>
        <rFont val="Times New Roman"/>
        <family val="1"/>
        <charset val="204"/>
      </rPr>
      <t xml:space="preserve"> </t>
    </r>
    <r>
      <rPr>
        <sz val="10"/>
        <color indexed="8"/>
        <rFont val="Times New Roman"/>
        <family val="1"/>
        <charset val="204"/>
      </rPr>
      <t xml:space="preserve">(картонный), </t>
    </r>
    <r>
      <rPr>
        <sz val="10"/>
        <rFont val="Times New Roman"/>
        <family val="1"/>
        <charset val="204"/>
      </rPr>
      <t>папка картонная 220-300гр. плотности с металлическими скобами для прошивки документов с отверстиями, формат А4</t>
    </r>
  </si>
  <si>
    <t>Скоросшиватель пластиковый</t>
  </si>
  <si>
    <r>
      <t xml:space="preserve">скоросшиватель (пластиковый) </t>
    </r>
    <r>
      <rPr>
        <sz val="10"/>
        <rFont val="Times New Roman"/>
        <family val="1"/>
        <charset val="204"/>
      </rPr>
      <t>прозрачный, с металлическими скобами для прошивки документов с отверстиями, формат А4, толщина пластика 0,16 мм.</t>
    </r>
  </si>
  <si>
    <t>Дыракол  пробивание до 60 листов</t>
  </si>
  <si>
    <t>дырокол, стальной с измерительной планкой, объем обхвата - 60 листов</t>
  </si>
  <si>
    <t>Скрепки 28мм</t>
  </si>
  <si>
    <r>
      <t xml:space="preserve">скрепки, треугольные, никелированные, </t>
    </r>
    <r>
      <rPr>
        <sz val="10"/>
        <rFont val="Times New Roman"/>
        <family val="1"/>
        <charset val="204"/>
      </rPr>
      <t>28мм, в упаковке не менее 100 шт.</t>
    </r>
  </si>
  <si>
    <t>Скрепочница магнитная</t>
  </si>
  <si>
    <r>
      <t xml:space="preserve">скрепочница, </t>
    </r>
    <r>
      <rPr>
        <sz val="10"/>
        <rFont val="Times New Roman"/>
        <family val="1"/>
        <charset val="204"/>
      </rPr>
      <t>пластиковый бокс с магнитной крышкой, прозрачная</t>
    </r>
  </si>
  <si>
    <t>Зажим для бумаг</t>
  </si>
  <si>
    <r>
      <t xml:space="preserve">зажим для бумаг, </t>
    </r>
    <r>
      <rPr>
        <sz val="10"/>
        <rFont val="Times New Roman"/>
        <family val="1"/>
        <charset val="204"/>
      </rPr>
      <t>металлическое крепление -25мм</t>
    </r>
  </si>
  <si>
    <t>Кубарик с бумагой для заметок</t>
  </si>
  <si>
    <r>
      <t xml:space="preserve">кубарик с бумагой для заметок - </t>
    </r>
    <r>
      <rPr>
        <sz val="10"/>
        <rFont val="Times New Roman"/>
        <family val="1"/>
        <charset val="204"/>
      </rPr>
      <t>блок бумаги белый в подставке</t>
    </r>
  </si>
  <si>
    <t>Стикеры 5 цветов</t>
  </si>
  <si>
    <r>
      <t xml:space="preserve">стикер (индикатор), </t>
    </r>
    <r>
      <rPr>
        <sz val="10"/>
        <rFont val="Times New Roman"/>
        <family val="1"/>
        <charset val="204"/>
      </rPr>
      <t>пластиковые, с</t>
    </r>
    <r>
      <rPr>
        <sz val="10"/>
        <color indexed="8"/>
        <rFont val="Times New Roman"/>
        <family val="1"/>
        <charset val="204"/>
      </rPr>
      <t>амоклеющиеся,</t>
    </r>
    <r>
      <rPr>
        <sz val="10"/>
        <rFont val="Times New Roman"/>
        <family val="1"/>
        <charset val="204"/>
      </rPr>
      <t xml:space="preserve"> флуоресцентные, в упаковке не менее 5-ти цветов по 25 листов</t>
    </r>
  </si>
  <si>
    <t>Закладка-постик</t>
  </si>
  <si>
    <r>
      <t xml:space="preserve">закладка постик, </t>
    </r>
    <r>
      <rPr>
        <sz val="10"/>
        <rFont val="Times New Roman"/>
        <family val="1"/>
        <charset val="204"/>
      </rPr>
      <t>с</t>
    </r>
    <r>
      <rPr>
        <sz val="10"/>
        <color indexed="8"/>
        <rFont val="Times New Roman"/>
        <family val="1"/>
        <charset val="204"/>
      </rPr>
      <t>амоклеющиеся,</t>
    </r>
    <r>
      <rPr>
        <sz val="10"/>
        <rFont val="Times New Roman"/>
        <family val="1"/>
        <charset val="204"/>
      </rPr>
      <t xml:space="preserve"> в упаковке не менее 250 листов (5 неоновых листов по 50 шт.), 51мм. х 51мм.</t>
    </r>
  </si>
  <si>
    <t>Маркер текстовый</t>
  </si>
  <si>
    <r>
      <t xml:space="preserve">маркер </t>
    </r>
    <r>
      <rPr>
        <sz val="10"/>
        <rFont val="Times New Roman"/>
        <family val="1"/>
        <charset val="204"/>
      </rPr>
      <t>для выделения текста,</t>
    </r>
    <r>
      <rPr>
        <sz val="10"/>
        <color indexed="8"/>
        <rFont val="Times New Roman"/>
        <family val="1"/>
        <charset val="204"/>
      </rPr>
      <t xml:space="preserve"> со скошенным стержнем 1-5 мм, в ПВХ упаковке с держателем, </t>
    </r>
    <r>
      <rPr>
        <sz val="10"/>
        <rFont val="Times New Roman"/>
        <family val="1"/>
        <charset val="204"/>
      </rPr>
      <t>высокого качества</t>
    </r>
  </si>
  <si>
    <t>Ручка гелевая</t>
  </si>
  <si>
    <r>
      <t>ручка</t>
    </r>
    <r>
      <rPr>
        <sz val="10"/>
        <rFont val="Times New Roman"/>
        <family val="1"/>
        <charset val="204"/>
      </rPr>
      <t xml:space="preserve"> с гелевым стержнем не более 0,33 мм, высокого качества, цвета: синий - 50%, черный - 50%</t>
    </r>
  </si>
  <si>
    <t>Ручка шариковая</t>
  </si>
  <si>
    <r>
      <t xml:space="preserve">ручка шариковая, </t>
    </r>
    <r>
      <rPr>
        <sz val="10"/>
        <rFont val="Times New Roman"/>
        <family val="1"/>
        <charset val="204"/>
      </rPr>
      <t xml:space="preserve">цельная, корпус винтовой с колпачком и сменным тонким стержнем, цвета: синий - 50%, черный - 50% </t>
    </r>
  </si>
  <si>
    <t>Карандаш с ластиком</t>
  </si>
  <si>
    <t>карандаш простой, чернографитный с ластиком, степень твердости НВ</t>
  </si>
  <si>
    <t>Клей-карандаш</t>
  </si>
  <si>
    <t>клей-карандаш, не менее 21гр., нетоксичный, высокого качества</t>
  </si>
  <si>
    <t>Скотч 50мм</t>
  </si>
  <si>
    <r>
      <t xml:space="preserve">скотч, </t>
    </r>
    <r>
      <rPr>
        <sz val="10"/>
        <rFont val="Times New Roman"/>
        <family val="1"/>
        <charset val="204"/>
      </rPr>
      <t>клейкая лента для упаковки, не менее 50мм. х 100мм., прозрачный</t>
    </r>
  </si>
  <si>
    <t>Штрих</t>
  </si>
  <si>
    <t>штрих, корректирующая ручка с металлическим наконечником</t>
  </si>
  <si>
    <t>Тетрадь общая</t>
  </si>
  <si>
    <t>тетради общие, формат А4, не менее 90 л., клетка, классического исполнения, без рисунков и узоров</t>
  </si>
  <si>
    <t>Нитки шелковые для прошивки</t>
  </si>
  <si>
    <t>нитки шелковые для прошивки, бобина около 100м.</t>
  </si>
  <si>
    <t>Настольный набор органайзер</t>
  </si>
  <si>
    <r>
      <t>настольный набор органайзер</t>
    </r>
    <r>
      <rPr>
        <sz val="10"/>
        <rFont val="Times New Roman"/>
        <family val="1"/>
        <charset val="204"/>
      </rPr>
      <t xml:space="preserve"> (офисный), должен состоять из: ластик, линейка, ножницы, нож канцелярский, скрепки, кнопки силовые, степлер, антистеплер, скобы номер 10 к степлеру, 2 ручки, 2 карандаша, точилка для карандашей, блок бумаги.</t>
    </r>
  </si>
  <si>
    <t>Папка регистратор</t>
  </si>
  <si>
    <r>
      <t xml:space="preserve">папка-регистр, форматА4, </t>
    </r>
    <r>
      <rPr>
        <sz val="10"/>
        <rFont val="Times New Roman"/>
        <family val="1"/>
        <charset val="204"/>
      </rPr>
      <t>8см</t>
    </r>
    <r>
      <rPr>
        <sz val="10"/>
        <color indexed="8"/>
        <rFont val="Times New Roman"/>
        <family val="1"/>
        <charset val="204"/>
      </rPr>
      <t xml:space="preserve">, разборная, ламинированная ПВХ, с  металлическим кантом, этикеткой для маркировки, съемным рычажно-прижимным механизмом, </t>
    </r>
    <r>
      <rPr>
        <sz val="10"/>
        <rFont val="Times New Roman"/>
        <family val="1"/>
        <charset val="204"/>
      </rPr>
      <t>однотонная, с прозрачным карманом, в собранном виде</t>
    </r>
  </si>
  <si>
    <t>Папка-конверт пластиковая на кнопке</t>
  </si>
  <si>
    <r>
      <t xml:space="preserve">папка-конверт, пластиковая,  </t>
    </r>
    <r>
      <rPr>
        <sz val="10"/>
        <rFont val="Times New Roman"/>
        <family val="1"/>
        <charset val="204"/>
      </rPr>
      <t xml:space="preserve">с пластиковой кнопкой, под формат А4, толщина пластика 0,16мм </t>
    </r>
  </si>
  <si>
    <t>Скобы 10</t>
  </si>
  <si>
    <r>
      <t xml:space="preserve">скобы (для степлера), </t>
    </r>
    <r>
      <rPr>
        <sz val="10"/>
        <rFont val="Times New Roman"/>
        <family val="1"/>
        <charset val="204"/>
      </rPr>
      <t>№10, металлические, в упаковке не менее 1000 шт.</t>
    </r>
  </si>
  <si>
    <t>Скобы 24/6</t>
  </si>
  <si>
    <r>
      <t xml:space="preserve">скобы (для степлера), </t>
    </r>
    <r>
      <rPr>
        <sz val="10"/>
        <rFont val="Times New Roman"/>
        <family val="1"/>
        <charset val="204"/>
      </rPr>
      <t>№24/6, металлические, в упаковке не менее 1000 шт.</t>
    </r>
  </si>
  <si>
    <t>Папка адресная</t>
  </si>
  <si>
    <t>папка адресная, с обложкой из кожезаменителя с надписью  «на подпись»</t>
  </si>
  <si>
    <t>услуги по изготовлению имиджевой продукции в рамках проведения II Международной конференции «Регенеративная медицина и качественное долголетие»</t>
  </si>
  <si>
    <t>В течение 10 рабочих дней со дня заключения договора</t>
  </si>
  <si>
    <t xml:space="preserve">Изготовление имиджевой продукции: Бейдж  с логотипом конференции – не менее 200 штук; Блокнот, формат А5 с логотипом конференции – не менее 200 штук; Папка А4 – не менее 200 штук; Буклет А4, не менее 3 листов в каждом – не менее 200 штук. Программа конференции формат А5 – не менее 200 штук.    </t>
  </si>
  <si>
    <t>агароза для молекулярной биологии,  в упаковке – не менее 500гр</t>
  </si>
  <si>
    <t xml:space="preserve">Безводный для молекулярной биологии, C2H3NaO2, чистота не менее 99 %, в упаковке – не менее 500 гр </t>
  </si>
  <si>
    <t>из свиной поджелудочной железы, амилаза минимальная концентрация не менее 22500 FIP-U / г, липаза минимальная концентрация не менее 22500 FIP-U / г, протеазы минимальная концентрация не менее 1050 FIP-U / г, упаковка – не менее 100гр</t>
  </si>
  <si>
    <t>Из желудка свиньи,  Минимальная активность  0,7 FIP-U/mg. рН (2% H2O) 4.0 - 5.0, сухой порошок, упаковка – не менее 100 гр</t>
  </si>
  <si>
    <t>Сухой, из бычьей поджелудочной железы,  без соли, лиофилизированный порошок,  упаковка не менее 10 гр</t>
  </si>
  <si>
    <t>Набор должен включать в себя: не менее 10 пробирок по 800 мкл готовой реакционной смеси, пробирку с праймером М13, контрольную ДНК pГЭМ, 5 флаконов по 12 мл  секвенирующего буфера. набор на  менее чем на 1000 реакций.</t>
  </si>
  <si>
    <t>Не менее 25 мл во флаконе. Для проведения генетического анализа, электрокинетической инъекции при капиллярном электрофорезе.</t>
  </si>
  <si>
    <t>в лиофилизированном виде, выделенная из Tritirachium, в упаковке не менее 100 мг</t>
  </si>
  <si>
    <t>Интеркалирующий краситель для окрашивания ДНК,  свободный от бактериальной ДНК , концентрация: 10X концентрированный раствор, объем не менее 1 мл</t>
  </si>
  <si>
    <t>Набор дизоксинуклеотидов dATP, dTTP, dCTP, dGTP, 100 mM растворов в каждом, объем не менее 4х1 мл, готовые растворы 100 мМ, высокой чистоты для амплификации, дидезокси секвенирования, мечения, к-ДНК синтеза, ≥ 98% трифосфатов</t>
  </si>
  <si>
    <t>Буфер для электрофореза, Уровень качества GMP, свободно от ДНКазы, РНКазы, в упаковке не менее 1 литра</t>
  </si>
  <si>
    <t>Буфер для электрофореза, для  молекулярной биологии, свободный от ДНКазы, РНКазы, подходящий для электрофореза и для гель-электрофореза, в упаковке не менее 1 литра</t>
  </si>
  <si>
    <t>Вода высоко очищенная без нуклеаз для молекулярной биологии, приготовленный без использования DEPC (диэтилпирокарбонатом), в упаковке не менее 1 литра</t>
  </si>
  <si>
    <t>Пробирка 50 мл, 30х115, коническая., градуированная, с винтовой крышкой, плоскодонная,  в упаковке не менее 50 штук</t>
  </si>
  <si>
    <t>вода для молекулярно биологических исследований, плотность (г 20°С/4°С ) 1.00, температура плавления 0 °С, масса 18.01г/моль, флакон не менее 500 мл</t>
  </si>
  <si>
    <t xml:space="preserve">Микрослайды со специальной поверхностью для постановки метода ДНК комет. В упаковке 5 пачек по 25 слайдов. </t>
  </si>
  <si>
    <t xml:space="preserve">Криопробирки из высококачественного PP, с рабочим объемом не менее 4 мл, стерильные, сертифицированы на отсутствие токсинов, РНКаз, ДНКаз, человеческой ДНК. В упаковке не менее 100 штук. </t>
  </si>
  <si>
    <t xml:space="preserve">Набор для консервации РНК,  объем не менее 100 мл, для хранения РНК. </t>
  </si>
  <si>
    <t>Ethidium bromide solution (рствор этидиум бромида); класс -  для флуоресценции концентрации ~ 1% в H2O, в упаковке не менее 50 мл</t>
  </si>
  <si>
    <t xml:space="preserve">Polyoxyethanyl-α-tocopherylsebacate (15 wt. % inH2O; 10 ml ), в упаковке не менее10 мл </t>
  </si>
  <si>
    <t xml:space="preserve">В упаковке не менее 250 мг </t>
  </si>
  <si>
    <t xml:space="preserve">Набор для выделения лимфоцитов из переферической крови. Компоненты набора: (Достаточно, чтобы выполнить 5 экспериментов), хранение: Lymphosep (4 ° С),  В комплекте: шприц, пастеровские пипетки,  70% спирт, конические центрифужные пробирки.  </t>
  </si>
  <si>
    <t>Bile bovine (Желчь бычья) ,сухая, нефракционированая, в упаковке не менее 100 гр</t>
  </si>
  <si>
    <t xml:space="preserve">Диски Микротрол с чистой культурой микроорганизмов </t>
  </si>
  <si>
    <t>Lipopolysaccharides from Escherichiacoli  лиофилизированный порошок, подходящий для клеточных культур, в упаковке не менее 1 мг</t>
  </si>
  <si>
    <t>сухой порошок, подходящий для микробиологии, в упаковке не менее 500 гр</t>
  </si>
  <si>
    <t>MRS бульон, среда для культивирования лактобактерий, 500 г в упаковке.</t>
  </si>
  <si>
    <t xml:space="preserve">Агар MRS для культивирования лактобактерии, в упаковке 500 гр. </t>
  </si>
  <si>
    <t xml:space="preserve">Питательная среда RPMI с глутамином, (L-glutamine and sodium bicarbonate), жидкая, стерильная, подходящая для клеточных культур, в упаковке 500 мл. </t>
  </si>
  <si>
    <t xml:space="preserve">Наконечники с фильтром 0,5-20 мкл, стерильные, 96 штук в штативе, подходящие для пипеток типа Gilson, Eppendorf, Thermo Labsystems, Biohit. </t>
  </si>
  <si>
    <t xml:space="preserve">Наконечники с фильтром 1-200 мкл, стерильные,  96 штук в штативе, подходящие для пипеток типа Gilson, Eppendorf, Thermo Labsystems, Biohit. </t>
  </si>
  <si>
    <t>пакетная система включает: специальный пакет с индикатором и реагентный пакет, пакет на 2 чашки, в упаковке не менее 20 шт</t>
  </si>
  <si>
    <t xml:space="preserve">Комплект СО2 инкубаторов </t>
  </si>
  <si>
    <t>В комплект должны входить: два СО2 инкубатора. Объем рабочей камеры - не менее 150 л. Равномерное распределение СО2 по объему камеры. Система воздушной рубашки. Режим стерилизации горячим воздухом не менее 180 ºС. В наличии должен быть переходник для штабелирования с тепловой развязкой.</t>
  </si>
  <si>
    <t xml:space="preserve">азот газообразный в баллонах </t>
  </si>
  <si>
    <t>Аргон газообразный в баллонах</t>
  </si>
  <si>
    <t>Кислород газообразный в баллонах</t>
  </si>
  <si>
    <t xml:space="preserve">Азот газообразный, объемная доля азота не менее 99,999%, объем баллона - 40 литров. </t>
  </si>
  <si>
    <t xml:space="preserve">Аргон газообразный, объемная доля азота не менее 99,999%, объем баллона - 40 литров. </t>
  </si>
  <si>
    <t xml:space="preserve">Кислород газообразный, объемная доля азота не менее 99,999%, объем баллона - 40 литров. </t>
  </si>
  <si>
    <t>пробирки типа эппендорф с колпачком, объем - 2,0 мл, в упаковке 1000 штук</t>
  </si>
  <si>
    <t xml:space="preserve">Наконечники с фильтром, объем 100 - 1000 мкл,  стерильные, 100 штук в штативе, подходящие для пипеток типа Gilson, Eppendorf, Thermo Labsystems, Biohit. </t>
  </si>
  <si>
    <t>от "23" октября 2012 года № 51-н/қ</t>
  </si>
  <si>
    <t>Должен иметь в наличии фотометр (ридер), промыватель, термошейкер. Фотометр должен иметь волновой диапазон в пределах от 340 до 750 нм или шире, динамический диапазон должен быть от 0 до 3.0 ОП или больше. Метод определения - абсорбция, метод считывания - конечная точка, считывание не менее 96 микролунок и другие функции. Промыватель должен быть автоматическим, с высокой производительностью, не менее чем для 96 – луночных планшет. Должен иметь: шприцевой привод для подачи рабочих жидкостей. Встроенное программное обеспечение должно содержать не менее 75 программ для функционирования. Термошейкер должен быть рассчитан не менее чем на 2 микропланшета. Должны быть функции цифрового регулирования, стабилизации и индикации скорости вращения, антивибрационная система.</t>
  </si>
  <si>
    <t xml:space="preserve">Мощность должна быть не менее 8000ВА, 6000Вт. Должен иметь двойное преобразование тока. Время работы при полной нагрузке должно быть не менее 5 мин; при половинной нагрузке не менее 15 мин. Форма выходного сигнала: синусоид. Аппарат должен обладать возможностью сетевого управления. </t>
  </si>
  <si>
    <t>услуги по изготовлению наглядно – имиджевой продукции в рамках проведения II Международной конференции «Регенеративная медицина и качественное долголетие»</t>
  </si>
  <si>
    <t>Пресc стена – 1 штука, баннер с полноцветной печатью, люверсы оцинкованные либо стальной прут.  Общая площадь печати: не менее 75 м2 ; Баннер «Достижения» (Коллаж) – 1 штука, баннер с полноцветной печатью, люверсы оцинкованные либо стальной прут.  Общая площадь печати: не менее 75 м2 ; Растяжка – 1 штука, баннер с полноцветной печатью, люверсы оцинкованные либо стальной прут.  Общая площадь печати: не менее 75 м2; Растяжка 2 – 1 штука, труба толстостенная диаметр не менее 32мм. Размер не менее: 7,20х4м. Общая площадь печати: не менее 30м2. Рекламное поле – баннер с полноцветной печатью; Х-banner (пауки) – 6 штук, интерьерная печать на баннерной ткани, изтовление баннеров растяжек под Х-banner (пауки), люверсы оцинкованные по углам; Растяжка 3 – 3 штуки, размер не менее 1х5м. Общая площадь печати: не менее 5м2. Рекламное поле – баннер с полноцветной печатью; Услуги дизайнера  - разработка дизайна и подготовка файлов к печати. Монтаж/демонтаж баннеров.</t>
  </si>
  <si>
    <t>услуги по изготовлению ролл стендов в рамках проведения II Международной конференции «Регенеративная медицина и качественное долголетие»</t>
  </si>
  <si>
    <t>Комплекс услуг в рамках  НТП «Клиническая трансляция применения раковых стволовых клеток для повышения эффективности лечения больных раком толстой кишки»</t>
  </si>
  <si>
    <t xml:space="preserve">1. Отработка и модификация методик по хранению,  криоконсервации клеток из человеческих колоректальных опухолей. Создание библиотеки клеток из человеческих колоректальных опухолей. 
2.  Доставка, выделение и криоконсервация клеток из человеческих колоректальных опухолей.                                                       3. Предоставление помещений: для отбора материала (бокс) площадью не менее 9 кв.м; для проведения исследований по криоконсервации не менее 46,5 кв.м; вспомогательного помещения для мойки лабораторной посуды не менее 3 кв.м.                                                                  
4. Предоставление оборудования, расходных материалов, необходимого для проведения исследований;
5. Обеспечение беспрепятственного доступа 3-х представителей заказчика к арендуемому рабочему месту (оформление пропуска).
</t>
  </si>
  <si>
    <t>г.Астана/г.Алматы</t>
  </si>
  <si>
    <t>подпункт 1</t>
  </si>
  <si>
    <t>г.Караганда/г.Астана</t>
  </si>
  <si>
    <t>со дня заключения договора до 25 декабря 2012 года</t>
  </si>
  <si>
    <t xml:space="preserve">Изготовление ролл стендов – 22 штуки: печать на английском и казахском языках; формат: не менее 800 мм х 2000 мм; материал: баннерная ткань, металлическая конструкция. Проведение допечатной подготовки: корректировка, техническое редактирование, согласование с Заказчиком.
</t>
  </si>
  <si>
    <t>Задача №1. Подготовка к проведению облучения биологических объектов: Разработка программы работ по подготовке и проведению эксперимента; Подготовка места для размещения облучаемого объекта; Подготовка детекторов и дозиметров для измерения потока нейтронов и мощности дозы гамма излучения; расчетная оценка спектра нейтронов и мощности дозы гамма излучения на выходе горизонтального канала №1 ИР ВВР-К для существующей конфигурации активной зоны; изготовление и установка фильтра гамма-излучения на основе висмута на выходе горизонтального канала №1 для коррекции соотношения между нейтронным потоком и потоком гамма-квантов; измерение плотности потока тепловых нейтронов и мощности дозы гамма излучения на выходе из фильтра гамма-излучения; Сопоставление расчетных и экспериментальных данных, выбор режима облучения.  Задача  №2. Облучение биологических объектов пучком нейтронов: Оформление рабочей программы проведения эксперимента в центральном зале реактора;  Инструктаж участников эксперимента и оформление допусков на радиационно-опасные работы;  Установка контейнеров с биологическими объектами в позицию облучения и проведение облучения заданной продолжительности (всего 16 объектов); Обеспечение дозиметрического контроля в ходе проведения эксперимента; Передача облученных объектов в специализированную организацию для проведения биологических исследований.</t>
  </si>
  <si>
    <t>со дня заключения договора до 10 декабря 2012 года</t>
  </si>
  <si>
    <t>Настольная центрифуга с охлаждением</t>
  </si>
  <si>
    <t xml:space="preserve">Автоклав </t>
  </si>
  <si>
    <t xml:space="preserve">Диапазон температур должен быть от -10ºС до +40ºС или шире. Максимальная скорость горизонтального ротора должна быть не менее 3750 об/мин., углового ротора должна быть не менее 10200 об/мин. Должно быть не менее 10 режимов разгона и 11 режимов торможения, с объемом памяти не менее 10 программ, устанавливаемых пользователем. Диапазон времени должен быть не менее 99 часов 59 минут. Должны быть в наличии бакетный и угловой роторы.
</t>
  </si>
  <si>
    <t xml:space="preserve">Должен соответствовать требованиям «класса S», в соответствии с European Standard EN 13060. Должен быть снабжён эффективной вакуумной помпой, для создания вакуума на начальном этапе процесса стерилизации, а также для создания пост-вакуума для достижения оптимального результата сушки.
Должна быть возможность осуществления документирования стерилизационных циклов через встроенный серийный порт при подключении принтера или персонального компьютера.
Емкость должна быть не менее 22 литра.
Автоклав должен иметь не менее пяти программ автоклавирования. 
</t>
  </si>
  <si>
    <t xml:space="preserve">приказом и.о.Генерального директора </t>
  </si>
  <si>
    <t xml:space="preserve">секвенатор для полногеномного секвенирования в комплекте </t>
  </si>
  <si>
    <t xml:space="preserve">В комплект поставки должно входить: 1.Система высокопроизводительного полногеномного секвенирования, производящая синтез с использованием флуоресцентно меченых нуклеотидов с одновременной регистрацией флуо-ресцентного сигнала от нуклеотида, встраивающегося в синтезируемую цепочку с последующим распознаванием образа, и переводом данных в цифро-вой формат. За один запуск система должна прочесть более 600 миллиардов нуклеотидов. 2. Система генерации кластеров на кювете высокопроизводительного генетического анализа для непрерывной генерации компактных кластеров в проточной ячейке кюветы. Кювета на своей поверхности должна содержать не менее 102-106  одноцепочечных молекул ДНК. 3. Высокопроизводительный компьютерный кластер для параллельных вычислений, который должен обеспе-чивать возможность биоинформатической обработки данных, полученных в результате секвенирования ДНК. В наличии должна иметься: 1) стойка с дверью с закаленным стеклом со съемными боковыми панелями 2) управляющий компьютер с 4-мя процессорами, каждый состоящий из не менее 64 разрядных 8 ядер. 3) Дисковая система хранения данных, включающая  в себя до двенадцати жестких и твердотельных дисков.
Набор реагентов для контроля эффективности запуска; для подготовки библиотек ДНК к секвенированию; для мультиплексного секвенирования; для генерации кластеров для парноконцевого чтения; для систем полногеномного секвенирования. 
</t>
  </si>
  <si>
    <t>в течение 14 дней со дня заключения договора</t>
  </si>
  <si>
    <t>Шкаф для хранения опасных химических реагентов должен включать в себя: 1) анти-коррозионный кабинет – 1 штука: должен быть изготовлен из полиэтилена высокой плотности, устойчивого к химическому воздействию; размер кабинета должен быть не менее 900 х 500 х 800 мм. 2) кабинет для горючих веществ – 1 штука:  должен быть изготовлен из стали толщиной не менее 0,9 мм; в случае пожара должен сохранять целостность в течение не менее 30 минут; размер кабинета должен быть не менее 600 х 300 х 600 мм. 3) комбинированный кабинет с комбинацией для коррозионных/ легковоспламеняющихся веществ – 1 штука: должен быть изготовлен из стали, покрыт эпоксидной краской; размер кабинета должен быть не менее 900 x
500 x 1900 мм. 4) кабинет для ядовитых веществ – 1 штука:должен быть изготовлен из стали, покрыт термостойкой эмалью; размер кабинета должен быть не менее 400 x 150 x 600 мм. Двери всех кабинетов должны быть маркированы соответствующим знаком опасности.</t>
  </si>
  <si>
    <t>Система должна включать в себя штуцер для шланга соединительный  ¼ дюйма (6.35 мм) NPT (1 шт.). Длина шланга  от баллона со сжатым азотом до небулайзера должна быть не менее 5 м. Редуктор должен быть двух ступенчатого типа.</t>
  </si>
  <si>
    <t>Получение модели очаговой гнойной инфекции на кроликах, не менее 30 голов. Исследование фармакокинетики антибиотика рифампицин при введении его кроликам с моделью очаговой гнойной инфекции в формен фармакоцитов, в ассоциации с лейкоцитами и в свободной форме. Морфологическое исследование очага гнойной инфекции в процессе применения рифампицина в различных лекарственных формах. Описание динамики маркеров воспаления.</t>
  </si>
  <si>
    <t xml:space="preserve">Печать для счетов </t>
  </si>
  <si>
    <t>Прямоугольный, автоматическая оснастка, цвет – синий. Дизайн – макет. Размер 8,5 x 4,5.</t>
  </si>
  <si>
    <t>Проведение работ по аналитической экспертизе лекарственного средства "Цитафат"</t>
  </si>
  <si>
    <t xml:space="preserve">Университет Брайтона/Университет Кардиффа/ Университет Оксфорда/ Центр наук о жизни </t>
  </si>
  <si>
    <t>с 01 сентября 2012 года по 31 декабря 2012 года</t>
  </si>
  <si>
    <t>до 7 декабря 2012 года</t>
  </si>
  <si>
    <t>октябрь - декабрь 2012 года</t>
  </si>
  <si>
    <t>Леофилизированный порошок, 700-1400 единиц DEA/мг белка. Одна единица щелочной фосфатазы должна гидролизовать 1.0 мкммоль р-нитрофенил фосфата в течении минуты при температуре 37С м рН 9.8, не менее 125 мл в упаковке.</t>
  </si>
  <si>
    <t>Краситтель для микроскопических препаратов. Обеспечивает визуализацию ядер клеток в срезах и цитологических препартах.</t>
  </si>
  <si>
    <t xml:space="preserve">изопропиловый спирт, биотехнологического класса (Biotechnology Grade), эквивалентный сверхчистому,  для использования в молекулярной биологии. Должен быть протестирован на  специфических загрязнителях, таких как бактерии и нуклеаз. Плотность должна быть в диапазоне от 0.782 до 0.788. Чистота спирта должна быть не менее 99%. В упаковке должно быть не менее 1 л.  </t>
  </si>
  <si>
    <t xml:space="preserve">Экзонуклеаза I из E.coli в буфере хранения. Концентрация 20 е.а./мкл, 20 000 е.а. в комплекте с реакционным буфером.  </t>
  </si>
  <si>
    <t xml:space="preserve"> Щелочная фосфатаза термочувствительная в буфере хранения. Концентрация 1 е.а./мкл, 1 000 е.а. в комплекте с реакционным буфером.  </t>
  </si>
  <si>
    <t>Tris-HCL, Ultra Pure (ультрачистый), в упаковке не менее 500г</t>
  </si>
  <si>
    <t>Хладоэлемент для куллера объемом не менее 93х40х170мм</t>
  </si>
  <si>
    <t>г.Астана, пр.Кабанбай батыра, 53</t>
  </si>
  <si>
    <t>Лиофилизированный порошок, в упаковке не менее 1 мг, из Streptomyces avidinii</t>
  </si>
  <si>
    <t xml:space="preserve">В течение 10 календарных дней со дня заключения договора </t>
  </si>
  <si>
    <t xml:space="preserve">В течение 70 календарных дней со дня заключения договора </t>
  </si>
  <si>
    <t xml:space="preserve">Наконечники с фильтром, объем 100 - 1000 мкл,  стерильные, не менее 96 штук в штативе, подходящие для пипеток типа Gilson, Eppendorf, Thermo Labsystems, Biohit. </t>
  </si>
  <si>
    <t xml:space="preserve">MRS бульон, среда для культивирования лактобактерий, не менее 500 г в упаковке. </t>
  </si>
  <si>
    <t>Среды М17 для культивирования молочных стрептококков, в упаковке не менее 500 г.</t>
  </si>
  <si>
    <t xml:space="preserve">чистота ≥ 97%, степень маркировка в диапазоне 40-60 мКи в ммоль, в упаковке должно быть не менее 1 кг. </t>
  </si>
  <si>
    <t>Этикетка маркировочная  подходящая для использования в криогенных сосудах, морозостойкая. Размер подходящий для микропробирок объемом 1,5-2 мл. В упаковке должно быть не менее 100 штук.</t>
  </si>
  <si>
    <t xml:space="preserve">Смесь ДНК-маркеров 1000-10000 п.н., концентрация должна быть не менее 0,1 мкг/мкл, в упковке 600 мкл. </t>
  </si>
  <si>
    <t xml:space="preserve">Пакеты для стерилизации устойчивы к температурам свыше 135 градусов, автоклавируемые, размер не менее 300*600 мм. В упаковке не менее 200 штук. </t>
  </si>
  <si>
    <t xml:space="preserve">Пакеты для стерилизации устойчивы к температурам свыше 135 градусов, автоклавируемые, размер не менее 600*1000 мм.  </t>
  </si>
  <si>
    <t>г.Астана, пр.Кабанбай батыра, 53, 8 корпус, 5 этаж</t>
  </si>
  <si>
    <t xml:space="preserve">центрифужные пробирки с закручивающейся крышкой, стерильные, объем 50 мл. В упаковке не менее 50 штук. </t>
  </si>
  <si>
    <t>Воронка из полипропилена</t>
  </si>
  <si>
    <t xml:space="preserve">Воронки для фильтрации </t>
  </si>
  <si>
    <t>Контейнер для отходов</t>
  </si>
  <si>
    <t>Контейнер для отходов, объем 20 л. В наличии закрывающаяся крышка, для сбора отходов всех классов (игл, скарификаторов, пробирок, перчаток, шприцов, пипеток и т.п.), многоразовый.</t>
  </si>
  <si>
    <t>Контейнер для отходов, объем 40 л.В наличии закрывающаяся крышка, для сбора отходов всех классов (игл, скарификаторов, пробирок, перчаток, шприцов, пипеток и т.п.), многоразовый.</t>
  </si>
  <si>
    <t>Пробирки конические полипропиленовые</t>
  </si>
  <si>
    <t>Воронка, диаметр 150 мм, автоклавируемая. Имеет внутреннюю выемку под углом 60° для быстрой фильтрации. Изготовлена из полипропилена.  Размеры воронки должны подходить по размеру фильтровальной бумаги.</t>
  </si>
  <si>
    <t>Воронка, диам.80 мм. Имеет внутреннюю выемку под углом 60° для быстрой фильтрации. Материал Triplex. Внешние выемки позволяют воздуху свободно выходить при фильтрации. Размеры воронки подходят по размеры фильтровальной бумаги</t>
  </si>
  <si>
    <t xml:space="preserve">Коническая колба Эрленмейера, изготовлена из поликарбоната, объем 100 мл. </t>
  </si>
  <si>
    <t>Пробирки объемом 15 мл. Изготовлены из полипропилена. Размер 17х120 мм. В упаковке не менее 50 штук.</t>
  </si>
  <si>
    <t>Планшет для ПЦР на 96 лунок без окантовки</t>
  </si>
  <si>
    <t xml:space="preserve">Планшет для ПЦР на 96 лунок с полуокантовкой </t>
  </si>
  <si>
    <t>Планшет для ПЦР на 384 лунок с окантовкой</t>
  </si>
  <si>
    <r>
      <t>Планшет для ПЦР 96 лунок без окантовки, стерильный; используется с АВ термоциклерами; выдерживает температуру до +110</t>
    </r>
    <r>
      <rPr>
        <sz val="10"/>
        <rFont val="Times New Roman"/>
        <family val="1"/>
      </rPr>
      <t>°</t>
    </r>
    <r>
      <rPr>
        <sz val="10"/>
        <rFont val="Times New Roman"/>
        <family val="1"/>
        <charset val="204"/>
      </rPr>
      <t xml:space="preserve">С. В упаковке не менее 50 штук. </t>
    </r>
  </si>
  <si>
    <r>
      <t>Планшет для ПЦР 96 лунок с полуокантовкой, стерильный; используется с АВ термоциклерами; выдерживает температуру до +110</t>
    </r>
    <r>
      <rPr>
        <sz val="10"/>
        <rFont val="Times New Roman"/>
        <family val="1"/>
      </rPr>
      <t>°</t>
    </r>
    <r>
      <rPr>
        <sz val="10"/>
        <rFont val="Times New Roman"/>
        <family val="1"/>
        <charset val="204"/>
      </rPr>
      <t xml:space="preserve">С, бортик должен позволять наносить штрих код и другие сведения. В упаковке не менее 50 штук. </t>
    </r>
  </si>
  <si>
    <r>
      <t>Планшет для ПЦР 384 лунки с окантовкой, стерильный; совместимый с системой ПЦР в реальном времени; Выдерживает температуру до +110</t>
    </r>
    <r>
      <rPr>
        <sz val="10"/>
        <rFont val="Times New Roman"/>
        <family val="1"/>
      </rPr>
      <t>°</t>
    </r>
    <r>
      <rPr>
        <sz val="10"/>
        <rFont val="Times New Roman"/>
        <family val="1"/>
        <charset val="204"/>
      </rPr>
      <t xml:space="preserve">С. В упаковке не менее 50 штук. </t>
    </r>
  </si>
  <si>
    <t>Услуга печати промежуточных годовых отчетов и сшивания в переплет</t>
  </si>
  <si>
    <t>Печать промежуточных годовых отчетов за 2012 год. Формат А4, цветная односторонняя печать, твердый переплет. Всего не менее 45 экземпляров.</t>
  </si>
  <si>
    <t>в течение 2-х дней со дня заключения договора</t>
  </si>
  <si>
    <t xml:space="preserve">в течение 112 календарных дней со дня вступления в силу договора </t>
  </si>
  <si>
    <t>г. Астана, пр. Кабанбай Батыра, 53, 9 блок, 5 этаж</t>
  </si>
  <si>
    <t>оптико-рентгеновская система для визуализации последнего поколения для мелких животных</t>
  </si>
  <si>
    <t>в течение 45 календарных дней со дня подписания договора</t>
  </si>
  <si>
    <t>В течение 120 календарных дней со дня заключения договора</t>
  </si>
  <si>
    <t xml:space="preserve">в течение 105 календарных дней со дня вступления в силу договора </t>
  </si>
  <si>
    <t>Центрифуга с охлаждением</t>
  </si>
  <si>
    <t>Максимальная скорость не менее 14000 об/мин. не менее 10 режимов разгона и торможения; сохранение в памяти до 34 индивидуальных программ или более. В наличии должны быть: угловой ротор на 30 пробирок объемом 1,5/2,0 мл; бакетный колебательный ротор с держателями для прямоугольных планшетов объемом не менее 500 мл (не менее 4-х держателей); бакетный колебательный ротор с держателями для планшетов формата MTP (не менее 4 держателей); аэрозоленепроницаемые колпачки не менее 4-х штук.</t>
  </si>
  <si>
    <t xml:space="preserve">Термотрансферная система печати </t>
  </si>
  <si>
    <t>Символьная клавиатура для набора текста и настроек параметров этикеток (в том числе специальные графические символы). Жидкокристаллический дисплей для отображения полученной этикетки. Автоматическая сериализация печати – последовательное изменение номеров на этикетках печатаемой серии. Формирование и печать штрих кодов, 19 размеров шрифта от 1.5 до 18мм, возможность горизонтальной и вертикальной печати. Автоматическая память на последнюю этикетку: при выключении принтера последняя этикетка сохраняется в памяти и автоматически предлагается при его очередном включении. Программное обеспечение для создания и редактирования этикеток. Вес 1,25 кг. Работает от аккумулятора или адаптера переменного тока от сети.</t>
  </si>
  <si>
    <t>Центрифуга плашечная с охлаждением</t>
  </si>
  <si>
    <t xml:space="preserve">Maкс. скорость центрифугирования 17500 об/мин, с ускорением 30130 х g; макс. объем центрифугирования 30 х 1,5/2 мл или 6 х 50 мл, габариты 38 x 64 x 29 см;  есть таймер от 30 с до  99:59 ч, с функцией непрерывной работы; вес без ротора  56 кг; потребляемая мощность 1050 Вт, требует питание 230 В/50-60 Гц; уровень шума, &lt;54 дБ(Ф), время разгона до максимальных оборотов 14 c, время торможения 15 c; температурный диапазон внутри центрифуги от -11 °C до +40 °C; С наличием трех роторов: 1) Ротор угловой (с фикисированным углом 45°), вместимостью 30 х 1,5/2 мл, мaкс. скоростью центрифугирования 14000 об/мин, с ускорением 20817 х g, химически устойчивый, аэрозоленепроницаемый, для микропробирок 0,2 мл; 0,4 мл; 0,5 - 0,6 мл; 2)  Ротор угловой (с фикисированным углом 35°), вместимостью 6 х 15/50 мл, мaкс. скоростью центрифугирования 7 830 об/мин, с ускорением 7 197 х g, для конических пробирок, в комплекте с ротором  поставляются 
адаптеры для пробирок 15 и 50 мл; 3) Ротор-бакет  колебательный, вместимостью 2 х 96/384- луночных планшетов и предметных стекол, мaкс. скоростью центрифугирования 4680 об/мин, с ускорением 2204 х g, 
</t>
  </si>
  <si>
    <t>Набор комплектующих частей к настольной центрифуге с охлаждением Thermo Scientific Heraeus    
Megafuge 16R</t>
  </si>
  <si>
    <t xml:space="preserve">1) Ротор-бакет колебательный, вместимостью 4 х 400 мл, с мaксимальной скоростью центрифугирования 5000 об/мин, с ускорением 4696 х g; с 400 мл ковшами и герметичные крышками и адаптерами для 9х15 мл, 34х2 мл, 16х50 мл; 2) Угловой алюминиевый герметичный ротор (с фикисированным углом 45°), вместимостью 30 х 2 мл мaкс. скоростью центрифугирования 15200 об/мин, с ускорением 25830 х g; </t>
  </si>
  <si>
    <t>Магнитная мешалка</t>
  </si>
  <si>
    <t>Для равномерного перемешивания растворов. Материал пластины - сплав стекла, размер плиты 160 х 160 мм, Габариты подогреваемой площади - 120х120мм. Мощность нагревателя 500Вт, Темпреатура 300°С.  Скорость перемещивания от 100 до 1500 rpm.</t>
  </si>
  <si>
    <t>Центрифуга для микропробирок</t>
  </si>
  <si>
    <t>Maкс. скорость центрифугирования 16400 об/мин, с ускорением 25000 х g; макс. объем центрифугирования 30 х 1,5/2 мл или 6 х 50 мл, габариты 31х59.7х25 см;  есть таймер от 10 с до 99 мин, или непрерывная работа; вес без ротора  35 кг; потребляемая мощность 700 Вт, требует питание 230 В/50-60 Гц; время разгона до максимальных оборотов 11 c, время торможения 12 c; с охлаждением, диапазон температур от -9°C до +40°C. С наличием одного ротора: 1)  Ротор угловой (с фикисированным углом), вместимостью 30 х 1,5/2 мл, мaкс. скоростью центрифугирования 14000 об/мин, с ускорением 20800 х g, с алюминиевой крышкой, аэрозоленепроницаемый. Радиус ротора 9,5.</t>
  </si>
  <si>
    <t>Микроцентрифуга</t>
  </si>
  <si>
    <t xml:space="preserve">Комбинированная центрифуга/вихревая мешалка. мaкс. скорость центрифугирования 3000 об/минвремя вращения: 1 сек - 99 мин; скорость вихревого смешивания: регулируемая на 3 уровнях; время смешивания: 1- 20 сек; низковольтное электроснабжение для безопасной работы в холодильной камере; рабочая температура 4°C; 45°C. С наличием роторов: 1)   Ротор для 6-и пробирок 1,5/2,0 мл плюс 6 пробирок 0,5 мл, плюс 6 пробирок 0,2 мл. 2)   Ротор для 2-х 8-ми луночных стрипов для микропробирок 0,2 мл </t>
  </si>
  <si>
    <t>Микроцентрифуга вортекс</t>
  </si>
  <si>
    <t xml:space="preserve">Maкс. скорость центрифугирования 2800 об/мин , с ускорением 700 х g, габариты 190x235x125 мм; вес без ротора  2,1  кг; потребляемая мощность 30 Вт, требует питание 220 В/50-60 Гц. С наличием двух роторов: 1)  ротор для 6 х 2 мл, 
6 х 0.5 мл и 6 х 0.2 млпробирок; 2) ротор для 2 стрипов по 
8 х 0.2 мл
</t>
  </si>
  <si>
    <t xml:space="preserve">в течение 45 календарных дней со дня вступления в силу договора </t>
  </si>
  <si>
    <t>В течение 45 календарных дней со дня подписания договора</t>
  </si>
  <si>
    <t>Выполнение дополнительных задач: Предварительные исследования цитотоксичности АУ криогелей. Морфологическая характеристика АУ криогелей с помощью CLSM и SEM. Влияние плотности кросс-линкеров на температурустеклования гидрогеля. Влияние плотности кросс-линкеров на кинетику освобождения катионов.</t>
  </si>
  <si>
    <t>до 1 декабря 2012 года</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</si>
</sst>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р_._-;\-* #,##0.00_р_._-;_-* &quot;-&quot;??_р_._-;_-@_-"/>
    <numFmt numFmtId="165" formatCode="#,##0.0"/>
  </numFmts>
  <fonts count="26" x14ac:knownFonts="1">
    <font>
      <sz val="11"/>
      <color theme="1"/>
      <name val="Calibri"/>
      <family val="2"/>
      <charset val="204"/>
      <scheme val="minor"/>
    </font>
    <font>
      <sz val="11"/>
      <color indexed="8"/>
      <name val="Calibri"/>
      <family val="2"/>
      <charset val="204"/>
    </font>
    <font>
      <sz val="10"/>
      <name val="Times New Roman"/>
      <family val="1"/>
      <charset val="204"/>
    </font>
    <font>
      <b/>
      <sz val="10"/>
      <name val="Times New Roman"/>
      <family val="1"/>
      <charset val="204"/>
    </font>
    <font>
      <sz val="11"/>
      <color theme="1"/>
      <name val="Calibri"/>
      <family val="2"/>
      <charset val="204"/>
      <scheme val="minor"/>
    </font>
    <font>
      <sz val="10"/>
      <name val="Arial Cyr"/>
      <charset val="204"/>
    </font>
    <font>
      <sz val="10"/>
      <name val="Arial"/>
      <family val="2"/>
      <charset val="204"/>
    </font>
    <font>
      <sz val="11"/>
      <color theme="1"/>
      <name val="Calibri"/>
      <family val="2"/>
      <scheme val="minor"/>
    </font>
    <font>
      <vertAlign val="superscript"/>
      <sz val="10"/>
      <name val="Times New Roman"/>
      <family val="1"/>
      <charset val="204"/>
    </font>
    <font>
      <sz val="10"/>
      <name val="Calibri"/>
      <family val="2"/>
      <charset val="204"/>
      <scheme val="minor"/>
    </font>
    <font>
      <sz val="10"/>
      <name val="Calibri"/>
      <family val="2"/>
      <charset val="204"/>
    </font>
    <font>
      <sz val="10"/>
      <color theme="1"/>
      <name val="Times New Roman"/>
      <family val="1"/>
      <charset val="204"/>
    </font>
    <font>
      <sz val="10"/>
      <color rgb="FF000000"/>
      <name val="Times New Roman"/>
      <family val="1"/>
      <charset val="204"/>
    </font>
    <font>
      <sz val="10"/>
      <color rgb="FFFF0000"/>
      <name val="Calibri"/>
      <family val="2"/>
      <charset val="204"/>
      <scheme val="minor"/>
    </font>
    <font>
      <b/>
      <sz val="10"/>
      <color theme="1"/>
      <name val="Calibri"/>
      <family val="2"/>
      <charset val="204"/>
      <scheme val="minor"/>
    </font>
    <font>
      <sz val="10"/>
      <color theme="1"/>
      <name val="Calibri"/>
      <family val="2"/>
      <charset val="204"/>
      <scheme val="minor"/>
    </font>
    <font>
      <u/>
      <sz val="8.8000000000000007"/>
      <color theme="10"/>
      <name val="Calibri"/>
      <family val="2"/>
      <charset val="204"/>
    </font>
    <font>
      <sz val="8.8000000000000007"/>
      <name val="Times New Roman"/>
      <family val="1"/>
      <charset val="204"/>
    </font>
    <font>
      <vertAlign val="superscript"/>
      <sz val="10"/>
      <color indexed="8"/>
      <name val="Times New Roman"/>
      <family val="1"/>
      <charset val="204"/>
    </font>
    <font>
      <sz val="10"/>
      <color indexed="8"/>
      <name val="Times New Roman"/>
      <family val="1"/>
      <charset val="204"/>
    </font>
    <font>
      <sz val="10"/>
      <color rgb="FFFF0000"/>
      <name val="Times New Roman"/>
      <family val="1"/>
      <charset val="204"/>
    </font>
    <font>
      <sz val="11"/>
      <name val="Calibri"/>
      <family val="2"/>
      <charset val="204"/>
      <scheme val="minor"/>
    </font>
    <font>
      <sz val="10"/>
      <name val="Times New Roman"/>
      <family val="1"/>
    </font>
    <font>
      <b/>
      <sz val="10"/>
      <name val="Times New Roman"/>
      <family val="1"/>
    </font>
    <font>
      <sz val="10"/>
      <color theme="1"/>
      <name val="Times New Roman"/>
      <family val="1"/>
    </font>
    <font>
      <sz val="10"/>
      <color rgb="FF000000"/>
      <name val="Times New Roman"/>
      <family val="1"/>
    </font>
  </fonts>
  <fills count="3">
    <fill>
      <patternFill patternType="none"/>
    </fill>
    <fill>
      <patternFill patternType="gray125"/>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2">
    <xf numFmtId="0" fontId="0" fillId="0" borderId="0"/>
    <xf numFmtId="0" fontId="1" fillId="0" borderId="0" applyFont="0" applyFill="0" applyBorder="0" applyAlignment="0" applyProtection="0"/>
    <xf numFmtId="0" fontId="4" fillId="0" borderId="0"/>
    <xf numFmtId="164" fontId="5" fillId="0" borderId="0" applyFont="0" applyFill="0" applyBorder="0" applyAlignment="0" applyProtection="0"/>
    <xf numFmtId="0" fontId="4" fillId="0" borderId="0"/>
    <xf numFmtId="0" fontId="5" fillId="0" borderId="0"/>
    <xf numFmtId="0" fontId="5" fillId="0" borderId="0"/>
    <xf numFmtId="0" fontId="4" fillId="0" borderId="0"/>
    <xf numFmtId="0" fontId="4" fillId="0" borderId="0"/>
    <xf numFmtId="0" fontId="6" fillId="0" borderId="0" applyFill="0" applyBorder="0" applyAlignment="0" applyProtection="0"/>
    <xf numFmtId="0" fontId="7" fillId="0" borderId="0"/>
    <xf numFmtId="0" fontId="16" fillId="0" borderId="0" applyNumberFormat="0" applyFill="0" applyBorder="0" applyAlignment="0" applyProtection="0">
      <alignment vertical="top"/>
      <protection locked="0"/>
    </xf>
  </cellStyleXfs>
  <cellXfs count="117">
    <xf numFmtId="0" fontId="0" fillId="0" borderId="0" xfId="0"/>
    <xf numFmtId="1" fontId="2" fillId="2" borderId="0" xfId="0" applyNumberFormat="1" applyFont="1" applyFill="1" applyAlignment="1">
      <alignment horizontal="center" vertical="center"/>
    </xf>
    <xf numFmtId="1" fontId="3" fillId="2" borderId="2" xfId="1" applyNumberFormat="1" applyFont="1" applyFill="1" applyBorder="1" applyAlignment="1">
      <alignment horizontal="center" vertical="center" wrapText="1"/>
    </xf>
    <xf numFmtId="3" fontId="3" fillId="2" borderId="2" xfId="1" applyNumberFormat="1" applyFont="1" applyFill="1" applyBorder="1" applyAlignment="1">
      <alignment horizontal="center" vertical="center" wrapText="1"/>
    </xf>
    <xf numFmtId="1" fontId="2" fillId="2" borderId="1" xfId="1" applyNumberFormat="1"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3" fontId="3" fillId="2" borderId="0" xfId="0" applyNumberFormat="1" applyFont="1" applyFill="1" applyAlignment="1">
      <alignment horizontal="center" vertical="center"/>
    </xf>
    <xf numFmtId="1" fontId="2" fillId="2" borderId="1" xfId="4" applyNumberFormat="1" applyFont="1" applyFill="1" applyBorder="1" applyAlignment="1">
      <alignment horizontal="center" vertical="center" wrapText="1"/>
    </xf>
    <xf numFmtId="0" fontId="2" fillId="2" borderId="0" xfId="0" applyFont="1" applyFill="1" applyAlignment="1">
      <alignment horizontal="center" vertical="center" wrapText="1"/>
    </xf>
    <xf numFmtId="3" fontId="2" fillId="2" borderId="1" xfId="8" applyNumberFormat="1"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0" xfId="0" applyFont="1" applyFill="1" applyAlignment="1">
      <alignment horizontal="center" vertical="center"/>
    </xf>
    <xf numFmtId="1" fontId="2" fillId="2" borderId="2" xfId="1" applyNumberFormat="1" applyFont="1" applyFill="1" applyBorder="1" applyAlignment="1">
      <alignment horizontal="center" vertical="center" wrapText="1"/>
    </xf>
    <xf numFmtId="3" fontId="2" fillId="2" borderId="2" xfId="1"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3" fontId="2" fillId="2" borderId="1" xfId="0" applyNumberFormat="1" applyFont="1" applyFill="1" applyBorder="1" applyAlignment="1">
      <alignment horizontal="center" vertical="center"/>
    </xf>
    <xf numFmtId="3" fontId="2" fillId="2" borderId="1" xfId="0" applyNumberFormat="1" applyFont="1" applyFill="1" applyBorder="1" applyAlignment="1">
      <alignment horizontal="center" vertical="center" wrapText="1"/>
    </xf>
    <xf numFmtId="3" fontId="2" fillId="2" borderId="2"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3" fontId="2" fillId="2" borderId="0" xfId="0" applyNumberFormat="1" applyFont="1" applyFill="1" applyAlignment="1">
      <alignment horizontal="center" vertical="center"/>
    </xf>
    <xf numFmtId="3" fontId="2" fillId="2" borderId="1" xfId="1" applyNumberFormat="1" applyFont="1" applyFill="1" applyBorder="1" applyAlignment="1">
      <alignment horizontal="center" vertical="center"/>
    </xf>
    <xf numFmtId="3" fontId="3" fillId="2" borderId="2" xfId="1" applyNumberFormat="1" applyFont="1" applyFill="1" applyBorder="1" applyAlignment="1">
      <alignment horizontal="center" vertical="center"/>
    </xf>
    <xf numFmtId="3" fontId="3" fillId="2" borderId="1" xfId="0" applyNumberFormat="1" applyFont="1" applyFill="1" applyBorder="1" applyAlignment="1">
      <alignment horizontal="center" vertical="center"/>
    </xf>
    <xf numFmtId="3" fontId="2" fillId="2" borderId="2" xfId="0" applyNumberFormat="1" applyFont="1" applyFill="1" applyBorder="1" applyAlignment="1">
      <alignment horizontal="center" vertical="center"/>
    </xf>
    <xf numFmtId="0" fontId="9" fillId="2" borderId="1" xfId="0" applyFont="1" applyFill="1" applyBorder="1"/>
    <xf numFmtId="0" fontId="9" fillId="2" borderId="1" xfId="0" applyFont="1" applyFill="1" applyBorder="1" applyAlignment="1">
      <alignment horizontal="center" vertical="center"/>
    </xf>
    <xf numFmtId="1" fontId="9" fillId="2" borderId="1" xfId="0" applyNumberFormat="1" applyFont="1" applyFill="1" applyBorder="1" applyAlignment="1">
      <alignment horizontal="center" vertical="center"/>
    </xf>
    <xf numFmtId="3" fontId="9" fillId="2" borderId="1" xfId="0" applyNumberFormat="1" applyFont="1" applyFill="1" applyBorder="1" applyAlignment="1">
      <alignment horizontal="center" vertical="center"/>
    </xf>
    <xf numFmtId="0" fontId="9" fillId="2" borderId="0" xfId="0" applyFont="1" applyFill="1"/>
    <xf numFmtId="0" fontId="9" fillId="2" borderId="0" xfId="0" applyFont="1" applyFill="1" applyAlignment="1">
      <alignment horizontal="center" vertical="center" wrapText="1"/>
    </xf>
    <xf numFmtId="0" fontId="9" fillId="2" borderId="0" xfId="0" applyFont="1" applyFill="1" applyAlignment="1">
      <alignment horizontal="center" vertical="center"/>
    </xf>
    <xf numFmtId="1" fontId="9"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0" fontId="2" fillId="2" borderId="1" xfId="10" applyFont="1" applyFill="1" applyBorder="1" applyAlignment="1">
      <alignment horizontal="center" vertical="center" wrapText="1"/>
    </xf>
    <xf numFmtId="0" fontId="2" fillId="2" borderId="0" xfId="0" applyFont="1" applyFill="1"/>
    <xf numFmtId="0" fontId="2" fillId="2" borderId="2" xfId="10" applyFont="1" applyFill="1" applyBorder="1" applyAlignment="1">
      <alignment horizontal="center" vertical="center" wrapText="1"/>
    </xf>
    <xf numFmtId="0" fontId="2" fillId="2" borderId="1" xfId="0" applyNumberFormat="1" applyFont="1" applyFill="1" applyBorder="1" applyAlignment="1">
      <alignment horizontal="center" vertical="center" wrapText="1" shrinkToFit="1"/>
    </xf>
    <xf numFmtId="0" fontId="2" fillId="2" borderId="8" xfId="0" applyFont="1" applyFill="1" applyBorder="1" applyAlignment="1">
      <alignment horizontal="center" vertical="center" wrapText="1"/>
    </xf>
    <xf numFmtId="3" fontId="2" fillId="2" borderId="4" xfId="0" applyNumberFormat="1" applyFont="1" applyFill="1" applyBorder="1" applyAlignment="1">
      <alignment horizontal="center" vertical="center"/>
    </xf>
    <xf numFmtId="0" fontId="10" fillId="2" borderId="1" xfId="0" applyFont="1" applyFill="1" applyBorder="1" applyAlignment="1">
      <alignment horizontal="center" vertical="center" wrapText="1"/>
    </xf>
    <xf numFmtId="3" fontId="2" fillId="2" borderId="9" xfId="0" applyNumberFormat="1" applyFont="1" applyFill="1" applyBorder="1" applyAlignment="1">
      <alignment horizontal="center" vertical="center"/>
    </xf>
    <xf numFmtId="0" fontId="2" fillId="2" borderId="1" xfId="0" applyFont="1" applyFill="1" applyBorder="1" applyAlignment="1">
      <alignment horizontal="center" vertical="center"/>
    </xf>
    <xf numFmtId="1" fontId="2" fillId="2" borderId="1" xfId="0" applyNumberFormat="1" applyFont="1" applyFill="1" applyBorder="1" applyAlignment="1">
      <alignment horizontal="center" vertical="center"/>
    </xf>
    <xf numFmtId="0" fontId="13" fillId="2" borderId="0" xfId="0" applyFont="1" applyFill="1"/>
    <xf numFmtId="3" fontId="12" fillId="2" borderId="1" xfId="0" applyNumberFormat="1" applyFont="1" applyFill="1" applyBorder="1" applyAlignment="1">
      <alignment horizontal="center" vertical="center" wrapText="1"/>
    </xf>
    <xf numFmtId="0" fontId="11" fillId="2" borderId="1" xfId="0" applyFont="1" applyFill="1" applyBorder="1" applyAlignment="1">
      <alignment horizontal="center" vertical="center" wrapText="1"/>
    </xf>
    <xf numFmtId="3" fontId="11" fillId="2" borderId="1"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3" fontId="3" fillId="2" borderId="1" xfId="0" applyNumberFormat="1" applyFont="1" applyFill="1" applyBorder="1" applyAlignment="1">
      <alignment horizontal="center" vertical="center" wrapText="1"/>
    </xf>
    <xf numFmtId="0" fontId="11" fillId="2" borderId="0" xfId="0" applyFont="1" applyFill="1"/>
    <xf numFmtId="0" fontId="3"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2" fillId="2" borderId="1" xfId="0" applyNumberFormat="1" applyFont="1" applyFill="1" applyBorder="1" applyAlignment="1">
      <alignment horizontal="center" vertical="center" wrapText="1"/>
    </xf>
    <xf numFmtId="3" fontId="2" fillId="2" borderId="9" xfId="1" applyNumberFormat="1" applyFont="1" applyFill="1" applyBorder="1" applyAlignment="1">
      <alignment horizontal="center" vertical="center" wrapText="1"/>
    </xf>
    <xf numFmtId="3" fontId="2" fillId="2" borderId="6" xfId="0" applyNumberFormat="1" applyFont="1" applyFill="1" applyBorder="1" applyAlignment="1">
      <alignment horizontal="center" vertical="center"/>
    </xf>
    <xf numFmtId="3" fontId="2" fillId="2" borderId="10" xfId="1" applyNumberFormat="1" applyFont="1" applyFill="1" applyBorder="1" applyAlignment="1">
      <alignment horizontal="center" vertical="center" wrapText="1"/>
    </xf>
    <xf numFmtId="1" fontId="11" fillId="2" borderId="1" xfId="0" applyNumberFormat="1" applyFont="1" applyFill="1" applyBorder="1" applyAlignment="1">
      <alignment horizontal="center" vertical="center" wrapText="1"/>
    </xf>
    <xf numFmtId="1" fontId="2" fillId="2" borderId="1" xfId="0" applyNumberFormat="1" applyFont="1" applyFill="1" applyBorder="1" applyAlignment="1">
      <alignment horizontal="center" vertical="center" wrapText="1"/>
    </xf>
    <xf numFmtId="0" fontId="15" fillId="2" borderId="0" xfId="0" applyFont="1" applyFill="1"/>
    <xf numFmtId="2" fontId="2" fillId="2" borderId="0" xfId="0" applyNumberFormat="1" applyFont="1" applyFill="1" applyAlignment="1">
      <alignment horizontal="center" vertical="center" wrapText="1"/>
    </xf>
    <xf numFmtId="0" fontId="11" fillId="2" borderId="1" xfId="0" applyNumberFormat="1" applyFont="1" applyFill="1" applyBorder="1" applyAlignment="1">
      <alignment horizontal="center" vertical="center" wrapText="1"/>
    </xf>
    <xf numFmtId="3" fontId="3" fillId="2" borderId="1" xfId="1" applyNumberFormat="1" applyFont="1" applyFill="1" applyBorder="1" applyAlignment="1">
      <alignment horizontal="center" vertical="center"/>
    </xf>
    <xf numFmtId="0" fontId="11" fillId="2" borderId="2" xfId="0" applyFont="1" applyFill="1" applyBorder="1" applyAlignment="1">
      <alignment horizontal="center" vertical="center" wrapText="1"/>
    </xf>
    <xf numFmtId="3" fontId="11" fillId="2" borderId="2" xfId="0" applyNumberFormat="1" applyFont="1" applyFill="1" applyBorder="1" applyAlignment="1">
      <alignment horizontal="center" vertical="center" wrapText="1"/>
    </xf>
    <xf numFmtId="0" fontId="0" fillId="2" borderId="0" xfId="0" applyFill="1"/>
    <xf numFmtId="0" fontId="20" fillId="2" borderId="0" xfId="0" applyFont="1" applyFill="1"/>
    <xf numFmtId="0" fontId="21" fillId="2" borderId="0" xfId="0" applyFont="1" applyFill="1"/>
    <xf numFmtId="4" fontId="12" fillId="2" borderId="1" xfId="0" applyNumberFormat="1" applyFont="1" applyFill="1" applyBorder="1" applyAlignment="1">
      <alignment horizontal="center" vertical="center" wrapText="1"/>
    </xf>
    <xf numFmtId="0" fontId="17" fillId="2" borderId="2" xfId="11" applyFont="1" applyFill="1" applyBorder="1" applyAlignment="1" applyProtection="1">
      <alignment horizontal="center" vertical="center" wrapText="1"/>
    </xf>
    <xf numFmtId="3" fontId="11" fillId="2" borderId="1" xfId="0" applyNumberFormat="1" applyFont="1" applyFill="1" applyBorder="1" applyAlignment="1">
      <alignment horizontal="center" vertical="center"/>
    </xf>
    <xf numFmtId="0" fontId="11" fillId="2" borderId="1" xfId="0" applyFont="1" applyFill="1" applyBorder="1" applyAlignment="1">
      <alignment vertical="center" wrapText="1"/>
    </xf>
    <xf numFmtId="4" fontId="11" fillId="2" borderId="1" xfId="0" applyNumberFormat="1" applyFont="1" applyFill="1" applyBorder="1" applyAlignment="1">
      <alignment horizontal="center" vertical="center" wrapText="1"/>
    </xf>
    <xf numFmtId="4" fontId="2" fillId="2" borderId="1" xfId="0" applyNumberFormat="1" applyFont="1" applyFill="1" applyBorder="1" applyAlignment="1">
      <alignment horizontal="center" vertical="center" wrapText="1"/>
    </xf>
    <xf numFmtId="4" fontId="2" fillId="2" borderId="1" xfId="0" applyNumberFormat="1" applyFont="1" applyFill="1" applyBorder="1" applyAlignment="1">
      <alignment horizontal="center" vertical="center"/>
    </xf>
    <xf numFmtId="165" fontId="3" fillId="2" borderId="1" xfId="0" applyNumberFormat="1" applyFont="1" applyFill="1" applyBorder="1" applyAlignment="1">
      <alignment horizontal="center" vertical="center"/>
    </xf>
    <xf numFmtId="165" fontId="3" fillId="2" borderId="1" xfId="0" applyNumberFormat="1" applyFont="1" applyFill="1" applyBorder="1" applyAlignment="1">
      <alignment horizontal="center" vertical="center" wrapText="1"/>
    </xf>
    <xf numFmtId="0" fontId="2" fillId="2" borderId="5" xfId="0" applyFont="1" applyFill="1" applyBorder="1" applyAlignment="1">
      <alignment horizontal="center" vertical="center" wrapText="1"/>
    </xf>
    <xf numFmtId="4" fontId="2" fillId="2" borderId="12" xfId="0" applyNumberFormat="1" applyFont="1" applyFill="1" applyBorder="1" applyAlignment="1">
      <alignment horizontal="center" vertical="center"/>
    </xf>
    <xf numFmtId="0" fontId="2" fillId="2" borderId="11" xfId="0" applyFont="1" applyFill="1" applyBorder="1" applyAlignment="1">
      <alignment horizontal="center" vertical="center" wrapText="1"/>
    </xf>
    <xf numFmtId="0" fontId="2" fillId="2" borderId="1" xfId="0" applyFont="1" applyFill="1" applyBorder="1" applyAlignment="1">
      <alignment horizontal="center" wrapText="1"/>
    </xf>
    <xf numFmtId="0" fontId="2" fillId="2" borderId="1" xfId="0" applyFont="1" applyFill="1" applyBorder="1" applyAlignment="1">
      <alignment vertical="center" wrapText="1"/>
    </xf>
    <xf numFmtId="4" fontId="11" fillId="2" borderId="2" xfId="0" applyNumberFormat="1" applyFont="1" applyFill="1" applyBorder="1" applyAlignment="1">
      <alignment horizontal="center" vertical="center" wrapText="1"/>
    </xf>
    <xf numFmtId="4" fontId="12" fillId="2" borderId="2" xfId="0" applyNumberFormat="1" applyFont="1" applyFill="1" applyBorder="1" applyAlignment="1">
      <alignment horizontal="center" vertical="center" wrapText="1"/>
    </xf>
    <xf numFmtId="0" fontId="2" fillId="2" borderId="1" xfId="0" applyFont="1" applyFill="1" applyBorder="1" applyAlignment="1">
      <alignment horizontal="left" vertical="center" wrapText="1"/>
    </xf>
    <xf numFmtId="3" fontId="22" fillId="2" borderId="0" xfId="0" applyNumberFormat="1" applyFont="1" applyFill="1" applyAlignment="1">
      <alignment horizontal="center" vertical="center"/>
    </xf>
    <xf numFmtId="3" fontId="23" fillId="2" borderId="2" xfId="1" applyNumberFormat="1" applyFont="1" applyFill="1" applyBorder="1" applyAlignment="1">
      <alignment horizontal="center" vertical="center" wrapText="1"/>
    </xf>
    <xf numFmtId="3" fontId="23" fillId="2" borderId="2" xfId="1" applyNumberFormat="1" applyFont="1" applyFill="1" applyBorder="1" applyAlignment="1">
      <alignment horizontal="center" vertical="center"/>
    </xf>
    <xf numFmtId="3" fontId="22" fillId="2" borderId="1" xfId="0" applyNumberFormat="1" applyFont="1" applyFill="1" applyBorder="1" applyAlignment="1">
      <alignment horizontal="center" vertical="center"/>
    </xf>
    <xf numFmtId="3" fontId="22" fillId="2" borderId="2" xfId="0" applyNumberFormat="1" applyFont="1" applyFill="1" applyBorder="1" applyAlignment="1">
      <alignment horizontal="center" vertical="center"/>
    </xf>
    <xf numFmtId="3" fontId="22" fillId="2" borderId="1" xfId="1" applyNumberFormat="1" applyFont="1" applyFill="1" applyBorder="1" applyAlignment="1">
      <alignment horizontal="center" vertical="center"/>
    </xf>
    <xf numFmtId="3" fontId="22" fillId="2" borderId="1" xfId="0" applyNumberFormat="1" applyFont="1" applyFill="1" applyBorder="1" applyAlignment="1">
      <alignment horizontal="center" vertical="center" wrapText="1"/>
    </xf>
    <xf numFmtId="4" fontId="24" fillId="2" borderId="1" xfId="0" applyNumberFormat="1" applyFont="1" applyFill="1" applyBorder="1" applyAlignment="1">
      <alignment horizontal="center" vertical="center" wrapText="1"/>
    </xf>
    <xf numFmtId="4" fontId="22" fillId="2" borderId="1" xfId="0" applyNumberFormat="1" applyFont="1" applyFill="1" applyBorder="1" applyAlignment="1">
      <alignment horizontal="center" vertical="center" wrapText="1"/>
    </xf>
    <xf numFmtId="4" fontId="25" fillId="2" borderId="1" xfId="0" applyNumberFormat="1" applyFont="1" applyFill="1" applyBorder="1" applyAlignment="1">
      <alignment horizontal="center" vertical="center" wrapText="1"/>
    </xf>
    <xf numFmtId="4" fontId="24" fillId="2" borderId="1" xfId="0" applyNumberFormat="1" applyFont="1" applyFill="1" applyBorder="1" applyAlignment="1">
      <alignment horizontal="center" vertical="center"/>
    </xf>
    <xf numFmtId="1" fontId="24" fillId="2" borderId="1" xfId="0" applyNumberFormat="1" applyFont="1" applyFill="1" applyBorder="1" applyAlignment="1">
      <alignment horizontal="center" vertical="center" wrapText="1"/>
    </xf>
    <xf numFmtId="3" fontId="23" fillId="2" borderId="1" xfId="1" applyNumberFormat="1" applyFont="1" applyFill="1" applyBorder="1" applyAlignment="1">
      <alignment horizontal="center" vertical="center" wrapText="1"/>
    </xf>
    <xf numFmtId="4" fontId="24" fillId="2" borderId="2" xfId="0" applyNumberFormat="1" applyFont="1" applyFill="1" applyBorder="1" applyAlignment="1">
      <alignment horizontal="center" vertical="center" wrapText="1"/>
    </xf>
    <xf numFmtId="3" fontId="23" fillId="2" borderId="1" xfId="0" applyNumberFormat="1" applyFont="1" applyFill="1" applyBorder="1" applyAlignment="1">
      <alignment horizontal="center" vertical="center" wrapText="1"/>
    </xf>
    <xf numFmtId="165" fontId="23" fillId="2" borderId="1" xfId="0" applyNumberFormat="1" applyFont="1" applyFill="1" applyBorder="1" applyAlignment="1">
      <alignment horizontal="center" vertical="center"/>
    </xf>
    <xf numFmtId="3" fontId="23" fillId="2" borderId="1" xfId="1" applyNumberFormat="1" applyFont="1" applyFill="1" applyBorder="1" applyAlignment="1">
      <alignment horizontal="center" vertical="center"/>
    </xf>
    <xf numFmtId="1" fontId="3" fillId="2" borderId="1" xfId="1" applyNumberFormat="1" applyFont="1" applyFill="1" applyBorder="1" applyAlignment="1">
      <alignment horizontal="center" vertical="center" wrapText="1"/>
    </xf>
    <xf numFmtId="3" fontId="3" fillId="2" borderId="1" xfId="1" applyNumberFormat="1"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3" fontId="3" fillId="2" borderId="3" xfId="1" applyNumberFormat="1" applyFont="1" applyFill="1" applyBorder="1" applyAlignment="1">
      <alignment horizontal="center" vertical="center" wrapText="1"/>
    </xf>
    <xf numFmtId="3" fontId="3" fillId="2" borderId="4" xfId="1" applyNumberFormat="1" applyFont="1" applyFill="1" applyBorder="1" applyAlignment="1">
      <alignment horizontal="center" vertical="center" wrapText="1"/>
    </xf>
    <xf numFmtId="1" fontId="3" fillId="2" borderId="1" xfId="1" applyNumberFormat="1" applyFont="1" applyFill="1" applyBorder="1" applyAlignment="1">
      <alignment horizontal="center" vertical="center" wrapText="1"/>
    </xf>
    <xf numFmtId="3" fontId="3" fillId="2" borderId="1" xfId="1" applyNumberFormat="1" applyFont="1" applyFill="1" applyBorder="1" applyAlignment="1">
      <alignment horizontal="center" vertical="center" wrapText="1"/>
    </xf>
    <xf numFmtId="1" fontId="3" fillId="2" borderId="3" xfId="1" applyNumberFormat="1" applyFont="1" applyFill="1" applyBorder="1" applyAlignment="1">
      <alignment horizontal="left" vertical="center" wrapText="1"/>
    </xf>
    <xf numFmtId="1" fontId="3" fillId="2" borderId="7" xfId="1" applyNumberFormat="1" applyFont="1" applyFill="1" applyBorder="1" applyAlignment="1">
      <alignment horizontal="left" vertical="center" wrapText="1"/>
    </xf>
    <xf numFmtId="1" fontId="3" fillId="2" borderId="4" xfId="1" applyNumberFormat="1" applyFont="1" applyFill="1" applyBorder="1" applyAlignment="1">
      <alignment horizontal="left" vertical="center" wrapText="1"/>
    </xf>
    <xf numFmtId="0" fontId="3" fillId="2" borderId="0" xfId="0" applyFont="1" applyFill="1" applyAlignment="1">
      <alignment horizontal="center"/>
    </xf>
    <xf numFmtId="0" fontId="11" fillId="2" borderId="1" xfId="0" applyFont="1" applyFill="1" applyBorder="1" applyAlignment="1">
      <alignment horizontal="left" vertical="center" wrapText="1"/>
    </xf>
    <xf numFmtId="3" fontId="24" fillId="2" borderId="1" xfId="0" applyNumberFormat="1" applyFont="1" applyFill="1" applyBorder="1" applyAlignment="1">
      <alignment horizontal="center" vertical="center" wrapText="1"/>
    </xf>
  </cellXfs>
  <cellStyles count="12">
    <cellStyle name="Гиперссылка" xfId="11" builtinId="8"/>
    <cellStyle name="Обычный" xfId="0" builtinId="0"/>
    <cellStyle name="Обычный 10" xfId="5"/>
    <cellStyle name="Обычный 11 2" xfId="6"/>
    <cellStyle name="Обычный 12" xfId="8"/>
    <cellStyle name="Обычный 15" xfId="2"/>
    <cellStyle name="Обычный 15 3" xfId="4"/>
    <cellStyle name="Обычный 17" xfId="7"/>
    <cellStyle name="Обычный 2" xfId="10"/>
    <cellStyle name="Финансовый 2 2" xfId="3"/>
    <cellStyle name="Финансовый 2 2 2" xfId="9"/>
    <cellStyle name="Финансовый 7" xfId="1"/>
  </cellStyles>
  <dxfs count="0"/>
  <tableStyles count="0" defaultTableStyle="TableStyleMedium9" defaultPivotStyle="PivotStyleLight16"/>
  <colors>
    <mruColors>
      <color rgb="FF009A4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onference-rmh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CX777"/>
  <sheetViews>
    <sheetView tabSelected="1" view="pageBreakPreview" zoomScale="70" zoomScaleNormal="80" zoomScaleSheetLayoutView="70" workbookViewId="0">
      <selection activeCell="M7" sqref="M7"/>
    </sheetView>
  </sheetViews>
  <sheetFormatPr defaultRowHeight="12.75" x14ac:dyDescent="0.2"/>
  <cols>
    <col min="1" max="1" width="6.5703125" style="29" customWidth="1"/>
    <col min="2" max="2" width="25.28515625" style="30" customWidth="1"/>
    <col min="3" max="3" width="18.42578125" style="30" customWidth="1"/>
    <col min="4" max="4" width="45.28515625" style="30" customWidth="1"/>
    <col min="5" max="5" width="9" style="31" customWidth="1"/>
    <col min="6" max="6" width="7.28515625" style="32" customWidth="1"/>
    <col min="7" max="7" width="14.85546875" style="33" customWidth="1"/>
    <col min="8" max="8" width="16" style="20" customWidth="1"/>
    <col min="9" max="9" width="17.28515625" style="86" customWidth="1"/>
    <col min="10" max="10" width="14.28515625" style="20" customWidth="1"/>
    <col min="11" max="12" width="15.7109375" style="31" customWidth="1"/>
    <col min="13" max="13" width="17.140625" style="29" customWidth="1"/>
    <col min="14" max="14" width="9.140625" style="29" customWidth="1"/>
    <col min="15" max="16384" width="9.140625" style="29"/>
  </cols>
  <sheetData>
    <row r="1" spans="1:12" s="11" customFormat="1" x14ac:dyDescent="0.25">
      <c r="A1" s="1"/>
      <c r="B1" s="8"/>
      <c r="C1" s="8"/>
      <c r="D1" s="8"/>
      <c r="F1" s="1"/>
      <c r="G1" s="20"/>
      <c r="H1" s="20"/>
      <c r="I1" s="86"/>
      <c r="J1" s="20"/>
      <c r="K1" s="20"/>
    </row>
    <row r="2" spans="1:12" s="11" customFormat="1" x14ac:dyDescent="0.25">
      <c r="A2" s="1"/>
      <c r="B2" s="8"/>
      <c r="C2" s="8"/>
      <c r="D2" s="8"/>
      <c r="F2" s="1"/>
      <c r="G2" s="20"/>
      <c r="H2" s="20"/>
      <c r="I2" s="86"/>
      <c r="J2" s="20"/>
      <c r="K2" s="20" t="s">
        <v>214</v>
      </c>
    </row>
    <row r="3" spans="1:12" s="11" customFormat="1" x14ac:dyDescent="0.25">
      <c r="A3" s="1"/>
      <c r="B3" s="8"/>
      <c r="C3" s="8"/>
      <c r="D3" s="8"/>
      <c r="F3" s="1"/>
      <c r="G3" s="20"/>
      <c r="H3" s="20"/>
      <c r="I3" s="86"/>
      <c r="J3" s="20"/>
      <c r="K3" s="20" t="s">
        <v>1237</v>
      </c>
    </row>
    <row r="4" spans="1:12" s="11" customFormat="1" x14ac:dyDescent="0.25">
      <c r="A4" s="1"/>
      <c r="B4" s="8"/>
      <c r="C4" s="8"/>
      <c r="D4" s="8"/>
      <c r="F4" s="1"/>
      <c r="G4" s="20"/>
      <c r="H4" s="20"/>
      <c r="I4" s="86"/>
      <c r="J4" s="20"/>
      <c r="K4" s="20" t="s">
        <v>19</v>
      </c>
    </row>
    <row r="5" spans="1:12" s="11" customFormat="1" ht="15" customHeight="1" x14ac:dyDescent="0.2">
      <c r="A5" s="114" t="s">
        <v>20</v>
      </c>
      <c r="B5" s="114"/>
      <c r="C5" s="114"/>
      <c r="D5" s="114"/>
      <c r="E5" s="114"/>
      <c r="F5" s="114"/>
      <c r="G5" s="114"/>
      <c r="H5" s="114"/>
      <c r="I5" s="114"/>
      <c r="J5" s="6"/>
      <c r="K5" s="11" t="s">
        <v>1218</v>
      </c>
    </row>
    <row r="6" spans="1:12" s="11" customFormat="1" x14ac:dyDescent="0.25">
      <c r="A6" s="1"/>
      <c r="B6" s="8"/>
      <c r="C6" s="8"/>
      <c r="D6" s="8"/>
      <c r="F6" s="1"/>
      <c r="G6" s="20"/>
      <c r="H6" s="20"/>
      <c r="I6" s="86"/>
      <c r="J6" s="20"/>
    </row>
    <row r="7" spans="1:12" s="11" customFormat="1" ht="76.5" x14ac:dyDescent="0.25">
      <c r="A7" s="2" t="s">
        <v>253</v>
      </c>
      <c r="B7" s="3" t="s">
        <v>254</v>
      </c>
      <c r="C7" s="3" t="s">
        <v>255</v>
      </c>
      <c r="D7" s="3" t="s">
        <v>256</v>
      </c>
      <c r="E7" s="3" t="s">
        <v>257</v>
      </c>
      <c r="F7" s="2" t="s">
        <v>258</v>
      </c>
      <c r="G7" s="3" t="s">
        <v>259</v>
      </c>
      <c r="H7" s="3" t="s">
        <v>260</v>
      </c>
      <c r="I7" s="87" t="s">
        <v>261</v>
      </c>
      <c r="J7" s="52" t="s">
        <v>1095</v>
      </c>
      <c r="K7" s="3" t="s">
        <v>0</v>
      </c>
      <c r="L7" s="3" t="s">
        <v>1</v>
      </c>
    </row>
    <row r="8" spans="1:12" s="11" customFormat="1" x14ac:dyDescent="0.25">
      <c r="A8" s="2">
        <v>1</v>
      </c>
      <c r="B8" s="3">
        <v>2</v>
      </c>
      <c r="C8" s="3">
        <v>3</v>
      </c>
      <c r="D8" s="3">
        <v>4</v>
      </c>
      <c r="E8" s="3">
        <v>5</v>
      </c>
      <c r="F8" s="2">
        <v>6</v>
      </c>
      <c r="G8" s="3">
        <v>7</v>
      </c>
      <c r="H8" s="22">
        <v>8</v>
      </c>
      <c r="I8" s="88">
        <v>9</v>
      </c>
      <c r="J8" s="22">
        <v>10</v>
      </c>
      <c r="K8" s="3">
        <v>11</v>
      </c>
      <c r="L8" s="3">
        <v>12</v>
      </c>
    </row>
    <row r="9" spans="1:12" s="11" customFormat="1" ht="23.25" customHeight="1" x14ac:dyDescent="0.25">
      <c r="A9" s="111" t="s">
        <v>262</v>
      </c>
      <c r="B9" s="112"/>
      <c r="C9" s="112"/>
      <c r="D9" s="112"/>
      <c r="E9" s="112"/>
      <c r="F9" s="112"/>
      <c r="G9" s="112"/>
      <c r="H9" s="112"/>
      <c r="I9" s="112"/>
      <c r="J9" s="112"/>
      <c r="K9" s="112"/>
      <c r="L9" s="113"/>
    </row>
    <row r="10" spans="1:12" s="11" customFormat="1" ht="25.5" customHeight="1" x14ac:dyDescent="0.25">
      <c r="A10" s="111" t="s">
        <v>209</v>
      </c>
      <c r="B10" s="112"/>
      <c r="C10" s="112"/>
      <c r="D10" s="112"/>
      <c r="E10" s="112"/>
      <c r="F10" s="112"/>
      <c r="G10" s="112"/>
      <c r="H10" s="112"/>
      <c r="I10" s="112"/>
      <c r="J10" s="112"/>
      <c r="K10" s="112"/>
      <c r="L10" s="113"/>
    </row>
    <row r="11" spans="1:12" s="11" customFormat="1" ht="250.5" customHeight="1" x14ac:dyDescent="0.25">
      <c r="A11" s="12">
        <v>1</v>
      </c>
      <c r="B11" s="14" t="s">
        <v>30</v>
      </c>
      <c r="C11" s="14" t="s">
        <v>202</v>
      </c>
      <c r="D11" s="14" t="s">
        <v>1219</v>
      </c>
      <c r="E11" s="13" t="s">
        <v>96</v>
      </c>
      <c r="F11" s="14">
        <v>1</v>
      </c>
      <c r="G11" s="16">
        <v>5258929</v>
      </c>
      <c r="H11" s="16">
        <f t="shared" ref="H11:H42" si="0">G11*F11</f>
        <v>5258929</v>
      </c>
      <c r="I11" s="16">
        <f t="shared" ref="I11:I26" si="1">H11*1.12</f>
        <v>5890000.4800000004</v>
      </c>
      <c r="J11" s="16" t="s">
        <v>1096</v>
      </c>
      <c r="K11" s="14" t="s">
        <v>13</v>
      </c>
      <c r="L11" s="14" t="s">
        <v>1292</v>
      </c>
    </row>
    <row r="12" spans="1:12" s="11" customFormat="1" ht="76.5" customHeight="1" x14ac:dyDescent="0.25">
      <c r="A12" s="12">
        <v>2</v>
      </c>
      <c r="B12" s="14" t="s">
        <v>31</v>
      </c>
      <c r="C12" s="14" t="s">
        <v>11</v>
      </c>
      <c r="D12" s="14" t="s">
        <v>26</v>
      </c>
      <c r="E12" s="13" t="s">
        <v>96</v>
      </c>
      <c r="F12" s="14">
        <v>1</v>
      </c>
      <c r="G12" s="16">
        <v>33687500</v>
      </c>
      <c r="H12" s="16">
        <f t="shared" si="0"/>
        <v>33687500</v>
      </c>
      <c r="I12" s="16">
        <f t="shared" si="1"/>
        <v>37730000</v>
      </c>
      <c r="J12" s="16" t="s">
        <v>1096</v>
      </c>
      <c r="K12" s="14" t="s">
        <v>12</v>
      </c>
      <c r="L12" s="14" t="s">
        <v>21</v>
      </c>
    </row>
    <row r="13" spans="1:12" s="11" customFormat="1" ht="120.75" customHeight="1" x14ac:dyDescent="0.25">
      <c r="A13" s="12">
        <v>3</v>
      </c>
      <c r="B13" s="14" t="s">
        <v>32</v>
      </c>
      <c r="C13" s="14" t="s">
        <v>202</v>
      </c>
      <c r="D13" s="14" t="s">
        <v>1220</v>
      </c>
      <c r="E13" s="13" t="s">
        <v>96</v>
      </c>
      <c r="F13" s="14">
        <v>10</v>
      </c>
      <c r="G13" s="16">
        <v>749483.3</v>
      </c>
      <c r="H13" s="16">
        <f>G13*F13</f>
        <v>7494833</v>
      </c>
      <c r="I13" s="16">
        <f t="shared" si="1"/>
        <v>8394212.9600000009</v>
      </c>
      <c r="J13" s="16" t="s">
        <v>1096</v>
      </c>
      <c r="K13" s="14" t="s">
        <v>1313</v>
      </c>
      <c r="L13" s="14" t="s">
        <v>1292</v>
      </c>
    </row>
    <row r="14" spans="1:12" s="11" customFormat="1" ht="74.25" customHeight="1" x14ac:dyDescent="0.25">
      <c r="A14" s="12">
        <v>4</v>
      </c>
      <c r="B14" s="14" t="s">
        <v>33</v>
      </c>
      <c r="C14" s="14" t="s">
        <v>11</v>
      </c>
      <c r="D14" s="14" t="s">
        <v>26</v>
      </c>
      <c r="E14" s="13" t="s">
        <v>96</v>
      </c>
      <c r="F14" s="14">
        <v>1</v>
      </c>
      <c r="G14" s="16">
        <v>42857128.571428567</v>
      </c>
      <c r="H14" s="16">
        <f t="shared" si="0"/>
        <v>42857128.571428567</v>
      </c>
      <c r="I14" s="16">
        <f t="shared" si="1"/>
        <v>47999984</v>
      </c>
      <c r="J14" s="16" t="s">
        <v>1096</v>
      </c>
      <c r="K14" s="14" t="s">
        <v>13</v>
      </c>
      <c r="L14" s="14" t="s">
        <v>21</v>
      </c>
    </row>
    <row r="15" spans="1:12" s="11" customFormat="1" ht="64.5" customHeight="1" x14ac:dyDescent="0.25">
      <c r="A15" s="12">
        <v>5</v>
      </c>
      <c r="B15" s="14" t="s">
        <v>35</v>
      </c>
      <c r="C15" s="14" t="s">
        <v>11</v>
      </c>
      <c r="D15" s="14" t="s">
        <v>26</v>
      </c>
      <c r="E15" s="13" t="s">
        <v>10</v>
      </c>
      <c r="F15" s="14">
        <v>1</v>
      </c>
      <c r="G15" s="16">
        <v>134703000</v>
      </c>
      <c r="H15" s="16">
        <f t="shared" si="0"/>
        <v>134703000</v>
      </c>
      <c r="I15" s="16">
        <f t="shared" si="1"/>
        <v>150867360</v>
      </c>
      <c r="J15" s="16" t="s">
        <v>1096</v>
      </c>
      <c r="K15" s="14" t="s">
        <v>34</v>
      </c>
      <c r="L15" s="14" t="s">
        <v>21</v>
      </c>
    </row>
    <row r="16" spans="1:12" s="11" customFormat="1" ht="65.25" customHeight="1" x14ac:dyDescent="0.25">
      <c r="A16" s="12">
        <v>6</v>
      </c>
      <c r="B16" s="14" t="s">
        <v>36</v>
      </c>
      <c r="C16" s="14" t="s">
        <v>11</v>
      </c>
      <c r="D16" s="14" t="s">
        <v>26</v>
      </c>
      <c r="E16" s="13" t="s">
        <v>10</v>
      </c>
      <c r="F16" s="14">
        <v>1</v>
      </c>
      <c r="G16" s="16">
        <v>119642857.14285713</v>
      </c>
      <c r="H16" s="16">
        <f t="shared" si="0"/>
        <v>119642857.14285713</v>
      </c>
      <c r="I16" s="16">
        <f t="shared" si="1"/>
        <v>134000000</v>
      </c>
      <c r="J16" s="16" t="s">
        <v>1096</v>
      </c>
      <c r="K16" s="14" t="s">
        <v>34</v>
      </c>
      <c r="L16" s="14" t="s">
        <v>21</v>
      </c>
    </row>
    <row r="17" spans="1:12" s="11" customFormat="1" ht="93.75" customHeight="1" x14ac:dyDescent="0.25">
      <c r="A17" s="12">
        <v>7</v>
      </c>
      <c r="B17" s="14" t="s">
        <v>298</v>
      </c>
      <c r="C17" s="14" t="s">
        <v>202</v>
      </c>
      <c r="D17" s="14" t="s">
        <v>313</v>
      </c>
      <c r="E17" s="13" t="s">
        <v>96</v>
      </c>
      <c r="F17" s="14">
        <v>2</v>
      </c>
      <c r="G17" s="16">
        <v>83000</v>
      </c>
      <c r="H17" s="16">
        <f t="shared" si="0"/>
        <v>166000</v>
      </c>
      <c r="I17" s="16">
        <f t="shared" si="1"/>
        <v>185920.00000000003</v>
      </c>
      <c r="J17" s="16" t="s">
        <v>1096</v>
      </c>
      <c r="K17" s="14" t="s">
        <v>12</v>
      </c>
      <c r="L17" s="14" t="s">
        <v>21</v>
      </c>
    </row>
    <row r="18" spans="1:12" s="11" customFormat="1" ht="153.75" customHeight="1" x14ac:dyDescent="0.25">
      <c r="A18" s="12">
        <v>8</v>
      </c>
      <c r="B18" s="14" t="s">
        <v>299</v>
      </c>
      <c r="C18" s="14" t="s">
        <v>202</v>
      </c>
      <c r="D18" s="14" t="s">
        <v>314</v>
      </c>
      <c r="E18" s="13" t="s">
        <v>10</v>
      </c>
      <c r="F18" s="14">
        <v>1</v>
      </c>
      <c r="G18" s="16">
        <v>3446000</v>
      </c>
      <c r="H18" s="16">
        <f t="shared" si="0"/>
        <v>3446000</v>
      </c>
      <c r="I18" s="16">
        <f t="shared" si="1"/>
        <v>3859520.0000000005</v>
      </c>
      <c r="J18" s="16" t="s">
        <v>1096</v>
      </c>
      <c r="K18" s="14" t="s">
        <v>12</v>
      </c>
      <c r="L18" s="14" t="s">
        <v>21</v>
      </c>
    </row>
    <row r="19" spans="1:12" s="11" customFormat="1" ht="153.75" customHeight="1" x14ac:dyDescent="0.25">
      <c r="A19" s="12">
        <v>9</v>
      </c>
      <c r="B19" s="14" t="s">
        <v>300</v>
      </c>
      <c r="C19" s="14" t="s">
        <v>202</v>
      </c>
      <c r="D19" s="14" t="s">
        <v>315</v>
      </c>
      <c r="E19" s="13" t="s">
        <v>96</v>
      </c>
      <c r="F19" s="14">
        <v>1</v>
      </c>
      <c r="G19" s="16">
        <v>1250000</v>
      </c>
      <c r="H19" s="16">
        <f t="shared" si="0"/>
        <v>1250000</v>
      </c>
      <c r="I19" s="16">
        <f t="shared" si="1"/>
        <v>1400000.0000000002</v>
      </c>
      <c r="J19" s="16" t="s">
        <v>1096</v>
      </c>
      <c r="K19" s="14" t="s">
        <v>12</v>
      </c>
      <c r="L19" s="14" t="s">
        <v>21</v>
      </c>
    </row>
    <row r="20" spans="1:12" s="11" customFormat="1" ht="115.5" customHeight="1" x14ac:dyDescent="0.25">
      <c r="A20" s="12">
        <v>10</v>
      </c>
      <c r="B20" s="14" t="s">
        <v>301</v>
      </c>
      <c r="C20" s="14" t="s">
        <v>202</v>
      </c>
      <c r="D20" s="14" t="s">
        <v>316</v>
      </c>
      <c r="E20" s="13" t="s">
        <v>96</v>
      </c>
      <c r="F20" s="14">
        <v>3</v>
      </c>
      <c r="G20" s="16">
        <v>484000</v>
      </c>
      <c r="H20" s="16">
        <f t="shared" si="0"/>
        <v>1452000</v>
      </c>
      <c r="I20" s="16">
        <f t="shared" si="1"/>
        <v>1626240.0000000002</v>
      </c>
      <c r="J20" s="16" t="s">
        <v>1096</v>
      </c>
      <c r="K20" s="14" t="s">
        <v>12</v>
      </c>
      <c r="L20" s="14" t="s">
        <v>21</v>
      </c>
    </row>
    <row r="21" spans="1:12" s="11" customFormat="1" ht="120" customHeight="1" x14ac:dyDescent="0.25">
      <c r="A21" s="12">
        <v>11</v>
      </c>
      <c r="B21" s="14" t="s">
        <v>302</v>
      </c>
      <c r="C21" s="14" t="s">
        <v>11</v>
      </c>
      <c r="D21" s="14" t="s">
        <v>318</v>
      </c>
      <c r="E21" s="13" t="s">
        <v>96</v>
      </c>
      <c r="F21" s="14">
        <v>1</v>
      </c>
      <c r="G21" s="16">
        <v>12464000</v>
      </c>
      <c r="H21" s="16">
        <f t="shared" si="0"/>
        <v>12464000</v>
      </c>
      <c r="I21" s="16">
        <f t="shared" si="1"/>
        <v>13959680.000000002</v>
      </c>
      <c r="J21" s="16" t="s">
        <v>1096</v>
      </c>
      <c r="K21" s="14" t="s">
        <v>12</v>
      </c>
      <c r="L21" s="14" t="s">
        <v>21</v>
      </c>
    </row>
    <row r="22" spans="1:12" s="11" customFormat="1" ht="248.25" customHeight="1" x14ac:dyDescent="0.25">
      <c r="A22" s="12">
        <v>12</v>
      </c>
      <c r="B22" s="14" t="s">
        <v>303</v>
      </c>
      <c r="C22" s="14" t="s">
        <v>11</v>
      </c>
      <c r="D22" s="14" t="s">
        <v>402</v>
      </c>
      <c r="E22" s="13" t="s">
        <v>96</v>
      </c>
      <c r="F22" s="14">
        <v>1</v>
      </c>
      <c r="G22" s="16">
        <v>147321000</v>
      </c>
      <c r="H22" s="16">
        <f t="shared" si="0"/>
        <v>147321000</v>
      </c>
      <c r="I22" s="16">
        <f t="shared" si="1"/>
        <v>164999520.00000003</v>
      </c>
      <c r="J22" s="16" t="s">
        <v>1096</v>
      </c>
      <c r="K22" s="14" t="s">
        <v>12</v>
      </c>
      <c r="L22" s="14" t="s">
        <v>21</v>
      </c>
    </row>
    <row r="23" spans="1:12" s="11" customFormat="1" ht="102" x14ac:dyDescent="0.25">
      <c r="A23" s="12">
        <v>13</v>
      </c>
      <c r="B23" s="14" t="s">
        <v>1293</v>
      </c>
      <c r="C23" s="14" t="s">
        <v>11</v>
      </c>
      <c r="D23" s="14" t="s">
        <v>312</v>
      </c>
      <c r="E23" s="13" t="s">
        <v>10</v>
      </c>
      <c r="F23" s="14">
        <v>1</v>
      </c>
      <c r="G23" s="16">
        <v>178571000</v>
      </c>
      <c r="H23" s="16">
        <f>G23*F23</f>
        <v>178571000</v>
      </c>
      <c r="I23" s="75">
        <f>H23*1.12</f>
        <v>199999520.00000003</v>
      </c>
      <c r="J23" s="16" t="s">
        <v>1096</v>
      </c>
      <c r="K23" s="14" t="s">
        <v>12</v>
      </c>
      <c r="L23" s="14" t="s">
        <v>1292</v>
      </c>
    </row>
    <row r="24" spans="1:12" s="11" customFormat="1" ht="75.75" customHeight="1" x14ac:dyDescent="0.25">
      <c r="A24" s="12">
        <v>14</v>
      </c>
      <c r="B24" s="14" t="s">
        <v>1074</v>
      </c>
      <c r="C24" s="14" t="s">
        <v>11</v>
      </c>
      <c r="D24" s="14" t="s">
        <v>1073</v>
      </c>
      <c r="E24" s="13" t="s">
        <v>96</v>
      </c>
      <c r="F24" s="14">
        <v>1</v>
      </c>
      <c r="G24" s="16">
        <v>24111000</v>
      </c>
      <c r="H24" s="16">
        <f t="shared" si="0"/>
        <v>24111000</v>
      </c>
      <c r="I24" s="16">
        <f t="shared" si="1"/>
        <v>27004320.000000004</v>
      </c>
      <c r="J24" s="16" t="s">
        <v>1096</v>
      </c>
      <c r="K24" s="14" t="s">
        <v>12</v>
      </c>
      <c r="L24" s="14" t="s">
        <v>1292</v>
      </c>
    </row>
    <row r="25" spans="1:12" s="11" customFormat="1" ht="96" customHeight="1" x14ac:dyDescent="0.25">
      <c r="A25" s="12">
        <v>15</v>
      </c>
      <c r="B25" s="14" t="s">
        <v>304</v>
      </c>
      <c r="C25" s="14" t="s">
        <v>202</v>
      </c>
      <c r="D25" s="14" t="s">
        <v>319</v>
      </c>
      <c r="E25" s="13" t="s">
        <v>96</v>
      </c>
      <c r="F25" s="14">
        <v>1</v>
      </c>
      <c r="G25" s="16">
        <v>13000</v>
      </c>
      <c r="H25" s="16">
        <f t="shared" si="0"/>
        <v>13000</v>
      </c>
      <c r="I25" s="16">
        <f t="shared" si="1"/>
        <v>14560.000000000002</v>
      </c>
      <c r="J25" s="16" t="s">
        <v>1096</v>
      </c>
      <c r="K25" s="14" t="s">
        <v>1294</v>
      </c>
      <c r="L25" s="14" t="s">
        <v>1292</v>
      </c>
    </row>
    <row r="26" spans="1:12" s="11" customFormat="1" ht="75" customHeight="1" x14ac:dyDescent="0.25">
      <c r="A26" s="12">
        <v>16</v>
      </c>
      <c r="B26" s="19" t="s">
        <v>317</v>
      </c>
      <c r="C26" s="19" t="s">
        <v>202</v>
      </c>
      <c r="D26" s="19" t="s">
        <v>1071</v>
      </c>
      <c r="E26" s="13" t="s">
        <v>96</v>
      </c>
      <c r="F26" s="19">
        <v>1</v>
      </c>
      <c r="G26" s="24">
        <v>13000</v>
      </c>
      <c r="H26" s="24">
        <f t="shared" si="0"/>
        <v>13000</v>
      </c>
      <c r="I26" s="24">
        <f t="shared" si="1"/>
        <v>14560.000000000002</v>
      </c>
      <c r="J26" s="24" t="s">
        <v>1096</v>
      </c>
      <c r="K26" s="14" t="s">
        <v>1294</v>
      </c>
      <c r="L26" s="14" t="s">
        <v>1292</v>
      </c>
    </row>
    <row r="27" spans="1:12" s="11" customFormat="1" ht="78.75" customHeight="1" x14ac:dyDescent="0.25">
      <c r="A27" s="12">
        <v>17</v>
      </c>
      <c r="B27" s="14" t="s">
        <v>357</v>
      </c>
      <c r="C27" s="14" t="s">
        <v>202</v>
      </c>
      <c r="D27" s="14" t="s">
        <v>356</v>
      </c>
      <c r="E27" s="5" t="s">
        <v>10</v>
      </c>
      <c r="F27" s="14">
        <v>1</v>
      </c>
      <c r="G27" s="17">
        <v>4417857</v>
      </c>
      <c r="H27" s="16">
        <f t="shared" si="0"/>
        <v>4417857</v>
      </c>
      <c r="I27" s="16">
        <f>H27*1.12</f>
        <v>4947999.8400000008</v>
      </c>
      <c r="J27" s="16" t="s">
        <v>1096</v>
      </c>
      <c r="K27" s="14" t="s">
        <v>1314</v>
      </c>
      <c r="L27" s="14" t="s">
        <v>1292</v>
      </c>
    </row>
    <row r="28" spans="1:12" s="11" customFormat="1" ht="82.5" customHeight="1" x14ac:dyDescent="0.25">
      <c r="A28" s="12">
        <v>18</v>
      </c>
      <c r="B28" s="14" t="s">
        <v>365</v>
      </c>
      <c r="C28" s="19" t="s">
        <v>202</v>
      </c>
      <c r="D28" s="14" t="s">
        <v>359</v>
      </c>
      <c r="E28" s="5" t="s">
        <v>96</v>
      </c>
      <c r="F28" s="14">
        <v>2</v>
      </c>
      <c r="G28" s="17">
        <v>246890</v>
      </c>
      <c r="H28" s="16">
        <f t="shared" si="0"/>
        <v>493780</v>
      </c>
      <c r="I28" s="16">
        <f t="shared" ref="I28:I39" si="2">H28*1.12</f>
        <v>553033.60000000009</v>
      </c>
      <c r="J28" s="16" t="s">
        <v>1096</v>
      </c>
      <c r="K28" s="14" t="s">
        <v>1314</v>
      </c>
      <c r="L28" s="14" t="s">
        <v>1292</v>
      </c>
    </row>
    <row r="29" spans="1:12" s="11" customFormat="1" ht="66.75" customHeight="1" x14ac:dyDescent="0.25">
      <c r="A29" s="12">
        <v>19</v>
      </c>
      <c r="B29" s="14" t="s">
        <v>366</v>
      </c>
      <c r="C29" s="19" t="s">
        <v>202</v>
      </c>
      <c r="D29" s="14" t="s">
        <v>360</v>
      </c>
      <c r="E29" s="5" t="s">
        <v>96</v>
      </c>
      <c r="F29" s="14">
        <v>1</v>
      </c>
      <c r="G29" s="17">
        <v>225893</v>
      </c>
      <c r="H29" s="16">
        <f t="shared" si="0"/>
        <v>225893</v>
      </c>
      <c r="I29" s="16">
        <f t="shared" si="2"/>
        <v>253000.16000000003</v>
      </c>
      <c r="J29" s="16" t="s">
        <v>1096</v>
      </c>
      <c r="K29" s="14" t="s">
        <v>1314</v>
      </c>
      <c r="L29" s="14" t="s">
        <v>1292</v>
      </c>
    </row>
    <row r="30" spans="1:12" s="11" customFormat="1" ht="145.5" customHeight="1" x14ac:dyDescent="0.25">
      <c r="A30" s="12">
        <v>20</v>
      </c>
      <c r="B30" s="14" t="s">
        <v>371</v>
      </c>
      <c r="C30" s="19" t="s">
        <v>202</v>
      </c>
      <c r="D30" s="14" t="s">
        <v>361</v>
      </c>
      <c r="E30" s="5" t="s">
        <v>96</v>
      </c>
      <c r="F30" s="14">
        <v>1</v>
      </c>
      <c r="G30" s="17">
        <v>80357</v>
      </c>
      <c r="H30" s="16">
        <f t="shared" si="0"/>
        <v>80357</v>
      </c>
      <c r="I30" s="16">
        <f t="shared" si="2"/>
        <v>89999.840000000011</v>
      </c>
      <c r="J30" s="16" t="s">
        <v>1096</v>
      </c>
      <c r="K30" s="14" t="s">
        <v>1314</v>
      </c>
      <c r="L30" s="14" t="s">
        <v>1292</v>
      </c>
    </row>
    <row r="31" spans="1:12" s="11" customFormat="1" ht="111" customHeight="1" x14ac:dyDescent="0.25">
      <c r="A31" s="12">
        <v>21</v>
      </c>
      <c r="B31" s="14" t="s">
        <v>370</v>
      </c>
      <c r="C31" s="19" t="s">
        <v>202</v>
      </c>
      <c r="D31" s="19" t="s">
        <v>363</v>
      </c>
      <c r="E31" s="5" t="s">
        <v>96</v>
      </c>
      <c r="F31" s="14">
        <v>1</v>
      </c>
      <c r="G31" s="17">
        <v>491071</v>
      </c>
      <c r="H31" s="16">
        <f t="shared" si="0"/>
        <v>491071</v>
      </c>
      <c r="I31" s="16">
        <f>H31*1.12</f>
        <v>549999.52</v>
      </c>
      <c r="J31" s="16" t="s">
        <v>1096</v>
      </c>
      <c r="K31" s="14" t="s">
        <v>1314</v>
      </c>
      <c r="L31" s="14" t="s">
        <v>1292</v>
      </c>
    </row>
    <row r="32" spans="1:12" s="11" customFormat="1" ht="91.5" customHeight="1" x14ac:dyDescent="0.25">
      <c r="A32" s="12">
        <v>22</v>
      </c>
      <c r="B32" s="14" t="s">
        <v>1072</v>
      </c>
      <c r="C32" s="19" t="s">
        <v>11</v>
      </c>
      <c r="D32" s="14" t="s">
        <v>1075</v>
      </c>
      <c r="E32" s="5" t="s">
        <v>96</v>
      </c>
      <c r="F32" s="14">
        <v>1</v>
      </c>
      <c r="G32" s="17">
        <v>3169643</v>
      </c>
      <c r="H32" s="16">
        <f>G32*F32</f>
        <v>3169643</v>
      </c>
      <c r="I32" s="16">
        <f>H32*1.12</f>
        <v>3550000.16</v>
      </c>
      <c r="J32" s="16" t="s">
        <v>1096</v>
      </c>
      <c r="K32" s="14" t="s">
        <v>1314</v>
      </c>
      <c r="L32" s="14" t="s">
        <v>778</v>
      </c>
    </row>
    <row r="33" spans="1:12" s="11" customFormat="1" ht="79.5" customHeight="1" x14ac:dyDescent="0.25">
      <c r="A33" s="12">
        <v>23</v>
      </c>
      <c r="B33" s="14" t="s">
        <v>1072</v>
      </c>
      <c r="C33" s="19" t="s">
        <v>11</v>
      </c>
      <c r="D33" s="14" t="s">
        <v>1076</v>
      </c>
      <c r="E33" s="5" t="s">
        <v>96</v>
      </c>
      <c r="F33" s="14">
        <v>2</v>
      </c>
      <c r="G33" s="17">
        <v>2589286</v>
      </c>
      <c r="H33" s="16">
        <f>G33*F33</f>
        <v>5178572</v>
      </c>
      <c r="I33" s="16">
        <f>H33*1.12</f>
        <v>5800000.6400000006</v>
      </c>
      <c r="J33" s="16" t="s">
        <v>1096</v>
      </c>
      <c r="K33" s="14" t="s">
        <v>1314</v>
      </c>
      <c r="L33" s="14" t="s">
        <v>778</v>
      </c>
    </row>
    <row r="34" spans="1:12" s="11" customFormat="1" ht="70.5" customHeight="1" x14ac:dyDescent="0.25">
      <c r="A34" s="12">
        <v>24</v>
      </c>
      <c r="B34" s="14" t="s">
        <v>1072</v>
      </c>
      <c r="C34" s="19" t="s">
        <v>11</v>
      </c>
      <c r="D34" s="14" t="s">
        <v>1077</v>
      </c>
      <c r="E34" s="5" t="s">
        <v>96</v>
      </c>
      <c r="F34" s="14">
        <v>2</v>
      </c>
      <c r="G34" s="17">
        <v>2857143</v>
      </c>
      <c r="H34" s="16">
        <f>G34*F34</f>
        <v>5714286</v>
      </c>
      <c r="I34" s="16">
        <f>H34*1.12</f>
        <v>6400000.3200000003</v>
      </c>
      <c r="J34" s="16" t="s">
        <v>1096</v>
      </c>
      <c r="K34" s="14" t="s">
        <v>1314</v>
      </c>
      <c r="L34" s="14" t="s">
        <v>778</v>
      </c>
    </row>
    <row r="35" spans="1:12" s="11" customFormat="1" ht="186.75" customHeight="1" x14ac:dyDescent="0.25">
      <c r="A35" s="12">
        <v>25</v>
      </c>
      <c r="B35" s="14" t="s">
        <v>386</v>
      </c>
      <c r="C35" s="14" t="s">
        <v>11</v>
      </c>
      <c r="D35" s="14" t="s">
        <v>377</v>
      </c>
      <c r="E35" s="5" t="s">
        <v>96</v>
      </c>
      <c r="F35" s="14">
        <v>1</v>
      </c>
      <c r="G35" s="16">
        <v>71429000</v>
      </c>
      <c r="H35" s="16">
        <f t="shared" si="0"/>
        <v>71429000</v>
      </c>
      <c r="I35" s="16">
        <f t="shared" si="2"/>
        <v>80000480.000000015</v>
      </c>
      <c r="J35" s="16" t="s">
        <v>1096</v>
      </c>
      <c r="K35" s="14" t="s">
        <v>358</v>
      </c>
      <c r="L35" s="14" t="s">
        <v>21</v>
      </c>
    </row>
    <row r="36" spans="1:12" s="11" customFormat="1" ht="213" customHeight="1" x14ac:dyDescent="0.25">
      <c r="A36" s="12">
        <v>26</v>
      </c>
      <c r="B36" s="14" t="s">
        <v>387</v>
      </c>
      <c r="C36" s="14" t="s">
        <v>11</v>
      </c>
      <c r="D36" s="14" t="s">
        <v>378</v>
      </c>
      <c r="E36" s="5" t="s">
        <v>96</v>
      </c>
      <c r="F36" s="14">
        <v>1</v>
      </c>
      <c r="G36" s="16">
        <v>34261000</v>
      </c>
      <c r="H36" s="16">
        <f t="shared" si="0"/>
        <v>34261000</v>
      </c>
      <c r="I36" s="16">
        <f t="shared" si="2"/>
        <v>38372320</v>
      </c>
      <c r="J36" s="16" t="s">
        <v>1096</v>
      </c>
      <c r="K36" s="14" t="s">
        <v>358</v>
      </c>
      <c r="L36" s="14" t="s">
        <v>21</v>
      </c>
    </row>
    <row r="37" spans="1:12" s="11" customFormat="1" ht="196.5" customHeight="1" x14ac:dyDescent="0.25">
      <c r="A37" s="12">
        <v>27</v>
      </c>
      <c r="B37" s="14" t="s">
        <v>388</v>
      </c>
      <c r="C37" s="14" t="s">
        <v>11</v>
      </c>
      <c r="D37" s="14" t="s">
        <v>379</v>
      </c>
      <c r="E37" s="5" t="s">
        <v>10</v>
      </c>
      <c r="F37" s="14">
        <v>1</v>
      </c>
      <c r="G37" s="16">
        <v>69643000</v>
      </c>
      <c r="H37" s="16">
        <f t="shared" si="0"/>
        <v>69643000</v>
      </c>
      <c r="I37" s="16">
        <f t="shared" si="2"/>
        <v>78000160</v>
      </c>
      <c r="J37" s="16" t="s">
        <v>1096</v>
      </c>
      <c r="K37" s="14" t="s">
        <v>358</v>
      </c>
      <c r="L37" s="14" t="s">
        <v>21</v>
      </c>
    </row>
    <row r="38" spans="1:12" s="11" customFormat="1" ht="158.25" customHeight="1" x14ac:dyDescent="0.25">
      <c r="A38" s="12">
        <v>28</v>
      </c>
      <c r="B38" s="14" t="s">
        <v>395</v>
      </c>
      <c r="C38" s="14" t="s">
        <v>18</v>
      </c>
      <c r="D38" s="14" t="s">
        <v>390</v>
      </c>
      <c r="E38" s="5" t="s">
        <v>96</v>
      </c>
      <c r="F38" s="14">
        <v>1</v>
      </c>
      <c r="G38" s="16">
        <v>3261000</v>
      </c>
      <c r="H38" s="16">
        <f t="shared" si="0"/>
        <v>3261000</v>
      </c>
      <c r="I38" s="16">
        <f t="shared" si="2"/>
        <v>3652320.0000000005</v>
      </c>
      <c r="J38" s="16" t="s">
        <v>1096</v>
      </c>
      <c r="K38" s="14" t="s">
        <v>1107</v>
      </c>
      <c r="L38" s="14" t="s">
        <v>1292</v>
      </c>
    </row>
    <row r="39" spans="1:12" s="11" customFormat="1" ht="198.75" customHeight="1" x14ac:dyDescent="0.25">
      <c r="A39" s="12">
        <v>29</v>
      </c>
      <c r="B39" s="14" t="s">
        <v>391</v>
      </c>
      <c r="C39" s="14" t="s">
        <v>11</v>
      </c>
      <c r="D39" s="14" t="s">
        <v>403</v>
      </c>
      <c r="E39" s="5" t="s">
        <v>96</v>
      </c>
      <c r="F39" s="14">
        <v>1</v>
      </c>
      <c r="G39" s="16">
        <v>9625000</v>
      </c>
      <c r="H39" s="16">
        <f t="shared" si="0"/>
        <v>9625000</v>
      </c>
      <c r="I39" s="16">
        <f t="shared" si="2"/>
        <v>10780000.000000002</v>
      </c>
      <c r="J39" s="16" t="s">
        <v>1096</v>
      </c>
      <c r="K39" s="14" t="s">
        <v>1107</v>
      </c>
      <c r="L39" s="14" t="s">
        <v>1292</v>
      </c>
    </row>
    <row r="40" spans="1:12" s="11" customFormat="1" ht="91.5" customHeight="1" x14ac:dyDescent="0.25">
      <c r="A40" s="12">
        <v>30</v>
      </c>
      <c r="B40" s="14" t="s">
        <v>394</v>
      </c>
      <c r="C40" s="14" t="s">
        <v>11</v>
      </c>
      <c r="D40" s="14" t="s">
        <v>389</v>
      </c>
      <c r="E40" s="5" t="s">
        <v>96</v>
      </c>
      <c r="F40" s="14">
        <v>1</v>
      </c>
      <c r="G40" s="16">
        <v>23599000</v>
      </c>
      <c r="H40" s="16">
        <f t="shared" si="0"/>
        <v>23599000</v>
      </c>
      <c r="I40" s="16">
        <f>H40*1.12</f>
        <v>26430880.000000004</v>
      </c>
      <c r="J40" s="16" t="s">
        <v>1096</v>
      </c>
      <c r="K40" s="14" t="s">
        <v>396</v>
      </c>
      <c r="L40" s="14" t="s">
        <v>21</v>
      </c>
    </row>
    <row r="41" spans="1:12" s="11" customFormat="1" ht="142.5" customHeight="1" x14ac:dyDescent="0.25">
      <c r="A41" s="12">
        <v>31</v>
      </c>
      <c r="B41" s="14" t="s">
        <v>1233</v>
      </c>
      <c r="C41" s="13" t="s">
        <v>202</v>
      </c>
      <c r="D41" s="14" t="s">
        <v>1235</v>
      </c>
      <c r="E41" s="5" t="s">
        <v>96</v>
      </c>
      <c r="F41" s="14">
        <v>1</v>
      </c>
      <c r="G41" s="75">
        <v>4619001</v>
      </c>
      <c r="H41" s="16">
        <f t="shared" si="0"/>
        <v>4619001</v>
      </c>
      <c r="I41" s="75">
        <f>H41*1.12</f>
        <v>5173281.12</v>
      </c>
      <c r="J41" s="16" t="s">
        <v>1096</v>
      </c>
      <c r="K41" s="14" t="s">
        <v>1107</v>
      </c>
      <c r="L41" s="14" t="s">
        <v>1292</v>
      </c>
    </row>
    <row r="42" spans="1:12" s="11" customFormat="1" ht="187.5" customHeight="1" x14ac:dyDescent="0.25">
      <c r="A42" s="12">
        <v>32</v>
      </c>
      <c r="B42" s="14" t="s">
        <v>1234</v>
      </c>
      <c r="C42" s="13" t="s">
        <v>202</v>
      </c>
      <c r="D42" s="14" t="s">
        <v>1236</v>
      </c>
      <c r="E42" s="5" t="s">
        <v>96</v>
      </c>
      <c r="F42" s="14">
        <v>1</v>
      </c>
      <c r="G42" s="75">
        <v>864420</v>
      </c>
      <c r="H42" s="16">
        <f t="shared" si="0"/>
        <v>864420</v>
      </c>
      <c r="I42" s="75">
        <f>H42*1.12</f>
        <v>968150.40000000014</v>
      </c>
      <c r="J42" s="16" t="s">
        <v>1096</v>
      </c>
      <c r="K42" s="14" t="s">
        <v>1107</v>
      </c>
      <c r="L42" s="14" t="s">
        <v>1292</v>
      </c>
    </row>
    <row r="43" spans="1:12" s="11" customFormat="1" ht="408.75" customHeight="1" x14ac:dyDescent="0.25">
      <c r="A43" s="12">
        <v>33</v>
      </c>
      <c r="B43" s="14" t="s">
        <v>1238</v>
      </c>
      <c r="C43" s="13" t="s">
        <v>11</v>
      </c>
      <c r="D43" s="14" t="s">
        <v>1239</v>
      </c>
      <c r="E43" s="13" t="s">
        <v>10</v>
      </c>
      <c r="F43" s="14">
        <v>1</v>
      </c>
      <c r="G43" s="75">
        <f>H43</f>
        <v>299107142.85714281</v>
      </c>
      <c r="H43" s="75">
        <f>I43/1.12</f>
        <v>299107142.85714281</v>
      </c>
      <c r="I43" s="75">
        <v>335000000</v>
      </c>
      <c r="J43" s="16" t="s">
        <v>1096</v>
      </c>
      <c r="K43" s="14" t="s">
        <v>1295</v>
      </c>
      <c r="L43" s="14" t="s">
        <v>1292</v>
      </c>
    </row>
    <row r="44" spans="1:12" s="11" customFormat="1" ht="51" x14ac:dyDescent="0.25">
      <c r="A44" s="12">
        <v>34</v>
      </c>
      <c r="B44" s="14" t="s">
        <v>272</v>
      </c>
      <c r="C44" s="14" t="s">
        <v>11</v>
      </c>
      <c r="D44" s="14" t="s">
        <v>26</v>
      </c>
      <c r="E44" s="13" t="s">
        <v>10</v>
      </c>
      <c r="F44" s="14">
        <v>1</v>
      </c>
      <c r="G44" s="16">
        <v>518131962</v>
      </c>
      <c r="H44" s="16">
        <f>G44*F44</f>
        <v>518131962</v>
      </c>
      <c r="I44" s="16">
        <f>H44*1.12</f>
        <v>580307797.44000006</v>
      </c>
      <c r="J44" s="16" t="s">
        <v>1096</v>
      </c>
      <c r="K44" s="14" t="s">
        <v>12</v>
      </c>
      <c r="L44" s="14" t="s">
        <v>21</v>
      </c>
    </row>
    <row r="45" spans="1:12" s="11" customFormat="1" ht="81.75" customHeight="1" x14ac:dyDescent="0.25">
      <c r="A45" s="12">
        <v>35</v>
      </c>
      <c r="B45" s="14" t="s">
        <v>175</v>
      </c>
      <c r="C45" s="14" t="s">
        <v>202</v>
      </c>
      <c r="D45" s="14" t="s">
        <v>223</v>
      </c>
      <c r="E45" s="14" t="s">
        <v>176</v>
      </c>
      <c r="F45" s="14">
        <v>1</v>
      </c>
      <c r="G45" s="17">
        <v>44643</v>
      </c>
      <c r="H45" s="16">
        <f>G45*F45</f>
        <v>44643</v>
      </c>
      <c r="I45" s="16">
        <f>H45*1.12</f>
        <v>50000.160000000003</v>
      </c>
      <c r="J45" s="16" t="s">
        <v>1096</v>
      </c>
      <c r="K45" s="14" t="s">
        <v>1111</v>
      </c>
      <c r="L45" s="14" t="s">
        <v>1292</v>
      </c>
    </row>
    <row r="46" spans="1:12" s="60" customFormat="1" ht="51" x14ac:dyDescent="0.2">
      <c r="A46" s="12">
        <v>36</v>
      </c>
      <c r="B46" s="46" t="s">
        <v>1045</v>
      </c>
      <c r="C46" s="14" t="s">
        <v>202</v>
      </c>
      <c r="D46" s="48" t="s">
        <v>1046</v>
      </c>
      <c r="E46" s="46" t="s">
        <v>2</v>
      </c>
      <c r="F46" s="46">
        <v>1</v>
      </c>
      <c r="G46" s="46">
        <v>4550</v>
      </c>
      <c r="H46" s="46">
        <f>G46*F46</f>
        <v>4550</v>
      </c>
      <c r="I46" s="46">
        <f>H46*1.12</f>
        <v>5096.0000000000009</v>
      </c>
      <c r="J46" s="46" t="s">
        <v>1096</v>
      </c>
      <c r="K46" s="46" t="s">
        <v>1047</v>
      </c>
      <c r="L46" s="46" t="s">
        <v>1048</v>
      </c>
    </row>
    <row r="47" spans="1:12" s="60" customFormat="1" ht="91.5" customHeight="1" x14ac:dyDescent="0.2">
      <c r="A47" s="12">
        <v>37</v>
      </c>
      <c r="B47" s="48" t="s">
        <v>1049</v>
      </c>
      <c r="C47" s="14" t="s">
        <v>202</v>
      </c>
      <c r="D47" s="48" t="s">
        <v>1051</v>
      </c>
      <c r="E47" s="46" t="s">
        <v>2</v>
      </c>
      <c r="F47" s="46">
        <v>1</v>
      </c>
      <c r="G47" s="46">
        <v>4550</v>
      </c>
      <c r="H47" s="46">
        <f t="shared" ref="H47:H55" si="3">G47*F47</f>
        <v>4550</v>
      </c>
      <c r="I47" s="46">
        <f t="shared" ref="I47:I55" si="4">H47*1.12</f>
        <v>5096.0000000000009</v>
      </c>
      <c r="J47" s="46" t="s">
        <v>1096</v>
      </c>
      <c r="K47" s="46" t="s">
        <v>1047</v>
      </c>
      <c r="L47" s="46" t="s">
        <v>1048</v>
      </c>
    </row>
    <row r="48" spans="1:12" s="60" customFormat="1" ht="51" x14ac:dyDescent="0.2">
      <c r="A48" s="12">
        <v>38</v>
      </c>
      <c r="B48" s="48" t="s">
        <v>1050</v>
      </c>
      <c r="C48" s="14" t="s">
        <v>202</v>
      </c>
      <c r="D48" s="48" t="s">
        <v>1051</v>
      </c>
      <c r="E48" s="46" t="s">
        <v>1052</v>
      </c>
      <c r="F48" s="46">
        <v>1</v>
      </c>
      <c r="G48" s="46">
        <v>4550</v>
      </c>
      <c r="H48" s="46">
        <f t="shared" si="3"/>
        <v>4550</v>
      </c>
      <c r="I48" s="46">
        <f t="shared" si="4"/>
        <v>5096.0000000000009</v>
      </c>
      <c r="J48" s="46" t="s">
        <v>1096</v>
      </c>
      <c r="K48" s="46" t="s">
        <v>1047</v>
      </c>
      <c r="L48" s="46" t="s">
        <v>1048</v>
      </c>
    </row>
    <row r="49" spans="1:12" s="60" customFormat="1" ht="51" x14ac:dyDescent="0.2">
      <c r="A49" s="12">
        <v>39</v>
      </c>
      <c r="B49" s="48" t="s">
        <v>1053</v>
      </c>
      <c r="C49" s="14" t="s">
        <v>202</v>
      </c>
      <c r="D49" s="48" t="s">
        <v>1051</v>
      </c>
      <c r="E49" s="46" t="s">
        <v>2</v>
      </c>
      <c r="F49" s="46">
        <v>1</v>
      </c>
      <c r="G49" s="46">
        <v>4100</v>
      </c>
      <c r="H49" s="46">
        <f t="shared" si="3"/>
        <v>4100</v>
      </c>
      <c r="I49" s="46">
        <f t="shared" si="4"/>
        <v>4592</v>
      </c>
      <c r="J49" s="46" t="s">
        <v>1096</v>
      </c>
      <c r="K49" s="46" t="s">
        <v>1047</v>
      </c>
      <c r="L49" s="46" t="s">
        <v>1048</v>
      </c>
    </row>
    <row r="50" spans="1:12" s="60" customFormat="1" ht="51" x14ac:dyDescent="0.2">
      <c r="A50" s="12">
        <v>40</v>
      </c>
      <c r="B50" s="48" t="s">
        <v>1054</v>
      </c>
      <c r="C50" s="14" t="s">
        <v>202</v>
      </c>
      <c r="D50" s="48" t="s">
        <v>1051</v>
      </c>
      <c r="E50" s="46" t="s">
        <v>2</v>
      </c>
      <c r="F50" s="46">
        <v>1</v>
      </c>
      <c r="G50" s="46">
        <v>4000</v>
      </c>
      <c r="H50" s="46">
        <f t="shared" si="3"/>
        <v>4000</v>
      </c>
      <c r="I50" s="46">
        <f t="shared" si="4"/>
        <v>4480</v>
      </c>
      <c r="J50" s="46" t="s">
        <v>1096</v>
      </c>
      <c r="K50" s="46" t="s">
        <v>1047</v>
      </c>
      <c r="L50" s="46" t="s">
        <v>1048</v>
      </c>
    </row>
    <row r="51" spans="1:12" s="60" customFormat="1" ht="51" x14ac:dyDescent="0.2">
      <c r="A51" s="12">
        <v>41</v>
      </c>
      <c r="B51" s="48" t="s">
        <v>1055</v>
      </c>
      <c r="C51" s="14" t="s">
        <v>202</v>
      </c>
      <c r="D51" s="48" t="s">
        <v>1056</v>
      </c>
      <c r="E51" s="46" t="s">
        <v>1052</v>
      </c>
      <c r="F51" s="46">
        <v>1</v>
      </c>
      <c r="G51" s="46">
        <v>4000</v>
      </c>
      <c r="H51" s="46">
        <f t="shared" si="3"/>
        <v>4000</v>
      </c>
      <c r="I51" s="46">
        <f t="shared" si="4"/>
        <v>4480</v>
      </c>
      <c r="J51" s="46" t="s">
        <v>1096</v>
      </c>
      <c r="K51" s="46" t="s">
        <v>1047</v>
      </c>
      <c r="L51" s="46" t="s">
        <v>1048</v>
      </c>
    </row>
    <row r="52" spans="1:12" s="60" customFormat="1" ht="26.25" customHeight="1" x14ac:dyDescent="0.2">
      <c r="A52" s="12">
        <v>42</v>
      </c>
      <c r="B52" s="48" t="s">
        <v>1061</v>
      </c>
      <c r="C52" s="14" t="s">
        <v>202</v>
      </c>
      <c r="D52" s="48" t="s">
        <v>1057</v>
      </c>
      <c r="E52" s="46" t="s">
        <v>2</v>
      </c>
      <c r="F52" s="46">
        <v>1</v>
      </c>
      <c r="G52" s="46">
        <v>4000</v>
      </c>
      <c r="H52" s="46">
        <f t="shared" si="3"/>
        <v>4000</v>
      </c>
      <c r="I52" s="46">
        <f t="shared" si="4"/>
        <v>4480</v>
      </c>
      <c r="J52" s="46" t="s">
        <v>1096</v>
      </c>
      <c r="K52" s="46" t="s">
        <v>1047</v>
      </c>
      <c r="L52" s="46" t="s">
        <v>1048</v>
      </c>
    </row>
    <row r="53" spans="1:12" s="60" customFormat="1" ht="108.75" customHeight="1" x14ac:dyDescent="0.2">
      <c r="A53" s="12">
        <v>43</v>
      </c>
      <c r="B53" s="48" t="s">
        <v>1058</v>
      </c>
      <c r="C53" s="14" t="s">
        <v>202</v>
      </c>
      <c r="D53" s="48" t="s">
        <v>1059</v>
      </c>
      <c r="E53" s="46" t="s">
        <v>2</v>
      </c>
      <c r="F53" s="46">
        <v>1</v>
      </c>
      <c r="G53" s="46">
        <v>4000</v>
      </c>
      <c r="H53" s="46">
        <f t="shared" si="3"/>
        <v>4000</v>
      </c>
      <c r="I53" s="46">
        <f t="shared" si="4"/>
        <v>4480</v>
      </c>
      <c r="J53" s="46" t="s">
        <v>1096</v>
      </c>
      <c r="K53" s="46" t="s">
        <v>1047</v>
      </c>
      <c r="L53" s="46" t="s">
        <v>1048</v>
      </c>
    </row>
    <row r="54" spans="1:12" s="60" customFormat="1" ht="54.75" customHeight="1" x14ac:dyDescent="0.2">
      <c r="A54" s="12">
        <v>44</v>
      </c>
      <c r="B54" s="48" t="s">
        <v>1244</v>
      </c>
      <c r="C54" s="14" t="s">
        <v>202</v>
      </c>
      <c r="D54" s="48" t="s">
        <v>1059</v>
      </c>
      <c r="E54" s="46" t="s">
        <v>1052</v>
      </c>
      <c r="F54" s="46">
        <v>1</v>
      </c>
      <c r="G54" s="46">
        <v>2500</v>
      </c>
      <c r="H54" s="46">
        <f t="shared" si="3"/>
        <v>2500</v>
      </c>
      <c r="I54" s="46">
        <f t="shared" si="4"/>
        <v>2800.0000000000005</v>
      </c>
      <c r="J54" s="46" t="s">
        <v>1096</v>
      </c>
      <c r="K54" s="46" t="s">
        <v>1047</v>
      </c>
      <c r="L54" s="46" t="s">
        <v>1048</v>
      </c>
    </row>
    <row r="55" spans="1:12" s="60" customFormat="1" ht="60.75" customHeight="1" x14ac:dyDescent="0.2">
      <c r="A55" s="12">
        <v>45</v>
      </c>
      <c r="B55" s="48" t="s">
        <v>1060</v>
      </c>
      <c r="C55" s="14" t="s">
        <v>202</v>
      </c>
      <c r="D55" s="48" t="s">
        <v>1245</v>
      </c>
      <c r="E55" s="46" t="s">
        <v>2</v>
      </c>
      <c r="F55" s="46">
        <v>1</v>
      </c>
      <c r="G55" s="46">
        <v>4500</v>
      </c>
      <c r="H55" s="46">
        <f t="shared" si="3"/>
        <v>4500</v>
      </c>
      <c r="I55" s="46">
        <f t="shared" si="4"/>
        <v>5040.0000000000009</v>
      </c>
      <c r="J55" s="46" t="s">
        <v>1096</v>
      </c>
      <c r="K55" s="46" t="s">
        <v>1047</v>
      </c>
      <c r="L55" s="46" t="s">
        <v>1048</v>
      </c>
    </row>
    <row r="56" spans="1:12" s="60" customFormat="1" ht="63.75" x14ac:dyDescent="0.2">
      <c r="A56" s="12">
        <v>46</v>
      </c>
      <c r="B56" s="46" t="s">
        <v>1066</v>
      </c>
      <c r="C56" s="14" t="s">
        <v>202</v>
      </c>
      <c r="D56" s="46" t="s">
        <v>1098</v>
      </c>
      <c r="E56" s="46" t="s">
        <v>2</v>
      </c>
      <c r="F56" s="46">
        <v>7</v>
      </c>
      <c r="G56" s="47">
        <v>28647.3</v>
      </c>
      <c r="H56" s="47">
        <f>G56*F56</f>
        <v>200531.1</v>
      </c>
      <c r="I56" s="47">
        <f>H56*1.12</f>
        <v>224594.83200000002</v>
      </c>
      <c r="J56" s="47" t="s">
        <v>1096</v>
      </c>
      <c r="K56" s="46" t="s">
        <v>1070</v>
      </c>
      <c r="L56" s="46" t="s">
        <v>1062</v>
      </c>
    </row>
    <row r="57" spans="1:12" s="60" customFormat="1" ht="63.75" x14ac:dyDescent="0.2">
      <c r="A57" s="12">
        <v>47</v>
      </c>
      <c r="B57" s="46" t="s">
        <v>1063</v>
      </c>
      <c r="C57" s="14" t="s">
        <v>202</v>
      </c>
      <c r="D57" s="46" t="s">
        <v>1069</v>
      </c>
      <c r="E57" s="46" t="s">
        <v>2</v>
      </c>
      <c r="F57" s="46">
        <v>2</v>
      </c>
      <c r="G57" s="47">
        <v>14375</v>
      </c>
      <c r="H57" s="47">
        <f>G57*F57</f>
        <v>28750</v>
      </c>
      <c r="I57" s="47">
        <f>H57*1.12</f>
        <v>32200.000000000004</v>
      </c>
      <c r="J57" s="47" t="s">
        <v>1096</v>
      </c>
      <c r="K57" s="46" t="s">
        <v>1070</v>
      </c>
      <c r="L57" s="46" t="s">
        <v>1062</v>
      </c>
    </row>
    <row r="58" spans="1:12" s="60" customFormat="1" ht="70.5" customHeight="1" x14ac:dyDescent="0.2">
      <c r="A58" s="12">
        <v>48</v>
      </c>
      <c r="B58" s="46" t="s">
        <v>1064</v>
      </c>
      <c r="C58" s="14" t="s">
        <v>202</v>
      </c>
      <c r="D58" s="46" t="s">
        <v>1067</v>
      </c>
      <c r="E58" s="46" t="s">
        <v>2</v>
      </c>
      <c r="F58" s="46">
        <v>1</v>
      </c>
      <c r="G58" s="47">
        <v>10714.3</v>
      </c>
      <c r="H58" s="47">
        <f>G58*F58</f>
        <v>10714.3</v>
      </c>
      <c r="I58" s="47">
        <f>H58*1.12</f>
        <v>12000.016</v>
      </c>
      <c r="J58" s="47" t="s">
        <v>1096</v>
      </c>
      <c r="K58" s="46" t="s">
        <v>1070</v>
      </c>
      <c r="L58" s="46" t="s">
        <v>1062</v>
      </c>
    </row>
    <row r="59" spans="1:12" s="60" customFormat="1" ht="72.75" customHeight="1" x14ac:dyDescent="0.2">
      <c r="A59" s="12">
        <v>49</v>
      </c>
      <c r="B59" s="46" t="s">
        <v>1065</v>
      </c>
      <c r="C59" s="14" t="s">
        <v>202</v>
      </c>
      <c r="D59" s="46" t="s">
        <v>1068</v>
      </c>
      <c r="E59" s="46" t="s">
        <v>2</v>
      </c>
      <c r="F59" s="46">
        <v>4</v>
      </c>
      <c r="G59" s="47">
        <v>7312.5</v>
      </c>
      <c r="H59" s="47">
        <f>G59*F59</f>
        <v>29250</v>
      </c>
      <c r="I59" s="47">
        <f>H59*1.12</f>
        <v>32760.000000000004</v>
      </c>
      <c r="J59" s="47" t="s">
        <v>1096</v>
      </c>
      <c r="K59" s="46" t="s">
        <v>1070</v>
      </c>
      <c r="L59" s="46" t="s">
        <v>1062</v>
      </c>
    </row>
    <row r="60" spans="1:12" s="11" customFormat="1" x14ac:dyDescent="0.25">
      <c r="A60" s="2"/>
      <c r="B60" s="107" t="s">
        <v>263</v>
      </c>
      <c r="C60" s="108"/>
      <c r="D60" s="3"/>
      <c r="E60" s="3"/>
      <c r="F60" s="2"/>
      <c r="G60" s="3"/>
      <c r="H60" s="22">
        <f>SUM(H11:H59)</f>
        <v>1767117870.9714284</v>
      </c>
      <c r="I60" s="22">
        <f>SUM(I11:I59)</f>
        <v>1979172015.4880002</v>
      </c>
      <c r="J60" s="22"/>
      <c r="K60" s="3"/>
      <c r="L60" s="3"/>
    </row>
    <row r="61" spans="1:12" s="11" customFormat="1" x14ac:dyDescent="0.25">
      <c r="A61" s="111" t="s">
        <v>264</v>
      </c>
      <c r="B61" s="112"/>
      <c r="C61" s="112"/>
      <c r="D61" s="112"/>
      <c r="E61" s="112"/>
      <c r="F61" s="112"/>
      <c r="G61" s="112"/>
      <c r="H61" s="112"/>
      <c r="I61" s="112"/>
      <c r="J61" s="112"/>
      <c r="K61" s="112"/>
      <c r="L61" s="113"/>
    </row>
    <row r="62" spans="1:12" s="11" customFormat="1" ht="59.25" customHeight="1" x14ac:dyDescent="0.25">
      <c r="A62" s="12">
        <v>1</v>
      </c>
      <c r="B62" s="14" t="s">
        <v>198</v>
      </c>
      <c r="C62" s="15" t="s">
        <v>202</v>
      </c>
      <c r="D62" s="14" t="s">
        <v>217</v>
      </c>
      <c r="E62" s="19" t="s">
        <v>126</v>
      </c>
      <c r="F62" s="14">
        <v>1</v>
      </c>
      <c r="G62" s="16">
        <v>21600</v>
      </c>
      <c r="H62" s="21">
        <f>G62*F62</f>
        <v>21600</v>
      </c>
      <c r="I62" s="21">
        <f>H62*1.12</f>
        <v>24192.000000000004</v>
      </c>
      <c r="J62" s="21"/>
      <c r="K62" s="14" t="s">
        <v>4</v>
      </c>
      <c r="L62" s="14" t="s">
        <v>21</v>
      </c>
    </row>
    <row r="63" spans="1:12" s="11" customFormat="1" ht="38.25" x14ac:dyDescent="0.25">
      <c r="A63" s="12">
        <v>2</v>
      </c>
      <c r="B63" s="14" t="s">
        <v>24</v>
      </c>
      <c r="C63" s="5" t="s">
        <v>18</v>
      </c>
      <c r="D63" s="14" t="s">
        <v>219</v>
      </c>
      <c r="E63" s="5" t="s">
        <v>6</v>
      </c>
      <c r="F63" s="7">
        <v>1</v>
      </c>
      <c r="G63" s="17">
        <v>250000</v>
      </c>
      <c r="H63" s="21">
        <f>G63*F63</f>
        <v>250000</v>
      </c>
      <c r="I63" s="21">
        <f>H63*1.12</f>
        <v>280000</v>
      </c>
      <c r="J63" s="21"/>
      <c r="K63" s="14" t="s">
        <v>22</v>
      </c>
      <c r="L63" s="14" t="s">
        <v>21</v>
      </c>
    </row>
    <row r="64" spans="1:12" s="11" customFormat="1" x14ac:dyDescent="0.25">
      <c r="A64" s="2"/>
      <c r="B64" s="107" t="s">
        <v>265</v>
      </c>
      <c r="C64" s="108"/>
      <c r="D64" s="3"/>
      <c r="E64" s="3"/>
      <c r="F64" s="2"/>
      <c r="G64" s="3"/>
      <c r="H64" s="22">
        <f>SUM(H62:H63)</f>
        <v>271600</v>
      </c>
      <c r="I64" s="22">
        <f>SUM(I62:I63)</f>
        <v>304192</v>
      </c>
      <c r="J64" s="22"/>
      <c r="K64" s="3"/>
      <c r="L64" s="3"/>
    </row>
    <row r="65" spans="1:12" s="11" customFormat="1" x14ac:dyDescent="0.25">
      <c r="A65" s="2"/>
      <c r="B65" s="107" t="s">
        <v>266</v>
      </c>
      <c r="C65" s="108"/>
      <c r="D65" s="3"/>
      <c r="E65" s="3"/>
      <c r="F65" s="2"/>
      <c r="G65" s="3"/>
      <c r="H65" s="22">
        <v>1767389471</v>
      </c>
      <c r="I65" s="22">
        <v>1979476207</v>
      </c>
      <c r="J65" s="22"/>
      <c r="K65" s="3"/>
      <c r="L65" s="3"/>
    </row>
    <row r="66" spans="1:12" s="11" customFormat="1" ht="27" customHeight="1" x14ac:dyDescent="0.25">
      <c r="A66" s="111" t="s">
        <v>267</v>
      </c>
      <c r="B66" s="112"/>
      <c r="C66" s="112"/>
      <c r="D66" s="112"/>
      <c r="E66" s="112"/>
      <c r="F66" s="112"/>
      <c r="G66" s="112"/>
      <c r="H66" s="112"/>
      <c r="I66" s="112"/>
      <c r="J66" s="112"/>
      <c r="K66" s="112"/>
      <c r="L66" s="113"/>
    </row>
    <row r="67" spans="1:12" s="11" customFormat="1" x14ac:dyDescent="0.25">
      <c r="A67" s="111" t="s">
        <v>268</v>
      </c>
      <c r="B67" s="112"/>
      <c r="C67" s="112"/>
      <c r="D67" s="112"/>
      <c r="E67" s="112"/>
      <c r="F67" s="112"/>
      <c r="G67" s="112"/>
      <c r="H67" s="112"/>
      <c r="I67" s="112"/>
      <c r="J67" s="112"/>
      <c r="K67" s="112"/>
      <c r="L67" s="113"/>
    </row>
    <row r="68" spans="1:12" s="11" customFormat="1" ht="101.25" customHeight="1" x14ac:dyDescent="0.25">
      <c r="A68" s="12">
        <v>1</v>
      </c>
      <c r="B68" s="14" t="s">
        <v>1208</v>
      </c>
      <c r="C68" s="13" t="s">
        <v>1099</v>
      </c>
      <c r="D68" s="14" t="s">
        <v>1209</v>
      </c>
      <c r="E68" s="13" t="s">
        <v>96</v>
      </c>
      <c r="F68" s="14">
        <v>2</v>
      </c>
      <c r="G68" s="16">
        <v>7416000</v>
      </c>
      <c r="H68" s="16">
        <f t="shared" ref="H68:H122" si="5">G68*F68</f>
        <v>14832000</v>
      </c>
      <c r="I68" s="16">
        <f t="shared" ref="I68:I122" si="6">H68*1.12</f>
        <v>16611840.000000002</v>
      </c>
      <c r="J68" s="16" t="s">
        <v>1097</v>
      </c>
      <c r="K68" s="14" t="s">
        <v>1291</v>
      </c>
      <c r="L68" s="14" t="s">
        <v>21</v>
      </c>
    </row>
    <row r="69" spans="1:12" s="11" customFormat="1" ht="106.5" customHeight="1" x14ac:dyDescent="0.25">
      <c r="A69" s="12">
        <v>2</v>
      </c>
      <c r="B69" s="14" t="s">
        <v>1008</v>
      </c>
      <c r="C69" s="13" t="s">
        <v>1099</v>
      </c>
      <c r="D69" s="8" t="s">
        <v>1009</v>
      </c>
      <c r="E69" s="13" t="s">
        <v>96</v>
      </c>
      <c r="F69" s="14">
        <v>1</v>
      </c>
      <c r="G69" s="16">
        <v>2451250</v>
      </c>
      <c r="H69" s="16">
        <f t="shared" si="5"/>
        <v>2451250</v>
      </c>
      <c r="I69" s="16">
        <f t="shared" si="6"/>
        <v>2745400.0000000005</v>
      </c>
      <c r="J69" s="16" t="s">
        <v>1097</v>
      </c>
      <c r="K69" s="14" t="s">
        <v>1291</v>
      </c>
      <c r="L69" s="14" t="s">
        <v>21</v>
      </c>
    </row>
    <row r="70" spans="1:12" s="11" customFormat="1" ht="114" customHeight="1" x14ac:dyDescent="0.25">
      <c r="A70" s="12">
        <v>3</v>
      </c>
      <c r="B70" s="14" t="s">
        <v>1007</v>
      </c>
      <c r="C70" s="13" t="s">
        <v>1099</v>
      </c>
      <c r="D70" s="14" t="s">
        <v>1006</v>
      </c>
      <c r="E70" s="13" t="s">
        <v>96</v>
      </c>
      <c r="F70" s="14">
        <v>2</v>
      </c>
      <c r="G70" s="16">
        <v>4208000</v>
      </c>
      <c r="H70" s="16">
        <f t="shared" si="5"/>
        <v>8416000</v>
      </c>
      <c r="I70" s="16">
        <f t="shared" si="6"/>
        <v>9425920</v>
      </c>
      <c r="J70" s="16" t="s">
        <v>1097</v>
      </c>
      <c r="K70" s="14" t="s">
        <v>1291</v>
      </c>
      <c r="L70" s="14" t="s">
        <v>21</v>
      </c>
    </row>
    <row r="71" spans="1:12" s="11" customFormat="1" ht="127.5" x14ac:dyDescent="0.25">
      <c r="A71" s="12">
        <v>4</v>
      </c>
      <c r="B71" s="14" t="s">
        <v>305</v>
      </c>
      <c r="C71" s="13" t="s">
        <v>1099</v>
      </c>
      <c r="D71" s="14" t="s">
        <v>306</v>
      </c>
      <c r="E71" s="13" t="s">
        <v>96</v>
      </c>
      <c r="F71" s="14">
        <v>2</v>
      </c>
      <c r="G71" s="16">
        <v>7781000</v>
      </c>
      <c r="H71" s="16">
        <f t="shared" si="5"/>
        <v>15562000</v>
      </c>
      <c r="I71" s="16">
        <f t="shared" si="6"/>
        <v>17429440</v>
      </c>
      <c r="J71" s="16" t="s">
        <v>1097</v>
      </c>
      <c r="K71" s="14" t="s">
        <v>1291</v>
      </c>
      <c r="L71" s="14" t="s">
        <v>21</v>
      </c>
    </row>
    <row r="72" spans="1:12" s="11" customFormat="1" ht="87" customHeight="1" x14ac:dyDescent="0.25">
      <c r="A72" s="12">
        <v>5</v>
      </c>
      <c r="B72" s="14" t="s">
        <v>323</v>
      </c>
      <c r="C72" s="13" t="s">
        <v>1099</v>
      </c>
      <c r="D72" s="14" t="s">
        <v>324</v>
      </c>
      <c r="E72" s="13" t="s">
        <v>96</v>
      </c>
      <c r="F72" s="14">
        <v>1</v>
      </c>
      <c r="G72" s="16">
        <v>1010000</v>
      </c>
      <c r="H72" s="16">
        <f t="shared" si="5"/>
        <v>1010000</v>
      </c>
      <c r="I72" s="16">
        <f t="shared" si="6"/>
        <v>1131200</v>
      </c>
      <c r="J72" s="16" t="s">
        <v>1097</v>
      </c>
      <c r="K72" s="14" t="s">
        <v>1291</v>
      </c>
      <c r="L72" s="14" t="s">
        <v>21</v>
      </c>
    </row>
    <row r="73" spans="1:12" s="11" customFormat="1" ht="154.5" customHeight="1" x14ac:dyDescent="0.25">
      <c r="A73" s="12">
        <v>6</v>
      </c>
      <c r="B73" s="14" t="s">
        <v>322</v>
      </c>
      <c r="C73" s="13" t="s">
        <v>1099</v>
      </c>
      <c r="D73" s="14" t="s">
        <v>1013</v>
      </c>
      <c r="E73" s="13" t="s">
        <v>96</v>
      </c>
      <c r="F73" s="14">
        <v>1</v>
      </c>
      <c r="G73" s="17">
        <v>4166000</v>
      </c>
      <c r="H73" s="16">
        <f t="shared" si="5"/>
        <v>4166000</v>
      </c>
      <c r="I73" s="16">
        <f t="shared" si="6"/>
        <v>4665920</v>
      </c>
      <c r="J73" s="16" t="s">
        <v>1097</v>
      </c>
      <c r="K73" s="14" t="s">
        <v>1291</v>
      </c>
      <c r="L73" s="14" t="s">
        <v>21</v>
      </c>
    </row>
    <row r="74" spans="1:12" s="11" customFormat="1" ht="75.75" customHeight="1" x14ac:dyDescent="0.25">
      <c r="A74" s="12">
        <v>7</v>
      </c>
      <c r="B74" s="14" t="s">
        <v>308</v>
      </c>
      <c r="C74" s="13" t="s">
        <v>1099</v>
      </c>
      <c r="D74" s="14" t="s">
        <v>307</v>
      </c>
      <c r="E74" s="13" t="s">
        <v>96</v>
      </c>
      <c r="F74" s="14">
        <v>1</v>
      </c>
      <c r="G74" s="17">
        <v>318000</v>
      </c>
      <c r="H74" s="16">
        <f t="shared" si="5"/>
        <v>318000</v>
      </c>
      <c r="I74" s="16">
        <f t="shared" si="6"/>
        <v>356160.00000000006</v>
      </c>
      <c r="J74" s="16" t="s">
        <v>1097</v>
      </c>
      <c r="K74" s="14" t="s">
        <v>1291</v>
      </c>
      <c r="L74" s="14" t="s">
        <v>21</v>
      </c>
    </row>
    <row r="75" spans="1:12" s="11" customFormat="1" ht="76.5" customHeight="1" x14ac:dyDescent="0.25">
      <c r="A75" s="12">
        <v>8</v>
      </c>
      <c r="B75" s="14" t="s">
        <v>279</v>
      </c>
      <c r="C75" s="13" t="s">
        <v>1099</v>
      </c>
      <c r="D75" s="14" t="s">
        <v>1010</v>
      </c>
      <c r="E75" s="13" t="s">
        <v>96</v>
      </c>
      <c r="F75" s="14">
        <v>1</v>
      </c>
      <c r="G75" s="17">
        <v>236000</v>
      </c>
      <c r="H75" s="16">
        <f t="shared" si="5"/>
        <v>236000</v>
      </c>
      <c r="I75" s="16">
        <f t="shared" si="6"/>
        <v>264320</v>
      </c>
      <c r="J75" s="16" t="s">
        <v>1097</v>
      </c>
      <c r="K75" s="14" t="s">
        <v>1291</v>
      </c>
      <c r="L75" s="14" t="s">
        <v>21</v>
      </c>
    </row>
    <row r="76" spans="1:12" s="11" customFormat="1" ht="114.75" customHeight="1" x14ac:dyDescent="0.25">
      <c r="A76" s="12">
        <v>9</v>
      </c>
      <c r="B76" s="14" t="s">
        <v>1011</v>
      </c>
      <c r="C76" s="13" t="s">
        <v>1099</v>
      </c>
      <c r="D76" s="14" t="s">
        <v>1012</v>
      </c>
      <c r="E76" s="13" t="s">
        <v>10</v>
      </c>
      <c r="F76" s="14">
        <v>1</v>
      </c>
      <c r="G76" s="16">
        <v>265000</v>
      </c>
      <c r="H76" s="16">
        <f t="shared" si="5"/>
        <v>265000</v>
      </c>
      <c r="I76" s="16">
        <f t="shared" si="6"/>
        <v>296800</v>
      </c>
      <c r="J76" s="16" t="s">
        <v>1097</v>
      </c>
      <c r="K76" s="14" t="s">
        <v>1291</v>
      </c>
      <c r="L76" s="14" t="s">
        <v>21</v>
      </c>
    </row>
    <row r="77" spans="1:12" s="11" customFormat="1" ht="76.5" x14ac:dyDescent="0.25">
      <c r="A77" s="12">
        <v>10</v>
      </c>
      <c r="B77" s="14" t="s">
        <v>280</v>
      </c>
      <c r="C77" s="13" t="s">
        <v>1099</v>
      </c>
      <c r="D77" s="14" t="s">
        <v>309</v>
      </c>
      <c r="E77" s="13" t="s">
        <v>96</v>
      </c>
      <c r="F77" s="14">
        <v>1</v>
      </c>
      <c r="G77" s="16">
        <v>80000</v>
      </c>
      <c r="H77" s="16">
        <f t="shared" si="5"/>
        <v>80000</v>
      </c>
      <c r="I77" s="16">
        <f t="shared" si="6"/>
        <v>89600.000000000015</v>
      </c>
      <c r="J77" s="16" t="s">
        <v>1097</v>
      </c>
      <c r="K77" s="14" t="s">
        <v>1291</v>
      </c>
      <c r="L77" s="14" t="s">
        <v>21</v>
      </c>
    </row>
    <row r="78" spans="1:12" s="11" customFormat="1" ht="89.25" x14ac:dyDescent="0.25">
      <c r="A78" s="12">
        <v>11</v>
      </c>
      <c r="B78" s="14" t="s">
        <v>325</v>
      </c>
      <c r="C78" s="13" t="s">
        <v>1099</v>
      </c>
      <c r="D78" s="14" t="s">
        <v>1014</v>
      </c>
      <c r="E78" s="13" t="s">
        <v>96</v>
      </c>
      <c r="F78" s="14">
        <v>1</v>
      </c>
      <c r="G78" s="16">
        <v>503250</v>
      </c>
      <c r="H78" s="16">
        <f t="shared" si="5"/>
        <v>503250</v>
      </c>
      <c r="I78" s="16">
        <f t="shared" si="6"/>
        <v>563640</v>
      </c>
      <c r="J78" s="16" t="s">
        <v>1097</v>
      </c>
      <c r="K78" s="14" t="s">
        <v>1291</v>
      </c>
      <c r="L78" s="14" t="s">
        <v>21</v>
      </c>
    </row>
    <row r="79" spans="1:12" s="11" customFormat="1" ht="102" x14ac:dyDescent="0.25">
      <c r="A79" s="12">
        <v>12</v>
      </c>
      <c r="B79" s="14" t="s">
        <v>281</v>
      </c>
      <c r="C79" s="13" t="s">
        <v>1100</v>
      </c>
      <c r="D79" s="14" t="s">
        <v>1015</v>
      </c>
      <c r="E79" s="13" t="s">
        <v>96</v>
      </c>
      <c r="F79" s="14">
        <v>1</v>
      </c>
      <c r="G79" s="16">
        <v>2627000</v>
      </c>
      <c r="H79" s="16">
        <f t="shared" si="5"/>
        <v>2627000</v>
      </c>
      <c r="I79" s="16">
        <f t="shared" si="6"/>
        <v>2942240.0000000005</v>
      </c>
      <c r="J79" s="16" t="s">
        <v>1097</v>
      </c>
      <c r="K79" s="14" t="s">
        <v>1291</v>
      </c>
      <c r="L79" s="14" t="s">
        <v>21</v>
      </c>
    </row>
    <row r="80" spans="1:12" s="11" customFormat="1" ht="102" x14ac:dyDescent="0.25">
      <c r="A80" s="12">
        <v>13</v>
      </c>
      <c r="B80" s="14" t="s">
        <v>282</v>
      </c>
      <c r="C80" s="13" t="s">
        <v>1100</v>
      </c>
      <c r="D80" s="14" t="s">
        <v>1016</v>
      </c>
      <c r="E80" s="13" t="s">
        <v>96</v>
      </c>
      <c r="F80" s="14">
        <v>1</v>
      </c>
      <c r="G80" s="16">
        <v>1153500</v>
      </c>
      <c r="H80" s="16">
        <f t="shared" si="5"/>
        <v>1153500</v>
      </c>
      <c r="I80" s="16">
        <f t="shared" si="6"/>
        <v>1291920.0000000002</v>
      </c>
      <c r="J80" s="16" t="s">
        <v>1097</v>
      </c>
      <c r="K80" s="14" t="s">
        <v>1291</v>
      </c>
      <c r="L80" s="14" t="s">
        <v>21</v>
      </c>
    </row>
    <row r="81" spans="1:12" s="11" customFormat="1" ht="89.25" x14ac:dyDescent="0.25">
      <c r="A81" s="12">
        <v>14</v>
      </c>
      <c r="B81" s="14" t="s">
        <v>283</v>
      </c>
      <c r="C81" s="13" t="s">
        <v>1100</v>
      </c>
      <c r="D81" s="14" t="s">
        <v>1017</v>
      </c>
      <c r="E81" s="13" t="s">
        <v>96</v>
      </c>
      <c r="F81" s="14">
        <v>3</v>
      </c>
      <c r="G81" s="16">
        <v>1255000</v>
      </c>
      <c r="H81" s="16">
        <f t="shared" si="5"/>
        <v>3765000</v>
      </c>
      <c r="I81" s="16">
        <f t="shared" si="6"/>
        <v>4216800</v>
      </c>
      <c r="J81" s="16" t="s">
        <v>1097</v>
      </c>
      <c r="K81" s="14" t="s">
        <v>1291</v>
      </c>
      <c r="L81" s="14" t="s">
        <v>21</v>
      </c>
    </row>
    <row r="82" spans="1:12" s="11" customFormat="1" ht="66" customHeight="1" x14ac:dyDescent="0.25">
      <c r="A82" s="12">
        <v>15</v>
      </c>
      <c r="B82" s="14" t="s">
        <v>326</v>
      </c>
      <c r="C82" s="13" t="s">
        <v>1100</v>
      </c>
      <c r="D82" s="14" t="s">
        <v>1018</v>
      </c>
      <c r="E82" s="13" t="s">
        <v>96</v>
      </c>
      <c r="F82" s="14">
        <v>2</v>
      </c>
      <c r="G82" s="16">
        <v>40000</v>
      </c>
      <c r="H82" s="16">
        <f t="shared" si="5"/>
        <v>80000</v>
      </c>
      <c r="I82" s="16">
        <f t="shared" si="6"/>
        <v>89600.000000000015</v>
      </c>
      <c r="J82" s="16" t="s">
        <v>1097</v>
      </c>
      <c r="K82" s="14" t="s">
        <v>1291</v>
      </c>
      <c r="L82" s="14" t="s">
        <v>21</v>
      </c>
    </row>
    <row r="83" spans="1:12" s="11" customFormat="1" ht="66" customHeight="1" x14ac:dyDescent="0.25">
      <c r="A83" s="12">
        <v>16</v>
      </c>
      <c r="B83" s="14" t="s">
        <v>284</v>
      </c>
      <c r="C83" s="13" t="s">
        <v>1100</v>
      </c>
      <c r="D83" s="14" t="s">
        <v>1019</v>
      </c>
      <c r="E83" s="13" t="s">
        <v>10</v>
      </c>
      <c r="F83" s="14">
        <v>4</v>
      </c>
      <c r="G83" s="16">
        <v>4000</v>
      </c>
      <c r="H83" s="16">
        <f t="shared" si="5"/>
        <v>16000</v>
      </c>
      <c r="I83" s="16">
        <f t="shared" si="6"/>
        <v>17920</v>
      </c>
      <c r="J83" s="16" t="s">
        <v>1097</v>
      </c>
      <c r="K83" s="14" t="s">
        <v>1291</v>
      </c>
      <c r="L83" s="14" t="s">
        <v>21</v>
      </c>
    </row>
    <row r="84" spans="1:12" s="11" customFormat="1" ht="99.75" customHeight="1" x14ac:dyDescent="0.25">
      <c r="A84" s="12">
        <v>17</v>
      </c>
      <c r="B84" s="14" t="s">
        <v>285</v>
      </c>
      <c r="C84" s="13" t="s">
        <v>1100</v>
      </c>
      <c r="D84" s="14" t="s">
        <v>1078</v>
      </c>
      <c r="E84" s="13" t="s">
        <v>96</v>
      </c>
      <c r="F84" s="14">
        <v>3</v>
      </c>
      <c r="G84" s="16">
        <v>160000</v>
      </c>
      <c r="H84" s="16">
        <f t="shared" si="5"/>
        <v>480000</v>
      </c>
      <c r="I84" s="16">
        <f t="shared" si="6"/>
        <v>537600</v>
      </c>
      <c r="J84" s="16" t="s">
        <v>1097</v>
      </c>
      <c r="K84" s="14" t="s">
        <v>1291</v>
      </c>
      <c r="L84" s="14" t="s">
        <v>21</v>
      </c>
    </row>
    <row r="85" spans="1:12" s="11" customFormat="1" ht="132.75" customHeight="1" x14ac:dyDescent="0.25">
      <c r="A85" s="12">
        <v>18</v>
      </c>
      <c r="B85" s="14" t="s">
        <v>286</v>
      </c>
      <c r="C85" s="13" t="s">
        <v>1100</v>
      </c>
      <c r="D85" s="14" t="s">
        <v>1079</v>
      </c>
      <c r="E85" s="13" t="s">
        <v>10</v>
      </c>
      <c r="F85" s="14">
        <v>4</v>
      </c>
      <c r="G85" s="16">
        <v>206000</v>
      </c>
      <c r="H85" s="16">
        <f t="shared" si="5"/>
        <v>824000</v>
      </c>
      <c r="I85" s="16">
        <f t="shared" si="6"/>
        <v>922880.00000000012</v>
      </c>
      <c r="J85" s="16" t="s">
        <v>1097</v>
      </c>
      <c r="K85" s="14" t="s">
        <v>1291</v>
      </c>
      <c r="L85" s="14" t="s">
        <v>21</v>
      </c>
    </row>
    <row r="86" spans="1:12" s="11" customFormat="1" ht="279" customHeight="1" x14ac:dyDescent="0.25">
      <c r="A86" s="12">
        <v>19</v>
      </c>
      <c r="B86" s="14" t="s">
        <v>287</v>
      </c>
      <c r="C86" s="13" t="s">
        <v>1100</v>
      </c>
      <c r="D86" s="14" t="s">
        <v>1241</v>
      </c>
      <c r="E86" s="13" t="s">
        <v>96</v>
      </c>
      <c r="F86" s="14">
        <v>1</v>
      </c>
      <c r="G86" s="16">
        <v>650000</v>
      </c>
      <c r="H86" s="16">
        <f t="shared" si="5"/>
        <v>650000</v>
      </c>
      <c r="I86" s="16">
        <f t="shared" si="6"/>
        <v>728000.00000000012</v>
      </c>
      <c r="J86" s="16" t="s">
        <v>1097</v>
      </c>
      <c r="K86" s="14" t="s">
        <v>1291</v>
      </c>
      <c r="L86" s="14" t="s">
        <v>21</v>
      </c>
    </row>
    <row r="87" spans="1:12" s="11" customFormat="1" ht="105.75" customHeight="1" x14ac:dyDescent="0.25">
      <c r="A87" s="12">
        <v>20</v>
      </c>
      <c r="B87" s="14" t="s">
        <v>288</v>
      </c>
      <c r="C87" s="13" t="s">
        <v>1100</v>
      </c>
      <c r="D87" s="14" t="s">
        <v>1080</v>
      </c>
      <c r="E87" s="13" t="s">
        <v>96</v>
      </c>
      <c r="F87" s="14">
        <v>1</v>
      </c>
      <c r="G87" s="16">
        <v>1946000</v>
      </c>
      <c r="H87" s="16">
        <f t="shared" si="5"/>
        <v>1946000</v>
      </c>
      <c r="I87" s="16">
        <f t="shared" si="6"/>
        <v>2179520</v>
      </c>
      <c r="J87" s="16" t="s">
        <v>1097</v>
      </c>
      <c r="K87" s="14" t="s">
        <v>1291</v>
      </c>
      <c r="L87" s="14" t="s">
        <v>21</v>
      </c>
    </row>
    <row r="88" spans="1:12" s="11" customFormat="1" ht="84.75" customHeight="1" x14ac:dyDescent="0.25">
      <c r="A88" s="12">
        <v>21</v>
      </c>
      <c r="B88" s="14" t="s">
        <v>327</v>
      </c>
      <c r="C88" s="13" t="s">
        <v>1100</v>
      </c>
      <c r="D88" s="14" t="s">
        <v>1081</v>
      </c>
      <c r="E88" s="13" t="s">
        <v>96</v>
      </c>
      <c r="F88" s="14">
        <v>2</v>
      </c>
      <c r="G88" s="16">
        <v>54000</v>
      </c>
      <c r="H88" s="16">
        <f t="shared" si="5"/>
        <v>108000</v>
      </c>
      <c r="I88" s="16">
        <f t="shared" si="6"/>
        <v>120960.00000000001</v>
      </c>
      <c r="J88" s="16" t="s">
        <v>1097</v>
      </c>
      <c r="K88" s="14" t="s">
        <v>1291</v>
      </c>
      <c r="L88" s="14" t="s">
        <v>21</v>
      </c>
    </row>
    <row r="89" spans="1:12" s="11" customFormat="1" ht="117.75" customHeight="1" x14ac:dyDescent="0.25">
      <c r="A89" s="12">
        <v>22</v>
      </c>
      <c r="B89" s="14" t="s">
        <v>320</v>
      </c>
      <c r="C89" s="13" t="s">
        <v>1100</v>
      </c>
      <c r="D89" s="14" t="s">
        <v>1082</v>
      </c>
      <c r="E89" s="13" t="s">
        <v>10</v>
      </c>
      <c r="F89" s="14">
        <v>1</v>
      </c>
      <c r="G89" s="16">
        <v>573000</v>
      </c>
      <c r="H89" s="16">
        <f t="shared" si="5"/>
        <v>573000</v>
      </c>
      <c r="I89" s="16">
        <f t="shared" si="6"/>
        <v>641760.00000000012</v>
      </c>
      <c r="J89" s="16" t="s">
        <v>1097</v>
      </c>
      <c r="K89" s="14" t="s">
        <v>1291</v>
      </c>
      <c r="L89" s="14" t="s">
        <v>21</v>
      </c>
    </row>
    <row r="90" spans="1:12" s="11" customFormat="1" ht="116.25" customHeight="1" x14ac:dyDescent="0.25">
      <c r="A90" s="12">
        <v>23</v>
      </c>
      <c r="B90" s="14" t="s">
        <v>289</v>
      </c>
      <c r="C90" s="13" t="s">
        <v>1100</v>
      </c>
      <c r="D90" s="14" t="s">
        <v>473</v>
      </c>
      <c r="E90" s="13" t="s">
        <v>86</v>
      </c>
      <c r="F90" s="14">
        <v>1</v>
      </c>
      <c r="G90" s="16">
        <v>1517500</v>
      </c>
      <c r="H90" s="16">
        <f t="shared" si="5"/>
        <v>1517500</v>
      </c>
      <c r="I90" s="16">
        <f t="shared" si="6"/>
        <v>1699600.0000000002</v>
      </c>
      <c r="J90" s="16" t="s">
        <v>1097</v>
      </c>
      <c r="K90" s="14" t="s">
        <v>1291</v>
      </c>
      <c r="L90" s="14" t="s">
        <v>21</v>
      </c>
    </row>
    <row r="91" spans="1:12" s="11" customFormat="1" ht="292.5" customHeight="1" x14ac:dyDescent="0.25">
      <c r="A91" s="12">
        <v>24</v>
      </c>
      <c r="B91" s="14" t="s">
        <v>290</v>
      </c>
      <c r="C91" s="13" t="s">
        <v>1100</v>
      </c>
      <c r="D91" s="14" t="s">
        <v>310</v>
      </c>
      <c r="E91" s="13" t="s">
        <v>10</v>
      </c>
      <c r="F91" s="14">
        <v>1</v>
      </c>
      <c r="G91" s="16">
        <v>4467000</v>
      </c>
      <c r="H91" s="16">
        <f t="shared" si="5"/>
        <v>4467000</v>
      </c>
      <c r="I91" s="16">
        <f t="shared" si="6"/>
        <v>5003040.0000000009</v>
      </c>
      <c r="J91" s="16" t="s">
        <v>1097</v>
      </c>
      <c r="K91" s="14" t="s">
        <v>1291</v>
      </c>
      <c r="L91" s="14" t="s">
        <v>21</v>
      </c>
    </row>
    <row r="92" spans="1:12" s="11" customFormat="1" ht="89.25" x14ac:dyDescent="0.25">
      <c r="A92" s="12">
        <v>25</v>
      </c>
      <c r="B92" s="14" t="s">
        <v>291</v>
      </c>
      <c r="C92" s="13" t="s">
        <v>1100</v>
      </c>
      <c r="D92" s="14" t="s">
        <v>1083</v>
      </c>
      <c r="E92" s="13" t="s">
        <v>96</v>
      </c>
      <c r="F92" s="14">
        <v>1</v>
      </c>
      <c r="G92" s="16">
        <v>268000</v>
      </c>
      <c r="H92" s="16">
        <f t="shared" si="5"/>
        <v>268000</v>
      </c>
      <c r="I92" s="16">
        <f t="shared" si="6"/>
        <v>300160</v>
      </c>
      <c r="J92" s="16" t="s">
        <v>1097</v>
      </c>
      <c r="K92" s="14" t="s">
        <v>1291</v>
      </c>
      <c r="L92" s="14" t="s">
        <v>21</v>
      </c>
    </row>
    <row r="93" spans="1:12" s="11" customFormat="1" ht="102" x14ac:dyDescent="0.25">
      <c r="A93" s="12">
        <v>26</v>
      </c>
      <c r="B93" s="14" t="s">
        <v>321</v>
      </c>
      <c r="C93" s="13" t="s">
        <v>1100</v>
      </c>
      <c r="D93" s="14" t="s">
        <v>1084</v>
      </c>
      <c r="E93" s="13" t="s">
        <v>10</v>
      </c>
      <c r="F93" s="14">
        <v>2</v>
      </c>
      <c r="G93" s="16">
        <v>87000</v>
      </c>
      <c r="H93" s="16">
        <f t="shared" si="5"/>
        <v>174000</v>
      </c>
      <c r="I93" s="16">
        <f t="shared" si="6"/>
        <v>194880.00000000003</v>
      </c>
      <c r="J93" s="16" t="s">
        <v>1097</v>
      </c>
      <c r="K93" s="14" t="s">
        <v>1291</v>
      </c>
      <c r="L93" s="14" t="s">
        <v>21</v>
      </c>
    </row>
    <row r="94" spans="1:12" s="11" customFormat="1" ht="120.75" customHeight="1" x14ac:dyDescent="0.25">
      <c r="A94" s="12">
        <v>27</v>
      </c>
      <c r="B94" s="14" t="s">
        <v>292</v>
      </c>
      <c r="C94" s="13" t="s">
        <v>1100</v>
      </c>
      <c r="D94" s="14" t="s">
        <v>311</v>
      </c>
      <c r="E94" s="13" t="s">
        <v>96</v>
      </c>
      <c r="F94" s="14">
        <v>2</v>
      </c>
      <c r="G94" s="16">
        <v>102000</v>
      </c>
      <c r="H94" s="16">
        <f t="shared" si="5"/>
        <v>204000</v>
      </c>
      <c r="I94" s="16">
        <f t="shared" si="6"/>
        <v>228480.00000000003</v>
      </c>
      <c r="J94" s="16" t="s">
        <v>1097</v>
      </c>
      <c r="K94" s="14" t="s">
        <v>1291</v>
      </c>
      <c r="L94" s="14" t="s">
        <v>21</v>
      </c>
    </row>
    <row r="95" spans="1:12" s="11" customFormat="1" ht="71.25" customHeight="1" x14ac:dyDescent="0.25">
      <c r="A95" s="12">
        <v>28</v>
      </c>
      <c r="B95" s="14" t="s">
        <v>293</v>
      </c>
      <c r="C95" s="13" t="s">
        <v>1100</v>
      </c>
      <c r="D95" s="14" t="s">
        <v>1085</v>
      </c>
      <c r="E95" s="13" t="s">
        <v>42</v>
      </c>
      <c r="F95" s="14">
        <v>6</v>
      </c>
      <c r="G95" s="16">
        <v>22000</v>
      </c>
      <c r="H95" s="16">
        <f t="shared" si="5"/>
        <v>132000</v>
      </c>
      <c r="I95" s="16">
        <f t="shared" si="6"/>
        <v>147840</v>
      </c>
      <c r="J95" s="16" t="s">
        <v>1097</v>
      </c>
      <c r="K95" s="14" t="s">
        <v>1291</v>
      </c>
      <c r="L95" s="14" t="s">
        <v>21</v>
      </c>
    </row>
    <row r="96" spans="1:12" s="11" customFormat="1" ht="129.75" customHeight="1" x14ac:dyDescent="0.25">
      <c r="A96" s="12">
        <v>29</v>
      </c>
      <c r="B96" s="14" t="s">
        <v>294</v>
      </c>
      <c r="C96" s="13" t="s">
        <v>1100</v>
      </c>
      <c r="D96" s="14" t="s">
        <v>1086</v>
      </c>
      <c r="E96" s="13" t="s">
        <v>96</v>
      </c>
      <c r="F96" s="14">
        <v>1</v>
      </c>
      <c r="G96" s="16">
        <v>315000</v>
      </c>
      <c r="H96" s="16">
        <f t="shared" si="5"/>
        <v>315000</v>
      </c>
      <c r="I96" s="16">
        <f t="shared" si="6"/>
        <v>352800.00000000006</v>
      </c>
      <c r="J96" s="16" t="s">
        <v>1097</v>
      </c>
      <c r="K96" s="14" t="s">
        <v>1291</v>
      </c>
      <c r="L96" s="14" t="s">
        <v>21</v>
      </c>
    </row>
    <row r="97" spans="1:12" s="11" customFormat="1" ht="113.25" customHeight="1" x14ac:dyDescent="0.25">
      <c r="A97" s="12">
        <v>30</v>
      </c>
      <c r="B97" s="14" t="s">
        <v>295</v>
      </c>
      <c r="C97" s="13" t="s">
        <v>1100</v>
      </c>
      <c r="D97" s="14" t="s">
        <v>1087</v>
      </c>
      <c r="E97" s="13" t="s">
        <v>96</v>
      </c>
      <c r="F97" s="14">
        <v>1</v>
      </c>
      <c r="G97" s="16">
        <v>1077250</v>
      </c>
      <c r="H97" s="16">
        <f t="shared" si="5"/>
        <v>1077250</v>
      </c>
      <c r="I97" s="16">
        <f t="shared" si="6"/>
        <v>1206520</v>
      </c>
      <c r="J97" s="16" t="s">
        <v>1097</v>
      </c>
      <c r="K97" s="14" t="s">
        <v>1291</v>
      </c>
      <c r="L97" s="14" t="s">
        <v>21</v>
      </c>
    </row>
    <row r="98" spans="1:12" s="11" customFormat="1" ht="90" customHeight="1" x14ac:dyDescent="0.25">
      <c r="A98" s="12">
        <v>31</v>
      </c>
      <c r="B98" s="14" t="s">
        <v>296</v>
      </c>
      <c r="C98" s="13" t="s">
        <v>1100</v>
      </c>
      <c r="D98" s="14" t="s">
        <v>1088</v>
      </c>
      <c r="E98" s="13" t="s">
        <v>96</v>
      </c>
      <c r="F98" s="14">
        <v>2</v>
      </c>
      <c r="G98" s="16">
        <v>787000</v>
      </c>
      <c r="H98" s="16">
        <f t="shared" si="5"/>
        <v>1574000</v>
      </c>
      <c r="I98" s="16">
        <f t="shared" si="6"/>
        <v>1762880.0000000002</v>
      </c>
      <c r="J98" s="16" t="s">
        <v>1097</v>
      </c>
      <c r="K98" s="14" t="s">
        <v>1291</v>
      </c>
      <c r="L98" s="14" t="s">
        <v>21</v>
      </c>
    </row>
    <row r="99" spans="1:12" s="11" customFormat="1" ht="94.5" customHeight="1" x14ac:dyDescent="0.25">
      <c r="A99" s="12">
        <v>32</v>
      </c>
      <c r="B99" s="14" t="s">
        <v>297</v>
      </c>
      <c r="C99" s="13" t="s">
        <v>1100</v>
      </c>
      <c r="D99" s="54" t="s">
        <v>1089</v>
      </c>
      <c r="E99" s="13" t="s">
        <v>96</v>
      </c>
      <c r="F99" s="14">
        <v>1</v>
      </c>
      <c r="G99" s="16">
        <v>89000</v>
      </c>
      <c r="H99" s="16">
        <f t="shared" si="5"/>
        <v>89000</v>
      </c>
      <c r="I99" s="16">
        <f t="shared" si="6"/>
        <v>99680.000000000015</v>
      </c>
      <c r="J99" s="16" t="s">
        <v>1097</v>
      </c>
      <c r="K99" s="14" t="s">
        <v>1291</v>
      </c>
      <c r="L99" s="14" t="s">
        <v>21</v>
      </c>
    </row>
    <row r="100" spans="1:12" s="11" customFormat="1" ht="111.75" customHeight="1" x14ac:dyDescent="0.25">
      <c r="A100" s="12">
        <v>33</v>
      </c>
      <c r="B100" s="14" t="s">
        <v>364</v>
      </c>
      <c r="C100" s="13" t="s">
        <v>1100</v>
      </c>
      <c r="D100" s="14" t="s">
        <v>1090</v>
      </c>
      <c r="E100" s="5" t="s">
        <v>96</v>
      </c>
      <c r="F100" s="14">
        <v>2</v>
      </c>
      <c r="G100" s="17">
        <v>135964</v>
      </c>
      <c r="H100" s="16">
        <f t="shared" si="5"/>
        <v>271928</v>
      </c>
      <c r="I100" s="16">
        <f t="shared" si="6"/>
        <v>304559.36000000004</v>
      </c>
      <c r="J100" s="16" t="s">
        <v>1097</v>
      </c>
      <c r="K100" s="14" t="s">
        <v>1291</v>
      </c>
      <c r="L100" s="14" t="s">
        <v>179</v>
      </c>
    </row>
    <row r="101" spans="1:12" s="11" customFormat="1" ht="108" customHeight="1" x14ac:dyDescent="0.25">
      <c r="A101" s="12">
        <v>34</v>
      </c>
      <c r="B101" s="14" t="s">
        <v>367</v>
      </c>
      <c r="C101" s="13" t="s">
        <v>1100</v>
      </c>
      <c r="D101" s="14" t="s">
        <v>1242</v>
      </c>
      <c r="E101" s="5" t="s">
        <v>10</v>
      </c>
      <c r="F101" s="14">
        <v>1</v>
      </c>
      <c r="G101" s="17">
        <v>415179</v>
      </c>
      <c r="H101" s="16">
        <f t="shared" si="5"/>
        <v>415179</v>
      </c>
      <c r="I101" s="16">
        <f t="shared" si="6"/>
        <v>465000.48000000004</v>
      </c>
      <c r="J101" s="16" t="s">
        <v>1097</v>
      </c>
      <c r="K101" s="14" t="s">
        <v>1291</v>
      </c>
      <c r="L101" s="14" t="s">
        <v>179</v>
      </c>
    </row>
    <row r="102" spans="1:12" s="11" customFormat="1" ht="108" customHeight="1" x14ac:dyDescent="0.25">
      <c r="A102" s="12">
        <v>35</v>
      </c>
      <c r="B102" s="14" t="s">
        <v>368</v>
      </c>
      <c r="C102" s="13" t="s">
        <v>1100</v>
      </c>
      <c r="D102" s="14" t="s">
        <v>1091</v>
      </c>
      <c r="E102" s="5" t="s">
        <v>96</v>
      </c>
      <c r="F102" s="14">
        <v>1</v>
      </c>
      <c r="G102" s="17">
        <v>152250</v>
      </c>
      <c r="H102" s="16">
        <f t="shared" si="5"/>
        <v>152250</v>
      </c>
      <c r="I102" s="16">
        <f t="shared" si="6"/>
        <v>170520.00000000003</v>
      </c>
      <c r="J102" s="16" t="s">
        <v>1097</v>
      </c>
      <c r="K102" s="14" t="s">
        <v>1291</v>
      </c>
      <c r="L102" s="14" t="s">
        <v>179</v>
      </c>
    </row>
    <row r="103" spans="1:12" s="11" customFormat="1" ht="135.75" customHeight="1" x14ac:dyDescent="0.25">
      <c r="A103" s="12">
        <v>36</v>
      </c>
      <c r="B103" s="14" t="s">
        <v>369</v>
      </c>
      <c r="C103" s="13" t="s">
        <v>1100</v>
      </c>
      <c r="D103" s="14" t="s">
        <v>1092</v>
      </c>
      <c r="E103" s="5" t="s">
        <v>96</v>
      </c>
      <c r="F103" s="14">
        <v>1</v>
      </c>
      <c r="G103" s="17">
        <v>28250</v>
      </c>
      <c r="H103" s="16">
        <f t="shared" si="5"/>
        <v>28250</v>
      </c>
      <c r="I103" s="16">
        <f t="shared" si="6"/>
        <v>31640.000000000004</v>
      </c>
      <c r="J103" s="16" t="s">
        <v>1097</v>
      </c>
      <c r="K103" s="14" t="s">
        <v>1291</v>
      </c>
      <c r="L103" s="53" t="s">
        <v>179</v>
      </c>
    </row>
    <row r="104" spans="1:12" s="11" customFormat="1" ht="101.25" customHeight="1" x14ac:dyDescent="0.25">
      <c r="A104" s="12">
        <v>37</v>
      </c>
      <c r="B104" s="14" t="s">
        <v>372</v>
      </c>
      <c r="C104" s="13" t="s">
        <v>1100</v>
      </c>
      <c r="D104" s="14" t="s">
        <v>362</v>
      </c>
      <c r="E104" s="5" t="s">
        <v>96</v>
      </c>
      <c r="F104" s="14">
        <v>1</v>
      </c>
      <c r="G104" s="17">
        <v>525500</v>
      </c>
      <c r="H104" s="16">
        <f t="shared" si="5"/>
        <v>525500</v>
      </c>
      <c r="I104" s="16">
        <f t="shared" si="6"/>
        <v>588560</v>
      </c>
      <c r="J104" s="16" t="s">
        <v>1097</v>
      </c>
      <c r="K104" s="14" t="s">
        <v>1291</v>
      </c>
      <c r="L104" s="14" t="s">
        <v>179</v>
      </c>
    </row>
    <row r="105" spans="1:12" s="11" customFormat="1" ht="87.75" customHeight="1" x14ac:dyDescent="0.25">
      <c r="A105" s="12">
        <v>38</v>
      </c>
      <c r="B105" s="14" t="s">
        <v>380</v>
      </c>
      <c r="C105" s="13" t="s">
        <v>1100</v>
      </c>
      <c r="D105" s="14" t="s">
        <v>1093</v>
      </c>
      <c r="E105" s="55" t="s">
        <v>96</v>
      </c>
      <c r="F105" s="10">
        <v>1</v>
      </c>
      <c r="G105" s="56">
        <v>2628000</v>
      </c>
      <c r="H105" s="56">
        <f t="shared" si="5"/>
        <v>2628000</v>
      </c>
      <c r="I105" s="56">
        <f t="shared" si="6"/>
        <v>2943360.0000000005</v>
      </c>
      <c r="J105" s="16" t="s">
        <v>1097</v>
      </c>
      <c r="K105" s="14" t="s">
        <v>1291</v>
      </c>
      <c r="L105" s="14" t="s">
        <v>179</v>
      </c>
    </row>
    <row r="106" spans="1:12" s="11" customFormat="1" ht="114" customHeight="1" x14ac:dyDescent="0.25">
      <c r="A106" s="12">
        <v>39</v>
      </c>
      <c r="B106" s="14" t="s">
        <v>381</v>
      </c>
      <c r="C106" s="13" t="s">
        <v>1100</v>
      </c>
      <c r="D106" s="14" t="s">
        <v>373</v>
      </c>
      <c r="E106" s="57" t="s">
        <v>96</v>
      </c>
      <c r="F106" s="14">
        <v>1</v>
      </c>
      <c r="G106" s="16">
        <v>1853000</v>
      </c>
      <c r="H106" s="16">
        <f t="shared" si="5"/>
        <v>1853000</v>
      </c>
      <c r="I106" s="16">
        <f t="shared" si="6"/>
        <v>2075360.0000000002</v>
      </c>
      <c r="J106" s="16" t="s">
        <v>1097</v>
      </c>
      <c r="K106" s="14" t="s">
        <v>1291</v>
      </c>
      <c r="L106" s="14" t="s">
        <v>179</v>
      </c>
    </row>
    <row r="107" spans="1:12" s="11" customFormat="1" ht="129.75" customHeight="1" x14ac:dyDescent="0.25">
      <c r="A107" s="12">
        <v>40</v>
      </c>
      <c r="B107" s="14" t="s">
        <v>382</v>
      </c>
      <c r="C107" s="13" t="s">
        <v>1100</v>
      </c>
      <c r="D107" s="14" t="s">
        <v>374</v>
      </c>
      <c r="E107" s="57" t="s">
        <v>96</v>
      </c>
      <c r="F107" s="14">
        <v>1</v>
      </c>
      <c r="G107" s="16">
        <v>911000</v>
      </c>
      <c r="H107" s="16">
        <f t="shared" si="5"/>
        <v>911000</v>
      </c>
      <c r="I107" s="16">
        <f t="shared" si="6"/>
        <v>1020320.0000000001</v>
      </c>
      <c r="J107" s="16" t="s">
        <v>1097</v>
      </c>
      <c r="K107" s="14" t="s">
        <v>1291</v>
      </c>
      <c r="L107" s="14" t="s">
        <v>179</v>
      </c>
    </row>
    <row r="108" spans="1:12" s="11" customFormat="1" ht="129.75" customHeight="1" x14ac:dyDescent="0.25">
      <c r="A108" s="12">
        <v>41</v>
      </c>
      <c r="B108" s="14" t="s">
        <v>383</v>
      </c>
      <c r="C108" s="13" t="s">
        <v>1100</v>
      </c>
      <c r="D108" s="14" t="s">
        <v>375</v>
      </c>
      <c r="E108" s="57" t="s">
        <v>96</v>
      </c>
      <c r="F108" s="14">
        <v>1</v>
      </c>
      <c r="G108" s="16">
        <v>954000</v>
      </c>
      <c r="H108" s="16">
        <f t="shared" si="5"/>
        <v>954000</v>
      </c>
      <c r="I108" s="16">
        <f t="shared" si="6"/>
        <v>1068480</v>
      </c>
      <c r="J108" s="16" t="s">
        <v>1097</v>
      </c>
      <c r="K108" s="14" t="s">
        <v>1291</v>
      </c>
      <c r="L108" s="14" t="s">
        <v>179</v>
      </c>
    </row>
    <row r="109" spans="1:12" s="11" customFormat="1" ht="151.5" customHeight="1" x14ac:dyDescent="0.25">
      <c r="A109" s="12">
        <v>42</v>
      </c>
      <c r="B109" s="14" t="s">
        <v>384</v>
      </c>
      <c r="C109" s="13" t="s">
        <v>1100</v>
      </c>
      <c r="D109" s="14" t="s">
        <v>376</v>
      </c>
      <c r="E109" s="57" t="s">
        <v>96</v>
      </c>
      <c r="F109" s="14">
        <v>1</v>
      </c>
      <c r="G109" s="16">
        <v>554000</v>
      </c>
      <c r="H109" s="16">
        <f t="shared" si="5"/>
        <v>554000</v>
      </c>
      <c r="I109" s="16">
        <f t="shared" si="6"/>
        <v>620480.00000000012</v>
      </c>
      <c r="J109" s="16" t="s">
        <v>1097</v>
      </c>
      <c r="K109" s="14" t="s">
        <v>1291</v>
      </c>
      <c r="L109" s="14" t="s">
        <v>179</v>
      </c>
    </row>
    <row r="110" spans="1:12" s="11" customFormat="1" ht="171" customHeight="1" x14ac:dyDescent="0.25">
      <c r="A110" s="12">
        <v>43</v>
      </c>
      <c r="B110" s="14" t="s">
        <v>385</v>
      </c>
      <c r="C110" s="13" t="s">
        <v>1100</v>
      </c>
      <c r="D110" s="14" t="s">
        <v>1094</v>
      </c>
      <c r="E110" s="57" t="s">
        <v>10</v>
      </c>
      <c r="F110" s="14">
        <v>1</v>
      </c>
      <c r="G110" s="16">
        <v>1116000</v>
      </c>
      <c r="H110" s="16">
        <f t="shared" si="5"/>
        <v>1116000</v>
      </c>
      <c r="I110" s="16">
        <f t="shared" si="6"/>
        <v>1249920.0000000002</v>
      </c>
      <c r="J110" s="16" t="s">
        <v>1097</v>
      </c>
      <c r="K110" s="14" t="s">
        <v>1291</v>
      </c>
      <c r="L110" s="14" t="s">
        <v>179</v>
      </c>
    </row>
    <row r="111" spans="1:12" s="11" customFormat="1" ht="271.5" customHeight="1" x14ac:dyDescent="0.25">
      <c r="A111" s="12">
        <v>44</v>
      </c>
      <c r="B111" s="14" t="s">
        <v>400</v>
      </c>
      <c r="C111" s="13" t="s">
        <v>1100</v>
      </c>
      <c r="D111" s="14" t="s">
        <v>399</v>
      </c>
      <c r="E111" s="5" t="s">
        <v>10</v>
      </c>
      <c r="F111" s="14">
        <v>1</v>
      </c>
      <c r="G111" s="16">
        <v>9075000</v>
      </c>
      <c r="H111" s="16">
        <f t="shared" si="5"/>
        <v>9075000</v>
      </c>
      <c r="I111" s="16">
        <f t="shared" si="6"/>
        <v>10164000.000000002</v>
      </c>
      <c r="J111" s="16" t="s">
        <v>1097</v>
      </c>
      <c r="K111" s="14" t="s">
        <v>1291</v>
      </c>
      <c r="L111" s="14" t="s">
        <v>179</v>
      </c>
    </row>
    <row r="112" spans="1:12" s="11" customFormat="1" ht="99.75" customHeight="1" x14ac:dyDescent="0.25">
      <c r="A112" s="12">
        <v>45</v>
      </c>
      <c r="B112" s="14" t="s">
        <v>393</v>
      </c>
      <c r="C112" s="13" t="s">
        <v>1100</v>
      </c>
      <c r="D112" s="14" t="s">
        <v>401</v>
      </c>
      <c r="E112" s="5" t="s">
        <v>96</v>
      </c>
      <c r="F112" s="14">
        <v>1</v>
      </c>
      <c r="G112" s="16">
        <v>1786000</v>
      </c>
      <c r="H112" s="16">
        <f t="shared" si="5"/>
        <v>1786000</v>
      </c>
      <c r="I112" s="16">
        <f t="shared" si="6"/>
        <v>2000320.0000000002</v>
      </c>
      <c r="J112" s="16" t="s">
        <v>1097</v>
      </c>
      <c r="K112" s="14" t="s">
        <v>1291</v>
      </c>
      <c r="L112" s="14" t="s">
        <v>397</v>
      </c>
    </row>
    <row r="113" spans="1:12" s="11" customFormat="1" ht="154.5" customHeight="1" x14ac:dyDescent="0.25">
      <c r="A113" s="12">
        <v>46</v>
      </c>
      <c r="B113" s="14" t="s">
        <v>392</v>
      </c>
      <c r="C113" s="13" t="s">
        <v>1100</v>
      </c>
      <c r="D113" s="14" t="s">
        <v>398</v>
      </c>
      <c r="E113" s="5" t="s">
        <v>96</v>
      </c>
      <c r="F113" s="14">
        <v>1</v>
      </c>
      <c r="G113" s="16">
        <v>11462000</v>
      </c>
      <c r="H113" s="16">
        <f t="shared" si="5"/>
        <v>11462000</v>
      </c>
      <c r="I113" s="16">
        <f t="shared" si="6"/>
        <v>12837440.000000002</v>
      </c>
      <c r="J113" s="16" t="s">
        <v>1097</v>
      </c>
      <c r="K113" s="14" t="s">
        <v>1291</v>
      </c>
      <c r="L113" s="14" t="s">
        <v>397</v>
      </c>
    </row>
    <row r="114" spans="1:12" s="11" customFormat="1" ht="164.25" customHeight="1" x14ac:dyDescent="0.25">
      <c r="A114" s="12">
        <v>47</v>
      </c>
      <c r="B114" s="14" t="s">
        <v>1072</v>
      </c>
      <c r="C114" s="13" t="s">
        <v>1100</v>
      </c>
      <c r="D114" s="14" t="s">
        <v>1077</v>
      </c>
      <c r="E114" s="5" t="s">
        <v>96</v>
      </c>
      <c r="F114" s="14">
        <v>2</v>
      </c>
      <c r="G114" s="17">
        <v>3112500</v>
      </c>
      <c r="H114" s="16">
        <f>G114*F114</f>
        <v>6225000</v>
      </c>
      <c r="I114" s="16">
        <f>H114*1.12</f>
        <v>6972000.0000000009</v>
      </c>
      <c r="J114" s="16" t="s">
        <v>1096</v>
      </c>
      <c r="K114" s="14" t="s">
        <v>1296</v>
      </c>
      <c r="L114" s="14" t="s">
        <v>21</v>
      </c>
    </row>
    <row r="115" spans="1:12" s="11" customFormat="1" ht="129" customHeight="1" x14ac:dyDescent="0.25">
      <c r="A115" s="12">
        <v>48</v>
      </c>
      <c r="B115" s="14" t="s">
        <v>1297</v>
      </c>
      <c r="C115" s="13" t="s">
        <v>1100</v>
      </c>
      <c r="D115" s="54" t="s">
        <v>1298</v>
      </c>
      <c r="E115" s="5" t="s">
        <v>96</v>
      </c>
      <c r="F115" s="14">
        <v>1</v>
      </c>
      <c r="G115" s="16">
        <v>7800000</v>
      </c>
      <c r="H115" s="16">
        <f t="shared" si="5"/>
        <v>7800000</v>
      </c>
      <c r="I115" s="16">
        <f t="shared" si="6"/>
        <v>8736000</v>
      </c>
      <c r="J115" s="16" t="s">
        <v>1097</v>
      </c>
      <c r="K115" s="14" t="s">
        <v>1296</v>
      </c>
      <c r="L115" s="14" t="s">
        <v>397</v>
      </c>
    </row>
    <row r="116" spans="1:12" s="11" customFormat="1" ht="242.25" customHeight="1" x14ac:dyDescent="0.25">
      <c r="A116" s="12">
        <v>49</v>
      </c>
      <c r="B116" s="14" t="s">
        <v>1299</v>
      </c>
      <c r="C116" s="13" t="s">
        <v>1100</v>
      </c>
      <c r="D116" s="14" t="s">
        <v>1300</v>
      </c>
      <c r="E116" s="5" t="s">
        <v>96</v>
      </c>
      <c r="F116" s="14">
        <v>1</v>
      </c>
      <c r="G116" s="16">
        <v>900000</v>
      </c>
      <c r="H116" s="16">
        <f t="shared" si="5"/>
        <v>900000</v>
      </c>
      <c r="I116" s="16">
        <f t="shared" si="6"/>
        <v>1008000.0000000001</v>
      </c>
      <c r="J116" s="16" t="s">
        <v>1097</v>
      </c>
      <c r="K116" s="14" t="s">
        <v>1296</v>
      </c>
      <c r="L116" s="14" t="s">
        <v>397</v>
      </c>
    </row>
    <row r="117" spans="1:12" s="11" customFormat="1" ht="189.75" customHeight="1" x14ac:dyDescent="0.25">
      <c r="A117" s="12">
        <v>50</v>
      </c>
      <c r="B117" s="14" t="s">
        <v>1301</v>
      </c>
      <c r="C117" s="13" t="s">
        <v>1100</v>
      </c>
      <c r="D117" s="14" t="s">
        <v>1302</v>
      </c>
      <c r="E117" s="5" t="s">
        <v>96</v>
      </c>
      <c r="F117" s="14">
        <v>1</v>
      </c>
      <c r="G117" s="16">
        <v>2500000</v>
      </c>
      <c r="H117" s="16">
        <f t="shared" si="5"/>
        <v>2500000</v>
      </c>
      <c r="I117" s="16">
        <f t="shared" si="6"/>
        <v>2800000.0000000005</v>
      </c>
      <c r="J117" s="16" t="s">
        <v>1097</v>
      </c>
      <c r="K117" s="14" t="s">
        <v>1296</v>
      </c>
      <c r="L117" s="14" t="s">
        <v>397</v>
      </c>
    </row>
    <row r="118" spans="1:12" s="11" customFormat="1" ht="262.5" customHeight="1" x14ac:dyDescent="0.25">
      <c r="A118" s="12">
        <v>51</v>
      </c>
      <c r="B118" s="14" t="s">
        <v>1303</v>
      </c>
      <c r="C118" s="13" t="s">
        <v>1100</v>
      </c>
      <c r="D118" s="14" t="s">
        <v>1304</v>
      </c>
      <c r="E118" s="5" t="s">
        <v>86</v>
      </c>
      <c r="F118" s="14">
        <v>1</v>
      </c>
      <c r="G118" s="16">
        <v>1000000</v>
      </c>
      <c r="H118" s="16">
        <f t="shared" si="5"/>
        <v>1000000</v>
      </c>
      <c r="I118" s="16">
        <f t="shared" si="6"/>
        <v>1120000</v>
      </c>
      <c r="J118" s="16" t="s">
        <v>1097</v>
      </c>
      <c r="K118" s="14" t="s">
        <v>1296</v>
      </c>
      <c r="L118" s="14" t="s">
        <v>397</v>
      </c>
    </row>
    <row r="119" spans="1:12" s="11" customFormat="1" ht="154.5" customHeight="1" x14ac:dyDescent="0.25">
      <c r="A119" s="12">
        <v>52</v>
      </c>
      <c r="B119" s="14" t="s">
        <v>1305</v>
      </c>
      <c r="C119" s="13" t="s">
        <v>1100</v>
      </c>
      <c r="D119" s="14" t="s">
        <v>1306</v>
      </c>
      <c r="E119" s="5" t="s">
        <v>96</v>
      </c>
      <c r="F119" s="14">
        <v>1</v>
      </c>
      <c r="G119" s="16">
        <v>200000</v>
      </c>
      <c r="H119" s="16">
        <f t="shared" si="5"/>
        <v>200000</v>
      </c>
      <c r="I119" s="16">
        <f t="shared" si="6"/>
        <v>224000.00000000003</v>
      </c>
      <c r="J119" s="16" t="s">
        <v>1097</v>
      </c>
      <c r="K119" s="14" t="s">
        <v>1296</v>
      </c>
      <c r="L119" s="14" t="s">
        <v>397</v>
      </c>
    </row>
    <row r="120" spans="1:12" s="11" customFormat="1" ht="154.5" customHeight="1" x14ac:dyDescent="0.25">
      <c r="A120" s="12">
        <v>53</v>
      </c>
      <c r="B120" s="14" t="s">
        <v>1307</v>
      </c>
      <c r="C120" s="13" t="s">
        <v>1100</v>
      </c>
      <c r="D120" s="14" t="s">
        <v>1308</v>
      </c>
      <c r="E120" s="5" t="s">
        <v>96</v>
      </c>
      <c r="F120" s="14">
        <v>1</v>
      </c>
      <c r="G120" s="16">
        <v>2545000</v>
      </c>
      <c r="H120" s="16">
        <f t="shared" si="5"/>
        <v>2545000</v>
      </c>
      <c r="I120" s="16">
        <f t="shared" si="6"/>
        <v>2850400.0000000005</v>
      </c>
      <c r="J120" s="16" t="s">
        <v>1097</v>
      </c>
      <c r="K120" s="14" t="s">
        <v>1296</v>
      </c>
      <c r="L120" s="14" t="s">
        <v>397</v>
      </c>
    </row>
    <row r="121" spans="1:12" s="11" customFormat="1" ht="154.5" customHeight="1" x14ac:dyDescent="0.25">
      <c r="A121" s="12">
        <v>54</v>
      </c>
      <c r="B121" s="14" t="s">
        <v>1309</v>
      </c>
      <c r="C121" s="13" t="s">
        <v>1100</v>
      </c>
      <c r="D121" s="14" t="s">
        <v>1310</v>
      </c>
      <c r="E121" s="5" t="s">
        <v>96</v>
      </c>
      <c r="F121" s="14">
        <v>1</v>
      </c>
      <c r="G121" s="16">
        <v>1500000</v>
      </c>
      <c r="H121" s="16">
        <f t="shared" si="5"/>
        <v>1500000</v>
      </c>
      <c r="I121" s="16">
        <f t="shared" si="6"/>
        <v>1680000.0000000002</v>
      </c>
      <c r="J121" s="16" t="s">
        <v>1097</v>
      </c>
      <c r="K121" s="14" t="s">
        <v>1296</v>
      </c>
      <c r="L121" s="14" t="s">
        <v>397</v>
      </c>
    </row>
    <row r="122" spans="1:12" s="11" customFormat="1" ht="154.5" customHeight="1" x14ac:dyDescent="0.25">
      <c r="A122" s="12">
        <v>55</v>
      </c>
      <c r="B122" s="14" t="s">
        <v>1311</v>
      </c>
      <c r="C122" s="13" t="s">
        <v>1100</v>
      </c>
      <c r="D122" s="14" t="s">
        <v>1312</v>
      </c>
      <c r="E122" s="5" t="s">
        <v>96</v>
      </c>
      <c r="F122" s="14">
        <v>1</v>
      </c>
      <c r="G122" s="16">
        <v>402000</v>
      </c>
      <c r="H122" s="16">
        <f t="shared" si="5"/>
        <v>402000</v>
      </c>
      <c r="I122" s="16">
        <f t="shared" si="6"/>
        <v>450240.00000000006</v>
      </c>
      <c r="J122" s="16" t="s">
        <v>1097</v>
      </c>
      <c r="K122" s="14" t="s">
        <v>1296</v>
      </c>
      <c r="L122" s="14" t="s">
        <v>397</v>
      </c>
    </row>
    <row r="123" spans="1:12" s="11" customFormat="1" ht="72" customHeight="1" x14ac:dyDescent="0.25">
      <c r="A123" s="12">
        <v>56</v>
      </c>
      <c r="B123" s="14" t="s">
        <v>41</v>
      </c>
      <c r="C123" s="13" t="s">
        <v>1101</v>
      </c>
      <c r="D123" s="14" t="s">
        <v>132</v>
      </c>
      <c r="E123" s="14" t="s">
        <v>42</v>
      </c>
      <c r="F123" s="14">
        <v>2</v>
      </c>
      <c r="G123" s="16">
        <v>73687.5</v>
      </c>
      <c r="H123" s="16">
        <v>147375</v>
      </c>
      <c r="I123" s="89">
        <v>165060.00000000003</v>
      </c>
      <c r="J123" s="16" t="s">
        <v>1096</v>
      </c>
      <c r="K123" s="17" t="s">
        <v>43</v>
      </c>
      <c r="L123" s="17" t="s">
        <v>44</v>
      </c>
    </row>
    <row r="124" spans="1:12" s="11" customFormat="1" ht="72" customHeight="1" x14ac:dyDescent="0.25">
      <c r="A124" s="12">
        <v>57</v>
      </c>
      <c r="B124" s="14" t="s">
        <v>45</v>
      </c>
      <c r="C124" s="13" t="s">
        <v>1101</v>
      </c>
      <c r="D124" s="14" t="s">
        <v>133</v>
      </c>
      <c r="E124" s="14" t="s">
        <v>42</v>
      </c>
      <c r="F124" s="14">
        <v>5</v>
      </c>
      <c r="G124" s="16">
        <v>18750</v>
      </c>
      <c r="H124" s="16">
        <v>93750</v>
      </c>
      <c r="I124" s="89">
        <v>105000.00000000001</v>
      </c>
      <c r="J124" s="16" t="s">
        <v>1096</v>
      </c>
      <c r="K124" s="17" t="s">
        <v>43</v>
      </c>
      <c r="L124" s="17" t="s">
        <v>44</v>
      </c>
    </row>
    <row r="125" spans="1:12" s="11" customFormat="1" ht="72" customHeight="1" x14ac:dyDescent="0.25">
      <c r="A125" s="12">
        <v>58</v>
      </c>
      <c r="B125" s="14" t="s">
        <v>46</v>
      </c>
      <c r="C125" s="13" t="s">
        <v>1101</v>
      </c>
      <c r="D125" s="14" t="s">
        <v>169</v>
      </c>
      <c r="E125" s="14" t="s">
        <v>42</v>
      </c>
      <c r="F125" s="14">
        <v>3</v>
      </c>
      <c r="G125" s="16">
        <v>54187.499999999993</v>
      </c>
      <c r="H125" s="16">
        <v>162562.49999999997</v>
      </c>
      <c r="I125" s="89">
        <v>182069.99999999997</v>
      </c>
      <c r="J125" s="16" t="s">
        <v>1096</v>
      </c>
      <c r="K125" s="17" t="s">
        <v>43</v>
      </c>
      <c r="L125" s="17" t="s">
        <v>44</v>
      </c>
    </row>
    <row r="126" spans="1:12" s="11" customFormat="1" ht="72" customHeight="1" x14ac:dyDescent="0.25">
      <c r="A126" s="12">
        <v>59</v>
      </c>
      <c r="B126" s="14" t="s">
        <v>47</v>
      </c>
      <c r="C126" s="13" t="s">
        <v>1101</v>
      </c>
      <c r="D126" s="14" t="s">
        <v>134</v>
      </c>
      <c r="E126" s="14" t="s">
        <v>42</v>
      </c>
      <c r="F126" s="14">
        <v>10</v>
      </c>
      <c r="G126" s="16">
        <v>2999.9999999999995</v>
      </c>
      <c r="H126" s="16">
        <v>29999.999999999996</v>
      </c>
      <c r="I126" s="89">
        <v>33600</v>
      </c>
      <c r="J126" s="16" t="s">
        <v>1096</v>
      </c>
      <c r="K126" s="17" t="s">
        <v>43</v>
      </c>
      <c r="L126" s="17" t="s">
        <v>44</v>
      </c>
    </row>
    <row r="127" spans="1:12" s="11" customFormat="1" ht="72" customHeight="1" x14ac:dyDescent="0.25">
      <c r="A127" s="12">
        <v>60</v>
      </c>
      <c r="B127" s="14" t="s">
        <v>48</v>
      </c>
      <c r="C127" s="13" t="s">
        <v>1101</v>
      </c>
      <c r="D127" s="14" t="s">
        <v>135</v>
      </c>
      <c r="E127" s="14" t="s">
        <v>42</v>
      </c>
      <c r="F127" s="14">
        <v>4</v>
      </c>
      <c r="G127" s="16">
        <v>18750</v>
      </c>
      <c r="H127" s="16">
        <v>75000</v>
      </c>
      <c r="I127" s="89">
        <v>84000.000000000015</v>
      </c>
      <c r="J127" s="16" t="s">
        <v>1096</v>
      </c>
      <c r="K127" s="17" t="s">
        <v>43</v>
      </c>
      <c r="L127" s="17" t="s">
        <v>44</v>
      </c>
    </row>
    <row r="128" spans="1:12" s="11" customFormat="1" ht="72" customHeight="1" x14ac:dyDescent="0.25">
      <c r="A128" s="12">
        <v>61</v>
      </c>
      <c r="B128" s="14" t="s">
        <v>49</v>
      </c>
      <c r="C128" s="13" t="s">
        <v>1101</v>
      </c>
      <c r="D128" s="14" t="s">
        <v>136</v>
      </c>
      <c r="E128" s="14" t="s">
        <v>42</v>
      </c>
      <c r="F128" s="14">
        <v>5</v>
      </c>
      <c r="G128" s="16">
        <v>33000</v>
      </c>
      <c r="H128" s="16">
        <v>165000</v>
      </c>
      <c r="I128" s="89">
        <v>184800.00000000003</v>
      </c>
      <c r="J128" s="16" t="s">
        <v>1096</v>
      </c>
      <c r="K128" s="17" t="s">
        <v>43</v>
      </c>
      <c r="L128" s="17" t="s">
        <v>44</v>
      </c>
    </row>
    <row r="129" spans="1:12" s="11" customFormat="1" ht="72" customHeight="1" x14ac:dyDescent="0.25">
      <c r="A129" s="12">
        <v>62</v>
      </c>
      <c r="B129" s="14" t="s">
        <v>50</v>
      </c>
      <c r="C129" s="13" t="s">
        <v>1101</v>
      </c>
      <c r="D129" s="14" t="s">
        <v>137</v>
      </c>
      <c r="E129" s="14" t="s">
        <v>42</v>
      </c>
      <c r="F129" s="14">
        <v>3</v>
      </c>
      <c r="G129" s="16">
        <v>34535.714285714283</v>
      </c>
      <c r="H129" s="16">
        <v>103607.14285714284</v>
      </c>
      <c r="I129" s="89">
        <v>116039.99999999999</v>
      </c>
      <c r="J129" s="16" t="s">
        <v>1096</v>
      </c>
      <c r="K129" s="17" t="s">
        <v>43</v>
      </c>
      <c r="L129" s="17" t="s">
        <v>44</v>
      </c>
    </row>
    <row r="130" spans="1:12" s="11" customFormat="1" ht="72" customHeight="1" x14ac:dyDescent="0.25">
      <c r="A130" s="12">
        <v>63</v>
      </c>
      <c r="B130" s="14" t="s">
        <v>51</v>
      </c>
      <c r="C130" s="13" t="s">
        <v>1101</v>
      </c>
      <c r="D130" s="14" t="s">
        <v>52</v>
      </c>
      <c r="E130" s="14" t="s">
        <v>42</v>
      </c>
      <c r="F130" s="14">
        <v>1</v>
      </c>
      <c r="G130" s="16">
        <v>1517.8571428571427</v>
      </c>
      <c r="H130" s="16">
        <v>1517.8571428571427</v>
      </c>
      <c r="I130" s="89">
        <v>1700</v>
      </c>
      <c r="J130" s="16" t="s">
        <v>1096</v>
      </c>
      <c r="K130" s="17" t="s">
        <v>43</v>
      </c>
      <c r="L130" s="17" t="s">
        <v>44</v>
      </c>
    </row>
    <row r="131" spans="1:12" s="11" customFormat="1" ht="72" customHeight="1" x14ac:dyDescent="0.25">
      <c r="A131" s="12">
        <v>64</v>
      </c>
      <c r="B131" s="14" t="s">
        <v>53</v>
      </c>
      <c r="C131" s="13" t="s">
        <v>1101</v>
      </c>
      <c r="D131" s="14" t="s">
        <v>54</v>
      </c>
      <c r="E131" s="14" t="s">
        <v>42</v>
      </c>
      <c r="F131" s="14">
        <v>1</v>
      </c>
      <c r="G131" s="16">
        <v>18035.714285714283</v>
      </c>
      <c r="H131" s="16">
        <v>18035.714285714283</v>
      </c>
      <c r="I131" s="89">
        <v>20200</v>
      </c>
      <c r="J131" s="16" t="s">
        <v>1096</v>
      </c>
      <c r="K131" s="17" t="s">
        <v>43</v>
      </c>
      <c r="L131" s="17" t="s">
        <v>44</v>
      </c>
    </row>
    <row r="132" spans="1:12" s="11" customFormat="1" ht="72" customHeight="1" x14ac:dyDescent="0.25">
      <c r="A132" s="12">
        <v>65</v>
      </c>
      <c r="B132" s="14" t="s">
        <v>55</v>
      </c>
      <c r="C132" s="13" t="s">
        <v>1101</v>
      </c>
      <c r="D132" s="14" t="s">
        <v>138</v>
      </c>
      <c r="E132" s="14" t="s">
        <v>42</v>
      </c>
      <c r="F132" s="14">
        <v>1</v>
      </c>
      <c r="G132" s="16">
        <v>18526.785714285714</v>
      </c>
      <c r="H132" s="16">
        <v>18526.785714285714</v>
      </c>
      <c r="I132" s="89">
        <v>20750</v>
      </c>
      <c r="J132" s="16" t="s">
        <v>1096</v>
      </c>
      <c r="K132" s="17" t="s">
        <v>43</v>
      </c>
      <c r="L132" s="17" t="s">
        <v>44</v>
      </c>
    </row>
    <row r="133" spans="1:12" s="11" customFormat="1" ht="72" customHeight="1" x14ac:dyDescent="0.25">
      <c r="A133" s="12">
        <v>66</v>
      </c>
      <c r="B133" s="14" t="s">
        <v>56</v>
      </c>
      <c r="C133" s="13" t="s">
        <v>1101</v>
      </c>
      <c r="D133" s="14" t="s">
        <v>139</v>
      </c>
      <c r="E133" s="14" t="s">
        <v>42</v>
      </c>
      <c r="F133" s="14">
        <v>1</v>
      </c>
      <c r="G133" s="16">
        <v>25276.78571428571</v>
      </c>
      <c r="H133" s="16">
        <v>25276.78571428571</v>
      </c>
      <c r="I133" s="89">
        <v>28309.999999999996</v>
      </c>
      <c r="J133" s="16" t="s">
        <v>1096</v>
      </c>
      <c r="K133" s="17" t="s">
        <v>43</v>
      </c>
      <c r="L133" s="17" t="s">
        <v>44</v>
      </c>
    </row>
    <row r="134" spans="1:12" s="11" customFormat="1" ht="72" customHeight="1" x14ac:dyDescent="0.25">
      <c r="A134" s="12">
        <v>67</v>
      </c>
      <c r="B134" s="14" t="s">
        <v>57</v>
      </c>
      <c r="C134" s="13" t="s">
        <v>1101</v>
      </c>
      <c r="D134" s="14" t="s">
        <v>140</v>
      </c>
      <c r="E134" s="14" t="s">
        <v>42</v>
      </c>
      <c r="F134" s="14">
        <v>2</v>
      </c>
      <c r="G134" s="16">
        <v>25049.107142857141</v>
      </c>
      <c r="H134" s="16">
        <v>50098.214285714283</v>
      </c>
      <c r="I134" s="89">
        <v>56110</v>
      </c>
      <c r="J134" s="16" t="s">
        <v>1096</v>
      </c>
      <c r="K134" s="17" t="s">
        <v>43</v>
      </c>
      <c r="L134" s="17" t="s">
        <v>44</v>
      </c>
    </row>
    <row r="135" spans="1:12" s="11" customFormat="1" ht="72" customHeight="1" x14ac:dyDescent="0.25">
      <c r="A135" s="12">
        <v>68</v>
      </c>
      <c r="B135" s="14" t="s">
        <v>58</v>
      </c>
      <c r="C135" s="13" t="s">
        <v>1101</v>
      </c>
      <c r="D135" s="14" t="s">
        <v>141</v>
      </c>
      <c r="E135" s="14" t="s">
        <v>42</v>
      </c>
      <c r="F135" s="14">
        <v>1</v>
      </c>
      <c r="G135" s="16">
        <v>132750</v>
      </c>
      <c r="H135" s="16">
        <v>132750</v>
      </c>
      <c r="I135" s="89">
        <v>148680</v>
      </c>
      <c r="J135" s="16" t="s">
        <v>1096</v>
      </c>
      <c r="K135" s="17" t="s">
        <v>43</v>
      </c>
      <c r="L135" s="17" t="s">
        <v>44</v>
      </c>
    </row>
    <row r="136" spans="1:12" s="11" customFormat="1" ht="72" customHeight="1" x14ac:dyDescent="0.25">
      <c r="A136" s="12">
        <v>69</v>
      </c>
      <c r="B136" s="14" t="s">
        <v>59</v>
      </c>
      <c r="C136" s="13" t="s">
        <v>1101</v>
      </c>
      <c r="D136" s="14" t="s">
        <v>142</v>
      </c>
      <c r="E136" s="14" t="s">
        <v>42</v>
      </c>
      <c r="F136" s="14">
        <v>2</v>
      </c>
      <c r="G136" s="16">
        <v>13803.571428571428</v>
      </c>
      <c r="H136" s="16">
        <v>27607.142857142855</v>
      </c>
      <c r="I136" s="89">
        <v>30920</v>
      </c>
      <c r="J136" s="16" t="s">
        <v>1096</v>
      </c>
      <c r="K136" s="17" t="s">
        <v>43</v>
      </c>
      <c r="L136" s="17" t="s">
        <v>44</v>
      </c>
    </row>
    <row r="137" spans="1:12" s="11" customFormat="1" ht="72" customHeight="1" x14ac:dyDescent="0.25">
      <c r="A137" s="12">
        <v>70</v>
      </c>
      <c r="B137" s="14" t="s">
        <v>60</v>
      </c>
      <c r="C137" s="13" t="s">
        <v>1101</v>
      </c>
      <c r="D137" s="14" t="s">
        <v>143</v>
      </c>
      <c r="E137" s="14" t="s">
        <v>42</v>
      </c>
      <c r="F137" s="14">
        <v>1</v>
      </c>
      <c r="G137" s="16">
        <v>12937.499999999998</v>
      </c>
      <c r="H137" s="16">
        <v>12937.499999999998</v>
      </c>
      <c r="I137" s="89">
        <v>14490</v>
      </c>
      <c r="J137" s="16" t="s">
        <v>1096</v>
      </c>
      <c r="K137" s="17" t="s">
        <v>43</v>
      </c>
      <c r="L137" s="17" t="s">
        <v>44</v>
      </c>
    </row>
    <row r="138" spans="1:12" s="11" customFormat="1" ht="72" customHeight="1" x14ac:dyDescent="0.25">
      <c r="A138" s="12">
        <v>71</v>
      </c>
      <c r="B138" s="14" t="s">
        <v>61</v>
      </c>
      <c r="C138" s="13" t="s">
        <v>1101</v>
      </c>
      <c r="D138" s="14" t="s">
        <v>170</v>
      </c>
      <c r="E138" s="14" t="s">
        <v>42</v>
      </c>
      <c r="F138" s="14">
        <v>2</v>
      </c>
      <c r="G138" s="16">
        <v>34535.714285714283</v>
      </c>
      <c r="H138" s="16">
        <v>69071.428571428565</v>
      </c>
      <c r="I138" s="89">
        <v>77360</v>
      </c>
      <c r="J138" s="16" t="s">
        <v>1096</v>
      </c>
      <c r="K138" s="17" t="s">
        <v>43</v>
      </c>
      <c r="L138" s="17" t="s">
        <v>44</v>
      </c>
    </row>
    <row r="139" spans="1:12" s="11" customFormat="1" ht="72" customHeight="1" x14ac:dyDescent="0.25">
      <c r="A139" s="12">
        <v>72</v>
      </c>
      <c r="B139" s="14" t="s">
        <v>62</v>
      </c>
      <c r="C139" s="13" t="s">
        <v>1101</v>
      </c>
      <c r="D139" s="14" t="s">
        <v>144</v>
      </c>
      <c r="E139" s="14" t="s">
        <v>42</v>
      </c>
      <c r="F139" s="14">
        <v>1</v>
      </c>
      <c r="G139" s="16">
        <v>28428.571428571428</v>
      </c>
      <c r="H139" s="16">
        <v>28428.571428571428</v>
      </c>
      <c r="I139" s="89">
        <v>31840.000000000004</v>
      </c>
      <c r="J139" s="16" t="s">
        <v>1096</v>
      </c>
      <c r="K139" s="17" t="s">
        <v>43</v>
      </c>
      <c r="L139" s="17" t="s">
        <v>44</v>
      </c>
    </row>
    <row r="140" spans="1:12" s="11" customFormat="1" ht="72" customHeight="1" x14ac:dyDescent="0.25">
      <c r="A140" s="12">
        <v>73</v>
      </c>
      <c r="B140" s="14" t="s">
        <v>63</v>
      </c>
      <c r="C140" s="13" t="s">
        <v>1101</v>
      </c>
      <c r="D140" s="14" t="s">
        <v>145</v>
      </c>
      <c r="E140" s="14" t="s">
        <v>42</v>
      </c>
      <c r="F140" s="14">
        <v>1</v>
      </c>
      <c r="G140" s="16">
        <v>22428.571428571428</v>
      </c>
      <c r="H140" s="16">
        <v>22428.571428571428</v>
      </c>
      <c r="I140" s="89">
        <v>25120</v>
      </c>
      <c r="J140" s="16" t="s">
        <v>1096</v>
      </c>
      <c r="K140" s="17" t="s">
        <v>43</v>
      </c>
      <c r="L140" s="17" t="s">
        <v>44</v>
      </c>
    </row>
    <row r="141" spans="1:12" s="11" customFormat="1" ht="72" customHeight="1" x14ac:dyDescent="0.25">
      <c r="A141" s="12">
        <v>74</v>
      </c>
      <c r="B141" s="14" t="s">
        <v>64</v>
      </c>
      <c r="C141" s="13" t="s">
        <v>1101</v>
      </c>
      <c r="D141" s="14" t="s">
        <v>146</v>
      </c>
      <c r="E141" s="14" t="s">
        <v>42</v>
      </c>
      <c r="F141" s="14">
        <v>1</v>
      </c>
      <c r="G141" s="16">
        <v>28660.714285714283</v>
      </c>
      <c r="H141" s="16">
        <v>28660.714285714283</v>
      </c>
      <c r="I141" s="89">
        <v>32100</v>
      </c>
      <c r="J141" s="16" t="s">
        <v>1096</v>
      </c>
      <c r="K141" s="17" t="s">
        <v>43</v>
      </c>
      <c r="L141" s="17" t="s">
        <v>44</v>
      </c>
    </row>
    <row r="142" spans="1:12" s="11" customFormat="1" ht="72" customHeight="1" x14ac:dyDescent="0.25">
      <c r="A142" s="12">
        <v>75</v>
      </c>
      <c r="B142" s="14" t="s">
        <v>65</v>
      </c>
      <c r="C142" s="13" t="s">
        <v>1101</v>
      </c>
      <c r="D142" s="14" t="s">
        <v>147</v>
      </c>
      <c r="E142" s="14" t="s">
        <v>42</v>
      </c>
      <c r="F142" s="14">
        <v>1</v>
      </c>
      <c r="G142" s="16">
        <v>22428.571428571428</v>
      </c>
      <c r="H142" s="16">
        <v>22428.571428571428</v>
      </c>
      <c r="I142" s="89">
        <v>25120</v>
      </c>
      <c r="J142" s="16" t="s">
        <v>1096</v>
      </c>
      <c r="K142" s="17" t="s">
        <v>43</v>
      </c>
      <c r="L142" s="17" t="s">
        <v>44</v>
      </c>
    </row>
    <row r="143" spans="1:12" s="11" customFormat="1" ht="72" customHeight="1" x14ac:dyDescent="0.25">
      <c r="A143" s="12">
        <v>76</v>
      </c>
      <c r="B143" s="14" t="s">
        <v>66</v>
      </c>
      <c r="C143" s="13" t="s">
        <v>1101</v>
      </c>
      <c r="D143" s="14" t="s">
        <v>148</v>
      </c>
      <c r="E143" s="14" t="s">
        <v>42</v>
      </c>
      <c r="F143" s="14">
        <v>2</v>
      </c>
      <c r="G143" s="16">
        <v>80156.249999999985</v>
      </c>
      <c r="H143" s="16">
        <v>160312.49999999997</v>
      </c>
      <c r="I143" s="89">
        <v>179549.99999999997</v>
      </c>
      <c r="J143" s="16" t="s">
        <v>1096</v>
      </c>
      <c r="K143" s="17" t="s">
        <v>43</v>
      </c>
      <c r="L143" s="17" t="s">
        <v>44</v>
      </c>
    </row>
    <row r="144" spans="1:12" s="11" customFormat="1" ht="72" customHeight="1" x14ac:dyDescent="0.25">
      <c r="A144" s="12">
        <v>77</v>
      </c>
      <c r="B144" s="14" t="s">
        <v>67</v>
      </c>
      <c r="C144" s="13" t="s">
        <v>1101</v>
      </c>
      <c r="D144" s="14" t="s">
        <v>149</v>
      </c>
      <c r="E144" s="14" t="s">
        <v>42</v>
      </c>
      <c r="F144" s="14">
        <v>2</v>
      </c>
      <c r="G144" s="16">
        <v>23062.499999999996</v>
      </c>
      <c r="H144" s="16">
        <v>46124.999999999993</v>
      </c>
      <c r="I144" s="89">
        <v>51660</v>
      </c>
      <c r="J144" s="16" t="s">
        <v>1096</v>
      </c>
      <c r="K144" s="17" t="s">
        <v>43</v>
      </c>
      <c r="L144" s="17" t="s">
        <v>44</v>
      </c>
    </row>
    <row r="145" spans="1:12" s="11" customFormat="1" ht="72" customHeight="1" x14ac:dyDescent="0.25">
      <c r="A145" s="12">
        <v>78</v>
      </c>
      <c r="B145" s="14" t="s">
        <v>68</v>
      </c>
      <c r="C145" s="13" t="s">
        <v>1101</v>
      </c>
      <c r="D145" s="14" t="s">
        <v>150</v>
      </c>
      <c r="E145" s="14" t="s">
        <v>42</v>
      </c>
      <c r="F145" s="14">
        <v>1</v>
      </c>
      <c r="G145" s="16">
        <v>62437.499999999993</v>
      </c>
      <c r="H145" s="16">
        <v>62437.499999999993</v>
      </c>
      <c r="I145" s="89">
        <v>69930</v>
      </c>
      <c r="J145" s="16" t="s">
        <v>1096</v>
      </c>
      <c r="K145" s="17" t="s">
        <v>43</v>
      </c>
      <c r="L145" s="17" t="s">
        <v>44</v>
      </c>
    </row>
    <row r="146" spans="1:12" s="11" customFormat="1" ht="72" customHeight="1" x14ac:dyDescent="0.25">
      <c r="A146" s="12">
        <v>79</v>
      </c>
      <c r="B146" s="14" t="s">
        <v>69</v>
      </c>
      <c r="C146" s="13" t="s">
        <v>1101</v>
      </c>
      <c r="D146" s="14" t="s">
        <v>151</v>
      </c>
      <c r="E146" s="14" t="s">
        <v>42</v>
      </c>
      <c r="F146" s="14">
        <v>1</v>
      </c>
      <c r="G146" s="16">
        <v>17660.714285714283</v>
      </c>
      <c r="H146" s="16">
        <v>17660.714285714283</v>
      </c>
      <c r="I146" s="89">
        <v>19780</v>
      </c>
      <c r="J146" s="16" t="s">
        <v>1096</v>
      </c>
      <c r="K146" s="17" t="s">
        <v>43</v>
      </c>
      <c r="L146" s="17" t="s">
        <v>44</v>
      </c>
    </row>
    <row r="147" spans="1:12" s="11" customFormat="1" ht="72" customHeight="1" x14ac:dyDescent="0.25">
      <c r="A147" s="12">
        <v>80</v>
      </c>
      <c r="B147" s="14" t="s">
        <v>70</v>
      </c>
      <c r="C147" s="13" t="s">
        <v>1101</v>
      </c>
      <c r="D147" s="14" t="s">
        <v>171</v>
      </c>
      <c r="E147" s="14" t="s">
        <v>42</v>
      </c>
      <c r="F147" s="14">
        <v>1</v>
      </c>
      <c r="G147" s="16">
        <v>99374.999999999985</v>
      </c>
      <c r="H147" s="16">
        <v>99374.999999999985</v>
      </c>
      <c r="I147" s="89">
        <v>111300</v>
      </c>
      <c r="J147" s="16" t="s">
        <v>1096</v>
      </c>
      <c r="K147" s="17" t="s">
        <v>43</v>
      </c>
      <c r="L147" s="17" t="s">
        <v>44</v>
      </c>
    </row>
    <row r="148" spans="1:12" s="11" customFormat="1" ht="72" customHeight="1" x14ac:dyDescent="0.25">
      <c r="A148" s="12">
        <v>81</v>
      </c>
      <c r="B148" s="14" t="s">
        <v>71</v>
      </c>
      <c r="C148" s="13" t="s">
        <v>1101</v>
      </c>
      <c r="D148" s="14" t="s">
        <v>152</v>
      </c>
      <c r="E148" s="14" t="s">
        <v>42</v>
      </c>
      <c r="F148" s="14">
        <v>1</v>
      </c>
      <c r="G148" s="16">
        <v>24116.071428571428</v>
      </c>
      <c r="H148" s="16">
        <v>24116.071428571428</v>
      </c>
      <c r="I148" s="89">
        <v>27010</v>
      </c>
      <c r="J148" s="16" t="s">
        <v>1096</v>
      </c>
      <c r="K148" s="17" t="s">
        <v>43</v>
      </c>
      <c r="L148" s="17" t="s">
        <v>44</v>
      </c>
    </row>
    <row r="149" spans="1:12" s="11" customFormat="1" ht="72" customHeight="1" x14ac:dyDescent="0.25">
      <c r="A149" s="12">
        <v>82</v>
      </c>
      <c r="B149" s="14" t="s">
        <v>72</v>
      </c>
      <c r="C149" s="13" t="s">
        <v>1101</v>
      </c>
      <c r="D149" s="14" t="s">
        <v>73</v>
      </c>
      <c r="E149" s="14" t="s">
        <v>42</v>
      </c>
      <c r="F149" s="14">
        <v>1</v>
      </c>
      <c r="G149" s="16">
        <v>11964.285714285714</v>
      </c>
      <c r="H149" s="16">
        <v>11964.285714285714</v>
      </c>
      <c r="I149" s="89">
        <v>13400</v>
      </c>
      <c r="J149" s="16" t="s">
        <v>1096</v>
      </c>
      <c r="K149" s="17" t="s">
        <v>43</v>
      </c>
      <c r="L149" s="17" t="s">
        <v>44</v>
      </c>
    </row>
    <row r="150" spans="1:12" s="11" customFormat="1" ht="72" customHeight="1" x14ac:dyDescent="0.25">
      <c r="A150" s="12">
        <v>83</v>
      </c>
      <c r="B150" s="14" t="s">
        <v>74</v>
      </c>
      <c r="C150" s="13" t="s">
        <v>1101</v>
      </c>
      <c r="D150" s="14" t="s">
        <v>153</v>
      </c>
      <c r="E150" s="14" t="s">
        <v>42</v>
      </c>
      <c r="F150" s="14">
        <v>1</v>
      </c>
      <c r="G150" s="16">
        <v>35366.071428571428</v>
      </c>
      <c r="H150" s="16">
        <v>35366.071428571428</v>
      </c>
      <c r="I150" s="89">
        <v>39610</v>
      </c>
      <c r="J150" s="16" t="s">
        <v>1096</v>
      </c>
      <c r="K150" s="17" t="s">
        <v>43</v>
      </c>
      <c r="L150" s="17" t="s">
        <v>44</v>
      </c>
    </row>
    <row r="151" spans="1:12" s="11" customFormat="1" ht="72" customHeight="1" x14ac:dyDescent="0.25">
      <c r="A151" s="12">
        <v>84</v>
      </c>
      <c r="B151" s="14" t="s">
        <v>75</v>
      </c>
      <c r="C151" s="13" t="s">
        <v>1101</v>
      </c>
      <c r="D151" s="14" t="s">
        <v>172</v>
      </c>
      <c r="E151" s="14" t="s">
        <v>42</v>
      </c>
      <c r="F151" s="14">
        <v>1</v>
      </c>
      <c r="G151" s="16">
        <v>33705.357142857138</v>
      </c>
      <c r="H151" s="16">
        <v>33705.357142857138</v>
      </c>
      <c r="I151" s="89">
        <v>37750</v>
      </c>
      <c r="J151" s="16" t="s">
        <v>1096</v>
      </c>
      <c r="K151" s="17" t="s">
        <v>43</v>
      </c>
      <c r="L151" s="17" t="s">
        <v>44</v>
      </c>
    </row>
    <row r="152" spans="1:12" s="11" customFormat="1" ht="72" customHeight="1" x14ac:dyDescent="0.25">
      <c r="A152" s="12">
        <v>85</v>
      </c>
      <c r="B152" s="14" t="s">
        <v>76</v>
      </c>
      <c r="C152" s="13" t="s">
        <v>1101</v>
      </c>
      <c r="D152" s="14" t="s">
        <v>154</v>
      </c>
      <c r="E152" s="14" t="s">
        <v>42</v>
      </c>
      <c r="F152" s="14">
        <v>1</v>
      </c>
      <c r="G152" s="16">
        <v>39562.499999999993</v>
      </c>
      <c r="H152" s="16">
        <v>39562.499999999993</v>
      </c>
      <c r="I152" s="89">
        <v>44309.999999999993</v>
      </c>
      <c r="J152" s="16" t="s">
        <v>1096</v>
      </c>
      <c r="K152" s="17" t="s">
        <v>43</v>
      </c>
      <c r="L152" s="17" t="s">
        <v>44</v>
      </c>
    </row>
    <row r="153" spans="1:12" s="11" customFormat="1" ht="72" customHeight="1" x14ac:dyDescent="0.25">
      <c r="A153" s="12">
        <v>86</v>
      </c>
      <c r="B153" s="14" t="s">
        <v>77</v>
      </c>
      <c r="C153" s="13" t="s">
        <v>1101</v>
      </c>
      <c r="D153" s="14" t="s">
        <v>155</v>
      </c>
      <c r="E153" s="14" t="s">
        <v>42</v>
      </c>
      <c r="F153" s="14">
        <v>1</v>
      </c>
      <c r="G153" s="16">
        <v>36000</v>
      </c>
      <c r="H153" s="16">
        <v>36000</v>
      </c>
      <c r="I153" s="89">
        <v>40320.000000000007</v>
      </c>
      <c r="J153" s="16" t="s">
        <v>1096</v>
      </c>
      <c r="K153" s="17" t="s">
        <v>43</v>
      </c>
      <c r="L153" s="17" t="s">
        <v>44</v>
      </c>
    </row>
    <row r="154" spans="1:12" s="11" customFormat="1" ht="72" customHeight="1" x14ac:dyDescent="0.25">
      <c r="A154" s="12">
        <v>87</v>
      </c>
      <c r="B154" s="14" t="s">
        <v>78</v>
      </c>
      <c r="C154" s="13" t="s">
        <v>1101</v>
      </c>
      <c r="D154" s="14" t="s">
        <v>156</v>
      </c>
      <c r="E154" s="14" t="s">
        <v>42</v>
      </c>
      <c r="F154" s="14">
        <v>1</v>
      </c>
      <c r="G154" s="16">
        <v>30450.892857142855</v>
      </c>
      <c r="H154" s="16">
        <v>30450.892857142855</v>
      </c>
      <c r="I154" s="89">
        <v>34105</v>
      </c>
      <c r="J154" s="16" t="s">
        <v>1096</v>
      </c>
      <c r="K154" s="17" t="s">
        <v>43</v>
      </c>
      <c r="L154" s="17" t="s">
        <v>44</v>
      </c>
    </row>
    <row r="155" spans="1:12" s="11" customFormat="1" ht="72" customHeight="1" x14ac:dyDescent="0.25">
      <c r="A155" s="12">
        <v>88</v>
      </c>
      <c r="B155" s="14" t="s">
        <v>79</v>
      </c>
      <c r="C155" s="13" t="s">
        <v>1101</v>
      </c>
      <c r="D155" s="14" t="s">
        <v>157</v>
      </c>
      <c r="E155" s="14" t="s">
        <v>42</v>
      </c>
      <c r="F155" s="14">
        <v>1</v>
      </c>
      <c r="G155" s="16">
        <v>27116.071428571428</v>
      </c>
      <c r="H155" s="16">
        <v>27116.071428571428</v>
      </c>
      <c r="I155" s="89">
        <v>30370</v>
      </c>
      <c r="J155" s="16" t="s">
        <v>1096</v>
      </c>
      <c r="K155" s="17" t="s">
        <v>43</v>
      </c>
      <c r="L155" s="17" t="s">
        <v>44</v>
      </c>
    </row>
    <row r="156" spans="1:12" s="11" customFormat="1" ht="72" customHeight="1" x14ac:dyDescent="0.25">
      <c r="A156" s="12">
        <v>89</v>
      </c>
      <c r="B156" s="14" t="s">
        <v>80</v>
      </c>
      <c r="C156" s="13" t="s">
        <v>1101</v>
      </c>
      <c r="D156" s="14" t="s">
        <v>158</v>
      </c>
      <c r="E156" s="14" t="s">
        <v>42</v>
      </c>
      <c r="F156" s="14">
        <v>1</v>
      </c>
      <c r="G156" s="16">
        <v>11700.892857142857</v>
      </c>
      <c r="H156" s="16">
        <v>11700.892857142857</v>
      </c>
      <c r="I156" s="89">
        <v>13105.000000000002</v>
      </c>
      <c r="J156" s="16" t="s">
        <v>1096</v>
      </c>
      <c r="K156" s="17" t="s">
        <v>43</v>
      </c>
      <c r="L156" s="17" t="s">
        <v>44</v>
      </c>
    </row>
    <row r="157" spans="1:12" s="11" customFormat="1" ht="72" customHeight="1" x14ac:dyDescent="0.25">
      <c r="A157" s="12">
        <v>90</v>
      </c>
      <c r="B157" s="14" t="s">
        <v>81</v>
      </c>
      <c r="C157" s="13" t="s">
        <v>1101</v>
      </c>
      <c r="D157" s="14" t="s">
        <v>159</v>
      </c>
      <c r="E157" s="14" t="s">
        <v>42</v>
      </c>
      <c r="F157" s="14">
        <v>2</v>
      </c>
      <c r="G157" s="16">
        <v>25821.428571428569</v>
      </c>
      <c r="H157" s="16">
        <v>51642.857142857138</v>
      </c>
      <c r="I157" s="89">
        <v>57840</v>
      </c>
      <c r="J157" s="16" t="s">
        <v>1096</v>
      </c>
      <c r="K157" s="17" t="s">
        <v>43</v>
      </c>
      <c r="L157" s="17" t="s">
        <v>44</v>
      </c>
    </row>
    <row r="158" spans="1:12" s="11" customFormat="1" ht="72" customHeight="1" x14ac:dyDescent="0.25">
      <c r="A158" s="12">
        <v>91</v>
      </c>
      <c r="B158" s="14" t="s">
        <v>82</v>
      </c>
      <c r="C158" s="13" t="s">
        <v>1101</v>
      </c>
      <c r="D158" s="14" t="s">
        <v>160</v>
      </c>
      <c r="E158" s="14" t="s">
        <v>42</v>
      </c>
      <c r="F158" s="14">
        <v>1</v>
      </c>
      <c r="G158" s="16">
        <v>10312.499999999998</v>
      </c>
      <c r="H158" s="16">
        <v>10312.499999999998</v>
      </c>
      <c r="I158" s="89">
        <v>11549.999999999998</v>
      </c>
      <c r="J158" s="16" t="s">
        <v>1096</v>
      </c>
      <c r="K158" s="17" t="s">
        <v>43</v>
      </c>
      <c r="L158" s="17" t="s">
        <v>44</v>
      </c>
    </row>
    <row r="159" spans="1:12" s="11" customFormat="1" ht="72" customHeight="1" x14ac:dyDescent="0.25">
      <c r="A159" s="12">
        <v>92</v>
      </c>
      <c r="B159" s="14" t="s">
        <v>83</v>
      </c>
      <c r="C159" s="13" t="s">
        <v>1101</v>
      </c>
      <c r="D159" s="14" t="s">
        <v>161</v>
      </c>
      <c r="E159" s="14" t="s">
        <v>42</v>
      </c>
      <c r="F159" s="14">
        <v>1</v>
      </c>
      <c r="G159" s="16">
        <v>46874.999999999993</v>
      </c>
      <c r="H159" s="16">
        <v>46874.999999999993</v>
      </c>
      <c r="I159" s="89">
        <v>52500</v>
      </c>
      <c r="J159" s="16" t="s">
        <v>1096</v>
      </c>
      <c r="K159" s="17" t="s">
        <v>43</v>
      </c>
      <c r="L159" s="17" t="s">
        <v>44</v>
      </c>
    </row>
    <row r="160" spans="1:12" s="11" customFormat="1" ht="72" customHeight="1" x14ac:dyDescent="0.25">
      <c r="A160" s="12">
        <v>93</v>
      </c>
      <c r="B160" s="14" t="s">
        <v>84</v>
      </c>
      <c r="C160" s="13" t="s">
        <v>1101</v>
      </c>
      <c r="D160" s="14" t="s">
        <v>85</v>
      </c>
      <c r="E160" s="14" t="s">
        <v>86</v>
      </c>
      <c r="F160" s="14">
        <v>10</v>
      </c>
      <c r="G160" s="16">
        <v>5107.1428571428569</v>
      </c>
      <c r="H160" s="16">
        <v>51071.428571428565</v>
      </c>
      <c r="I160" s="89">
        <v>57200</v>
      </c>
      <c r="J160" s="16" t="s">
        <v>1096</v>
      </c>
      <c r="K160" s="17" t="s">
        <v>43</v>
      </c>
      <c r="L160" s="17" t="s">
        <v>44</v>
      </c>
    </row>
    <row r="161" spans="1:12" s="11" customFormat="1" ht="72" customHeight="1" x14ac:dyDescent="0.25">
      <c r="A161" s="12">
        <v>94</v>
      </c>
      <c r="B161" s="14" t="s">
        <v>87</v>
      </c>
      <c r="C161" s="13" t="s">
        <v>1101</v>
      </c>
      <c r="D161" s="14" t="s">
        <v>88</v>
      </c>
      <c r="E161" s="14" t="s">
        <v>86</v>
      </c>
      <c r="F161" s="14">
        <v>1</v>
      </c>
      <c r="G161" s="16">
        <v>3459.8214285714284</v>
      </c>
      <c r="H161" s="16">
        <v>3459.8214285714284</v>
      </c>
      <c r="I161" s="89">
        <v>3875</v>
      </c>
      <c r="J161" s="16" t="s">
        <v>1096</v>
      </c>
      <c r="K161" s="17" t="s">
        <v>43</v>
      </c>
      <c r="L161" s="17" t="s">
        <v>44</v>
      </c>
    </row>
    <row r="162" spans="1:12" s="11" customFormat="1" ht="72" customHeight="1" x14ac:dyDescent="0.25">
      <c r="A162" s="12">
        <v>95</v>
      </c>
      <c r="B162" s="14" t="s">
        <v>89</v>
      </c>
      <c r="C162" s="13" t="s">
        <v>1101</v>
      </c>
      <c r="D162" s="14" t="s">
        <v>162</v>
      </c>
      <c r="E162" s="14" t="s">
        <v>42</v>
      </c>
      <c r="F162" s="14">
        <v>1</v>
      </c>
      <c r="G162" s="16">
        <v>91696.428571428565</v>
      </c>
      <c r="H162" s="16">
        <v>91696.428571428565</v>
      </c>
      <c r="I162" s="89">
        <v>102700</v>
      </c>
      <c r="J162" s="16" t="s">
        <v>1096</v>
      </c>
      <c r="K162" s="17" t="s">
        <v>43</v>
      </c>
      <c r="L162" s="17" t="s">
        <v>44</v>
      </c>
    </row>
    <row r="163" spans="1:12" s="11" customFormat="1" ht="72" customHeight="1" x14ac:dyDescent="0.25">
      <c r="A163" s="12">
        <v>96</v>
      </c>
      <c r="B163" s="14" t="s">
        <v>90</v>
      </c>
      <c r="C163" s="13" t="s">
        <v>1101</v>
      </c>
      <c r="D163" s="14" t="s">
        <v>163</v>
      </c>
      <c r="E163" s="14" t="s">
        <v>42</v>
      </c>
      <c r="F163" s="14">
        <v>5</v>
      </c>
      <c r="G163" s="16">
        <v>34200.892857142855</v>
      </c>
      <c r="H163" s="16">
        <v>171004.46428571426</v>
      </c>
      <c r="I163" s="89">
        <v>191525</v>
      </c>
      <c r="J163" s="16" t="s">
        <v>1096</v>
      </c>
      <c r="K163" s="17" t="s">
        <v>43</v>
      </c>
      <c r="L163" s="17" t="s">
        <v>44</v>
      </c>
    </row>
    <row r="164" spans="1:12" s="11" customFormat="1" ht="72" customHeight="1" x14ac:dyDescent="0.25">
      <c r="A164" s="12">
        <v>97</v>
      </c>
      <c r="B164" s="14" t="s">
        <v>91</v>
      </c>
      <c r="C164" s="13" t="s">
        <v>1101</v>
      </c>
      <c r="D164" s="14" t="s">
        <v>163</v>
      </c>
      <c r="E164" s="14" t="s">
        <v>42</v>
      </c>
      <c r="F164" s="14">
        <v>5</v>
      </c>
      <c r="G164" s="16">
        <v>34803.571428571428</v>
      </c>
      <c r="H164" s="16">
        <v>174017.85714285713</v>
      </c>
      <c r="I164" s="89">
        <v>194900</v>
      </c>
      <c r="J164" s="16" t="s">
        <v>1096</v>
      </c>
      <c r="K164" s="17" t="s">
        <v>43</v>
      </c>
      <c r="L164" s="17" t="s">
        <v>44</v>
      </c>
    </row>
    <row r="165" spans="1:12" s="11" customFormat="1" ht="72" customHeight="1" x14ac:dyDescent="0.25">
      <c r="A165" s="12">
        <v>98</v>
      </c>
      <c r="B165" s="14" t="s">
        <v>92</v>
      </c>
      <c r="C165" s="13" t="s">
        <v>1101</v>
      </c>
      <c r="D165" s="14" t="s">
        <v>163</v>
      </c>
      <c r="E165" s="14" t="s">
        <v>42</v>
      </c>
      <c r="F165" s="14">
        <v>5</v>
      </c>
      <c r="G165" s="16">
        <v>45522.321428571428</v>
      </c>
      <c r="H165" s="16">
        <v>227611.60714285713</v>
      </c>
      <c r="I165" s="89">
        <v>254925</v>
      </c>
      <c r="J165" s="16" t="s">
        <v>1096</v>
      </c>
      <c r="K165" s="17" t="s">
        <v>43</v>
      </c>
      <c r="L165" s="17" t="s">
        <v>44</v>
      </c>
    </row>
    <row r="166" spans="1:12" s="11" customFormat="1" ht="72" customHeight="1" x14ac:dyDescent="0.25">
      <c r="A166" s="12">
        <v>99</v>
      </c>
      <c r="B166" s="14" t="s">
        <v>93</v>
      </c>
      <c r="C166" s="13" t="s">
        <v>1101</v>
      </c>
      <c r="D166" s="14" t="s">
        <v>164</v>
      </c>
      <c r="E166" s="14" t="s">
        <v>42</v>
      </c>
      <c r="F166" s="14">
        <v>2</v>
      </c>
      <c r="G166" s="16">
        <v>63687.499999999993</v>
      </c>
      <c r="H166" s="16">
        <v>127374.99999999999</v>
      </c>
      <c r="I166" s="89">
        <v>142660</v>
      </c>
      <c r="J166" s="16" t="s">
        <v>1096</v>
      </c>
      <c r="K166" s="17" t="s">
        <v>43</v>
      </c>
      <c r="L166" s="17" t="s">
        <v>44</v>
      </c>
    </row>
    <row r="167" spans="1:12" s="11" customFormat="1" ht="72" customHeight="1" x14ac:dyDescent="0.25">
      <c r="A167" s="12">
        <v>100</v>
      </c>
      <c r="B167" s="14" t="s">
        <v>94</v>
      </c>
      <c r="C167" s="13" t="s">
        <v>1101</v>
      </c>
      <c r="D167" s="14" t="s">
        <v>95</v>
      </c>
      <c r="E167" s="14" t="s">
        <v>96</v>
      </c>
      <c r="F167" s="14">
        <v>10</v>
      </c>
      <c r="G167" s="16">
        <v>455.35714285714283</v>
      </c>
      <c r="H167" s="16">
        <v>4553.5714285714284</v>
      </c>
      <c r="I167" s="89">
        <v>5100</v>
      </c>
      <c r="J167" s="16" t="s">
        <v>1096</v>
      </c>
      <c r="K167" s="17" t="s">
        <v>43</v>
      </c>
      <c r="L167" s="17" t="s">
        <v>44</v>
      </c>
    </row>
    <row r="168" spans="1:12" s="11" customFormat="1" ht="72" customHeight="1" x14ac:dyDescent="0.25">
      <c r="A168" s="12">
        <v>101</v>
      </c>
      <c r="B168" s="14" t="s">
        <v>94</v>
      </c>
      <c r="C168" s="13" t="s">
        <v>1101</v>
      </c>
      <c r="D168" s="14" t="s">
        <v>97</v>
      </c>
      <c r="E168" s="14" t="s">
        <v>96</v>
      </c>
      <c r="F168" s="14">
        <v>3</v>
      </c>
      <c r="G168" s="16">
        <v>267.85714285714283</v>
      </c>
      <c r="H168" s="16">
        <v>803.57142857142844</v>
      </c>
      <c r="I168" s="89">
        <v>899.99999999999989</v>
      </c>
      <c r="J168" s="16" t="s">
        <v>1096</v>
      </c>
      <c r="K168" s="17" t="s">
        <v>43</v>
      </c>
      <c r="L168" s="17" t="s">
        <v>44</v>
      </c>
    </row>
    <row r="169" spans="1:12" s="11" customFormat="1" ht="72" customHeight="1" x14ac:dyDescent="0.25">
      <c r="A169" s="12">
        <v>102</v>
      </c>
      <c r="B169" s="14" t="s">
        <v>98</v>
      </c>
      <c r="C169" s="13" t="s">
        <v>1101</v>
      </c>
      <c r="D169" s="14" t="s">
        <v>99</v>
      </c>
      <c r="E169" s="14" t="s">
        <v>42</v>
      </c>
      <c r="F169" s="14">
        <v>4</v>
      </c>
      <c r="G169" s="16">
        <v>12223.214285714284</v>
      </c>
      <c r="H169" s="16">
        <v>48892.857142857138</v>
      </c>
      <c r="I169" s="89">
        <v>54760</v>
      </c>
      <c r="J169" s="16" t="s">
        <v>1096</v>
      </c>
      <c r="K169" s="17" t="s">
        <v>43</v>
      </c>
      <c r="L169" s="17" t="s">
        <v>44</v>
      </c>
    </row>
    <row r="170" spans="1:12" s="11" customFormat="1" ht="72" customHeight="1" x14ac:dyDescent="0.25">
      <c r="A170" s="12">
        <v>103</v>
      </c>
      <c r="B170" s="14" t="s">
        <v>100</v>
      </c>
      <c r="C170" s="13" t="s">
        <v>1101</v>
      </c>
      <c r="D170" s="14" t="s">
        <v>101</v>
      </c>
      <c r="E170" s="14" t="s">
        <v>42</v>
      </c>
      <c r="F170" s="14">
        <v>4</v>
      </c>
      <c r="G170" s="16">
        <v>839.28571428571422</v>
      </c>
      <c r="H170" s="16">
        <v>3357.1428571428569</v>
      </c>
      <c r="I170" s="89">
        <v>3760</v>
      </c>
      <c r="J170" s="16" t="s">
        <v>1096</v>
      </c>
      <c r="K170" s="17" t="s">
        <v>43</v>
      </c>
      <c r="L170" s="17" t="s">
        <v>44</v>
      </c>
    </row>
    <row r="171" spans="1:12" s="11" customFormat="1" ht="72" customHeight="1" x14ac:dyDescent="0.25">
      <c r="A171" s="12">
        <v>104</v>
      </c>
      <c r="B171" s="14" t="s">
        <v>102</v>
      </c>
      <c r="C171" s="13" t="s">
        <v>1101</v>
      </c>
      <c r="D171" s="14" t="s">
        <v>103</v>
      </c>
      <c r="E171" s="14" t="s">
        <v>96</v>
      </c>
      <c r="F171" s="14">
        <v>2</v>
      </c>
      <c r="G171" s="16">
        <v>464.28571428571422</v>
      </c>
      <c r="H171" s="16">
        <v>928.57142857142844</v>
      </c>
      <c r="I171" s="89">
        <v>1040</v>
      </c>
      <c r="J171" s="16" t="s">
        <v>1096</v>
      </c>
      <c r="K171" s="17" t="s">
        <v>43</v>
      </c>
      <c r="L171" s="17" t="s">
        <v>44</v>
      </c>
    </row>
    <row r="172" spans="1:12" s="11" customFormat="1" ht="72" customHeight="1" x14ac:dyDescent="0.25">
      <c r="A172" s="12">
        <v>105</v>
      </c>
      <c r="B172" s="14" t="s">
        <v>102</v>
      </c>
      <c r="C172" s="13" t="s">
        <v>1101</v>
      </c>
      <c r="D172" s="14" t="s">
        <v>104</v>
      </c>
      <c r="E172" s="14" t="s">
        <v>96</v>
      </c>
      <c r="F172" s="14">
        <v>2</v>
      </c>
      <c r="G172" s="16">
        <v>401.78571428571422</v>
      </c>
      <c r="H172" s="16">
        <v>803.57142857142844</v>
      </c>
      <c r="I172" s="89">
        <v>899.99999999999989</v>
      </c>
      <c r="J172" s="16" t="s">
        <v>1096</v>
      </c>
      <c r="K172" s="17" t="s">
        <v>43</v>
      </c>
      <c r="L172" s="17" t="s">
        <v>44</v>
      </c>
    </row>
    <row r="173" spans="1:12" s="11" customFormat="1" ht="72" customHeight="1" x14ac:dyDescent="0.25">
      <c r="A173" s="12">
        <v>106</v>
      </c>
      <c r="B173" s="14" t="s">
        <v>105</v>
      </c>
      <c r="C173" s="13" t="s">
        <v>1101</v>
      </c>
      <c r="D173" s="14" t="s">
        <v>106</v>
      </c>
      <c r="E173" s="14" t="s">
        <v>42</v>
      </c>
      <c r="F173" s="14">
        <v>2</v>
      </c>
      <c r="G173" s="16">
        <v>7473.2142857142853</v>
      </c>
      <c r="H173" s="16">
        <v>14946.428571428571</v>
      </c>
      <c r="I173" s="89">
        <v>16740</v>
      </c>
      <c r="J173" s="16" t="s">
        <v>1096</v>
      </c>
      <c r="K173" s="17" t="s">
        <v>43</v>
      </c>
      <c r="L173" s="17" t="s">
        <v>44</v>
      </c>
    </row>
    <row r="174" spans="1:12" s="11" customFormat="1" ht="72" customHeight="1" x14ac:dyDescent="0.25">
      <c r="A174" s="12">
        <v>107</v>
      </c>
      <c r="B174" s="14" t="s">
        <v>107</v>
      </c>
      <c r="C174" s="13" t="s">
        <v>1101</v>
      </c>
      <c r="D174" s="14" t="s">
        <v>173</v>
      </c>
      <c r="E174" s="14" t="s">
        <v>42</v>
      </c>
      <c r="F174" s="14">
        <v>2</v>
      </c>
      <c r="G174" s="16">
        <v>52111.607142857138</v>
      </c>
      <c r="H174" s="16">
        <v>104223.21428571428</v>
      </c>
      <c r="I174" s="89">
        <v>116730</v>
      </c>
      <c r="J174" s="16" t="s">
        <v>1096</v>
      </c>
      <c r="K174" s="17" t="s">
        <v>43</v>
      </c>
      <c r="L174" s="17" t="s">
        <v>44</v>
      </c>
    </row>
    <row r="175" spans="1:12" s="11" customFormat="1" ht="72" customHeight="1" x14ac:dyDescent="0.25">
      <c r="A175" s="12">
        <v>108</v>
      </c>
      <c r="B175" s="14" t="s">
        <v>108</v>
      </c>
      <c r="C175" s="13" t="s">
        <v>1101</v>
      </c>
      <c r="D175" s="14" t="s">
        <v>109</v>
      </c>
      <c r="E175" s="14" t="s">
        <v>42</v>
      </c>
      <c r="F175" s="14">
        <v>50</v>
      </c>
      <c r="G175" s="16">
        <v>999.99999999999989</v>
      </c>
      <c r="H175" s="16">
        <v>49999.999999999993</v>
      </c>
      <c r="I175" s="89">
        <v>56000</v>
      </c>
      <c r="J175" s="16" t="s">
        <v>1096</v>
      </c>
      <c r="K175" s="17" t="s">
        <v>43</v>
      </c>
      <c r="L175" s="17" t="s">
        <v>44</v>
      </c>
    </row>
    <row r="176" spans="1:12" s="11" customFormat="1" ht="72" customHeight="1" x14ac:dyDescent="0.25">
      <c r="A176" s="12">
        <v>109</v>
      </c>
      <c r="B176" s="14" t="s">
        <v>110</v>
      </c>
      <c r="C176" s="13" t="s">
        <v>1101</v>
      </c>
      <c r="D176" s="14" t="s">
        <v>111</v>
      </c>
      <c r="E176" s="14" t="s">
        <v>42</v>
      </c>
      <c r="F176" s="14">
        <v>50</v>
      </c>
      <c r="G176" s="16">
        <v>1071.4285714285713</v>
      </c>
      <c r="H176" s="16">
        <v>53571.428571428565</v>
      </c>
      <c r="I176" s="89">
        <v>60000</v>
      </c>
      <c r="J176" s="16" t="s">
        <v>1096</v>
      </c>
      <c r="K176" s="17" t="s">
        <v>43</v>
      </c>
      <c r="L176" s="17" t="s">
        <v>44</v>
      </c>
    </row>
    <row r="177" spans="1:16284" s="11" customFormat="1" ht="72" customHeight="1" x14ac:dyDescent="0.25">
      <c r="A177" s="12">
        <v>110</v>
      </c>
      <c r="B177" s="14" t="s">
        <v>112</v>
      </c>
      <c r="C177" s="13" t="s">
        <v>1101</v>
      </c>
      <c r="D177" s="8" t="s">
        <v>113</v>
      </c>
      <c r="E177" s="14" t="s">
        <v>96</v>
      </c>
      <c r="F177" s="14">
        <v>10</v>
      </c>
      <c r="G177" s="16">
        <v>482.14285714285711</v>
      </c>
      <c r="H177" s="16">
        <v>4821.4285714285706</v>
      </c>
      <c r="I177" s="89">
        <v>5400</v>
      </c>
      <c r="J177" s="16" t="s">
        <v>1096</v>
      </c>
      <c r="K177" s="17" t="s">
        <v>43</v>
      </c>
      <c r="L177" s="17" t="s">
        <v>44</v>
      </c>
    </row>
    <row r="178" spans="1:16284" s="11" customFormat="1" ht="72" customHeight="1" x14ac:dyDescent="0.25">
      <c r="A178" s="12">
        <v>111</v>
      </c>
      <c r="B178" s="14" t="s">
        <v>114</v>
      </c>
      <c r="C178" s="13" t="s">
        <v>1101</v>
      </c>
      <c r="D178" s="14" t="s">
        <v>165</v>
      </c>
      <c r="E178" s="14" t="s">
        <v>42</v>
      </c>
      <c r="F178" s="14">
        <v>10</v>
      </c>
      <c r="G178" s="16">
        <v>127160.71428571428</v>
      </c>
      <c r="H178" s="16">
        <v>1271607.1428571427</v>
      </c>
      <c r="I178" s="89">
        <v>1424200</v>
      </c>
      <c r="J178" s="16" t="s">
        <v>1096</v>
      </c>
      <c r="K178" s="17" t="s">
        <v>43</v>
      </c>
      <c r="L178" s="17" t="s">
        <v>44</v>
      </c>
    </row>
    <row r="179" spans="1:16284" s="11" customFormat="1" ht="72" customHeight="1" x14ac:dyDescent="0.25">
      <c r="A179" s="12">
        <v>112</v>
      </c>
      <c r="B179" s="14" t="s">
        <v>115</v>
      </c>
      <c r="C179" s="13" t="s">
        <v>1101</v>
      </c>
      <c r="D179" s="14" t="s">
        <v>166</v>
      </c>
      <c r="E179" s="14" t="s">
        <v>42</v>
      </c>
      <c r="F179" s="14">
        <v>4</v>
      </c>
      <c r="G179" s="16">
        <v>27169.642857142855</v>
      </c>
      <c r="H179" s="16">
        <v>108678.57142857142</v>
      </c>
      <c r="I179" s="89">
        <v>121720</v>
      </c>
      <c r="J179" s="16" t="s">
        <v>1096</v>
      </c>
      <c r="K179" s="17" t="s">
        <v>43</v>
      </c>
      <c r="L179" s="17" t="s">
        <v>44</v>
      </c>
    </row>
    <row r="180" spans="1:16284" s="11" customFormat="1" ht="72" customHeight="1" x14ac:dyDescent="0.25">
      <c r="A180" s="12">
        <v>113</v>
      </c>
      <c r="B180" s="14" t="s">
        <v>116</v>
      </c>
      <c r="C180" s="13" t="s">
        <v>1101</v>
      </c>
      <c r="D180" s="14" t="s">
        <v>167</v>
      </c>
      <c r="E180" s="14" t="s">
        <v>42</v>
      </c>
      <c r="F180" s="14">
        <v>3</v>
      </c>
      <c r="G180" s="16">
        <v>45223.214285714283</v>
      </c>
      <c r="H180" s="16">
        <v>135669.64285714284</v>
      </c>
      <c r="I180" s="89">
        <v>151950</v>
      </c>
      <c r="J180" s="16" t="s">
        <v>1096</v>
      </c>
      <c r="K180" s="17" t="s">
        <v>43</v>
      </c>
      <c r="L180" s="17" t="s">
        <v>44</v>
      </c>
    </row>
    <row r="181" spans="1:16284" s="11" customFormat="1" ht="72" customHeight="1" x14ac:dyDescent="0.25">
      <c r="A181" s="12">
        <v>114</v>
      </c>
      <c r="B181" s="14" t="s">
        <v>117</v>
      </c>
      <c r="C181" s="13" t="s">
        <v>1101</v>
      </c>
      <c r="D181" s="14" t="s">
        <v>168</v>
      </c>
      <c r="E181" s="14" t="s">
        <v>96</v>
      </c>
      <c r="F181" s="14">
        <v>30</v>
      </c>
      <c r="G181" s="16">
        <v>205.35714285714283</v>
      </c>
      <c r="H181" s="16">
        <v>6160.7142857142853</v>
      </c>
      <c r="I181" s="89">
        <v>6900</v>
      </c>
      <c r="J181" s="16" t="s">
        <v>1096</v>
      </c>
      <c r="K181" s="17" t="s">
        <v>43</v>
      </c>
      <c r="L181" s="17" t="s">
        <v>44</v>
      </c>
    </row>
    <row r="182" spans="1:16284" s="11" customFormat="1" ht="72" customHeight="1" x14ac:dyDescent="0.25">
      <c r="A182" s="12">
        <v>115</v>
      </c>
      <c r="B182" s="14" t="s">
        <v>118</v>
      </c>
      <c r="C182" s="13" t="s">
        <v>1101</v>
      </c>
      <c r="D182" s="14" t="s">
        <v>168</v>
      </c>
      <c r="E182" s="14" t="s">
        <v>96</v>
      </c>
      <c r="F182" s="14">
        <v>30</v>
      </c>
      <c r="G182" s="16">
        <v>223.21428571428569</v>
      </c>
      <c r="H182" s="16">
        <v>6696.4285714285706</v>
      </c>
      <c r="I182" s="89">
        <v>7500</v>
      </c>
      <c r="J182" s="16" t="s">
        <v>1096</v>
      </c>
      <c r="K182" s="17" t="s">
        <v>43</v>
      </c>
      <c r="L182" s="17" t="s">
        <v>44</v>
      </c>
    </row>
    <row r="183" spans="1:16284" s="11" customFormat="1" ht="72" customHeight="1" x14ac:dyDescent="0.25">
      <c r="A183" s="12">
        <v>116</v>
      </c>
      <c r="B183" s="14" t="s">
        <v>119</v>
      </c>
      <c r="C183" s="13" t="s">
        <v>1101</v>
      </c>
      <c r="D183" s="14" t="s">
        <v>168</v>
      </c>
      <c r="E183" s="14" t="s">
        <v>96</v>
      </c>
      <c r="F183" s="14">
        <v>40</v>
      </c>
      <c r="G183" s="16">
        <v>245.53571428571425</v>
      </c>
      <c r="H183" s="16">
        <v>9821.4285714285706</v>
      </c>
      <c r="I183" s="89">
        <v>11000</v>
      </c>
      <c r="J183" s="16" t="s">
        <v>1096</v>
      </c>
      <c r="K183" s="17" t="s">
        <v>43</v>
      </c>
      <c r="L183" s="17" t="s">
        <v>44</v>
      </c>
    </row>
    <row r="184" spans="1:16284" s="11" customFormat="1" ht="72" customHeight="1" x14ac:dyDescent="0.25">
      <c r="A184" s="12">
        <v>117</v>
      </c>
      <c r="B184" s="14" t="s">
        <v>120</v>
      </c>
      <c r="C184" s="13" t="s">
        <v>1101</v>
      </c>
      <c r="D184" s="14" t="s">
        <v>168</v>
      </c>
      <c r="E184" s="14" t="s">
        <v>96</v>
      </c>
      <c r="F184" s="14">
        <v>6</v>
      </c>
      <c r="G184" s="16">
        <v>482.14285714285711</v>
      </c>
      <c r="H184" s="16">
        <v>2892.8571428571427</v>
      </c>
      <c r="I184" s="89">
        <v>3240</v>
      </c>
      <c r="J184" s="16" t="s">
        <v>1096</v>
      </c>
      <c r="K184" s="17" t="s">
        <v>43</v>
      </c>
      <c r="L184" s="17" t="s">
        <v>44</v>
      </c>
    </row>
    <row r="185" spans="1:16284" s="11" customFormat="1" ht="72" customHeight="1" x14ac:dyDescent="0.25">
      <c r="A185" s="12">
        <v>118</v>
      </c>
      <c r="B185" s="14" t="s">
        <v>121</v>
      </c>
      <c r="C185" s="13" t="s">
        <v>1101</v>
      </c>
      <c r="D185" s="14" t="s">
        <v>168</v>
      </c>
      <c r="E185" s="14" t="s">
        <v>96</v>
      </c>
      <c r="F185" s="14">
        <v>4</v>
      </c>
      <c r="G185" s="16">
        <v>1874.9999999999998</v>
      </c>
      <c r="H185" s="16">
        <v>7499.9999999999991</v>
      </c>
      <c r="I185" s="89">
        <v>8400</v>
      </c>
      <c r="J185" s="16" t="s">
        <v>1096</v>
      </c>
      <c r="K185" s="17" t="s">
        <v>43</v>
      </c>
      <c r="L185" s="17" t="s">
        <v>44</v>
      </c>
    </row>
    <row r="186" spans="1:16284" s="11" customFormat="1" ht="72" customHeight="1" x14ac:dyDescent="0.25">
      <c r="A186" s="12">
        <v>119</v>
      </c>
      <c r="B186" s="14" t="s">
        <v>122</v>
      </c>
      <c r="C186" s="13" t="s">
        <v>1101</v>
      </c>
      <c r="D186" s="14" t="s">
        <v>174</v>
      </c>
      <c r="E186" s="14" t="s">
        <v>96</v>
      </c>
      <c r="F186" s="14">
        <v>3</v>
      </c>
      <c r="G186" s="16">
        <v>19214.285714285714</v>
      </c>
      <c r="H186" s="16">
        <v>57642.857142857145</v>
      </c>
      <c r="I186" s="89">
        <v>64560.000000000007</v>
      </c>
      <c r="J186" s="16" t="s">
        <v>1096</v>
      </c>
      <c r="K186" s="17" t="s">
        <v>43</v>
      </c>
      <c r="L186" s="17" t="s">
        <v>44</v>
      </c>
    </row>
    <row r="187" spans="1:16284" ht="72" customHeight="1" x14ac:dyDescent="0.2">
      <c r="A187" s="12">
        <v>120</v>
      </c>
      <c r="B187" s="34" t="s">
        <v>233</v>
      </c>
      <c r="C187" s="13" t="s">
        <v>1101</v>
      </c>
      <c r="D187" s="34" t="s">
        <v>234</v>
      </c>
      <c r="E187" s="34" t="s">
        <v>42</v>
      </c>
      <c r="F187" s="34">
        <v>1</v>
      </c>
      <c r="G187" s="17">
        <v>16750</v>
      </c>
      <c r="H187" s="16">
        <v>16750</v>
      </c>
      <c r="I187" s="89">
        <v>18760</v>
      </c>
      <c r="J187" s="16" t="s">
        <v>1096</v>
      </c>
      <c r="K187" s="17" t="s">
        <v>235</v>
      </c>
      <c r="L187" s="17" t="s">
        <v>44</v>
      </c>
      <c r="M187" s="35"/>
      <c r="N187" s="35"/>
      <c r="O187" s="35"/>
      <c r="P187" s="35"/>
      <c r="Q187" s="35"/>
      <c r="R187" s="35"/>
      <c r="S187" s="35"/>
      <c r="T187" s="35"/>
      <c r="U187" s="35"/>
      <c r="V187" s="35"/>
      <c r="W187" s="35"/>
      <c r="X187" s="35"/>
      <c r="Y187" s="35"/>
      <c r="Z187" s="35"/>
      <c r="AA187" s="35"/>
      <c r="AB187" s="35"/>
      <c r="AC187" s="35"/>
      <c r="AD187" s="35"/>
      <c r="AE187" s="35"/>
      <c r="AF187" s="35"/>
      <c r="AG187" s="35"/>
      <c r="AH187" s="35"/>
      <c r="AI187" s="35"/>
      <c r="AJ187" s="35"/>
      <c r="AK187" s="35"/>
      <c r="AL187" s="35"/>
      <c r="AM187" s="35"/>
      <c r="AN187" s="35"/>
      <c r="AO187" s="35"/>
      <c r="AP187" s="35"/>
      <c r="AQ187" s="35"/>
      <c r="AR187" s="35"/>
      <c r="AS187" s="35"/>
      <c r="AT187" s="35"/>
      <c r="AU187" s="35"/>
      <c r="AV187" s="35"/>
      <c r="AW187" s="35"/>
      <c r="AX187" s="35"/>
      <c r="AY187" s="35"/>
      <c r="AZ187" s="35"/>
      <c r="BA187" s="35"/>
      <c r="BB187" s="35"/>
      <c r="BC187" s="35"/>
      <c r="BD187" s="35"/>
      <c r="BE187" s="35"/>
      <c r="BF187" s="35"/>
      <c r="BG187" s="35"/>
      <c r="BH187" s="35"/>
      <c r="BI187" s="35"/>
      <c r="BJ187" s="35"/>
      <c r="BK187" s="35"/>
      <c r="BL187" s="35"/>
      <c r="BM187" s="35"/>
      <c r="BN187" s="35"/>
      <c r="BO187" s="35"/>
      <c r="BP187" s="35"/>
      <c r="BQ187" s="35"/>
      <c r="BR187" s="35"/>
      <c r="BS187" s="35"/>
      <c r="BT187" s="35"/>
      <c r="BU187" s="35"/>
      <c r="BV187" s="35"/>
      <c r="BW187" s="35"/>
      <c r="BX187" s="35"/>
      <c r="BY187" s="35"/>
      <c r="BZ187" s="35"/>
      <c r="CA187" s="35"/>
      <c r="CB187" s="35"/>
      <c r="CC187" s="35"/>
      <c r="CD187" s="35"/>
      <c r="CE187" s="35"/>
      <c r="CF187" s="35"/>
      <c r="CG187" s="35"/>
      <c r="CH187" s="35"/>
      <c r="CI187" s="35"/>
      <c r="CJ187" s="35"/>
      <c r="CK187" s="35"/>
      <c r="CL187" s="35"/>
      <c r="CM187" s="35"/>
      <c r="CN187" s="35"/>
      <c r="CO187" s="35"/>
      <c r="CP187" s="35"/>
      <c r="CQ187" s="35"/>
      <c r="CR187" s="35"/>
      <c r="CS187" s="35"/>
      <c r="CT187" s="35"/>
      <c r="CU187" s="35"/>
      <c r="CV187" s="35"/>
      <c r="CW187" s="35"/>
      <c r="CX187" s="35"/>
      <c r="CY187" s="35"/>
      <c r="CZ187" s="35"/>
      <c r="DA187" s="35"/>
      <c r="DB187" s="35"/>
      <c r="DC187" s="35"/>
      <c r="DD187" s="35"/>
      <c r="DE187" s="35"/>
      <c r="DF187" s="35"/>
      <c r="DG187" s="35"/>
      <c r="DH187" s="35"/>
      <c r="DI187" s="35"/>
      <c r="DJ187" s="35"/>
      <c r="DK187" s="35"/>
      <c r="DL187" s="35"/>
      <c r="DM187" s="35"/>
      <c r="DN187" s="35"/>
      <c r="DO187" s="35"/>
      <c r="DP187" s="35"/>
      <c r="DQ187" s="35"/>
      <c r="DR187" s="35"/>
      <c r="DS187" s="35"/>
      <c r="DT187" s="35"/>
      <c r="DU187" s="35"/>
      <c r="DV187" s="35"/>
      <c r="DW187" s="35"/>
      <c r="DX187" s="35"/>
      <c r="DY187" s="35"/>
      <c r="DZ187" s="35"/>
      <c r="EA187" s="35"/>
      <c r="EB187" s="35"/>
      <c r="EC187" s="35"/>
      <c r="ED187" s="35"/>
      <c r="EE187" s="35"/>
      <c r="EF187" s="35"/>
      <c r="EG187" s="35"/>
      <c r="EH187" s="35"/>
      <c r="EI187" s="35"/>
      <c r="EJ187" s="35"/>
      <c r="EK187" s="35"/>
      <c r="EL187" s="35"/>
      <c r="EM187" s="35"/>
      <c r="EN187" s="35"/>
      <c r="EO187" s="35"/>
      <c r="EP187" s="35"/>
      <c r="EQ187" s="35"/>
      <c r="ER187" s="35"/>
      <c r="ES187" s="35"/>
      <c r="ET187" s="35"/>
      <c r="EU187" s="35"/>
      <c r="EV187" s="35"/>
      <c r="EW187" s="35"/>
      <c r="EX187" s="35"/>
      <c r="EY187" s="35"/>
      <c r="EZ187" s="35"/>
      <c r="FA187" s="35"/>
      <c r="FB187" s="35"/>
      <c r="FC187" s="35"/>
      <c r="FD187" s="35"/>
      <c r="FE187" s="35"/>
      <c r="FF187" s="35"/>
      <c r="FG187" s="35"/>
      <c r="FH187" s="35"/>
      <c r="FI187" s="35"/>
      <c r="FJ187" s="35"/>
      <c r="FK187" s="35"/>
      <c r="FL187" s="35"/>
      <c r="FM187" s="35"/>
      <c r="FN187" s="35"/>
      <c r="FO187" s="35"/>
      <c r="FP187" s="35"/>
      <c r="FQ187" s="35"/>
      <c r="FR187" s="35"/>
      <c r="FS187" s="35"/>
      <c r="FT187" s="35"/>
      <c r="FU187" s="35"/>
      <c r="FV187" s="35"/>
      <c r="FW187" s="35"/>
      <c r="FX187" s="35"/>
      <c r="FY187" s="35"/>
      <c r="FZ187" s="35"/>
      <c r="GA187" s="35"/>
      <c r="GB187" s="35"/>
      <c r="GC187" s="35"/>
      <c r="GD187" s="35"/>
      <c r="GE187" s="35"/>
      <c r="GF187" s="35"/>
      <c r="GG187" s="35"/>
      <c r="GH187" s="35"/>
      <c r="GI187" s="35"/>
      <c r="GJ187" s="35"/>
      <c r="GK187" s="35"/>
      <c r="GL187" s="35"/>
      <c r="GM187" s="35"/>
      <c r="GN187" s="35"/>
      <c r="GO187" s="35"/>
      <c r="GP187" s="35"/>
      <c r="GQ187" s="35"/>
      <c r="GR187" s="35"/>
      <c r="GS187" s="35"/>
      <c r="GT187" s="35"/>
      <c r="GU187" s="35"/>
      <c r="GV187" s="35"/>
      <c r="GW187" s="35"/>
      <c r="GX187" s="35"/>
      <c r="GY187" s="35"/>
      <c r="GZ187" s="35"/>
      <c r="HA187" s="35"/>
      <c r="HB187" s="35"/>
      <c r="HC187" s="35"/>
      <c r="HD187" s="35"/>
      <c r="HE187" s="35"/>
      <c r="HF187" s="35"/>
      <c r="HG187" s="35"/>
      <c r="HH187" s="35"/>
      <c r="HI187" s="35"/>
      <c r="HJ187" s="35"/>
      <c r="HK187" s="35"/>
      <c r="HL187" s="35"/>
      <c r="HM187" s="35"/>
      <c r="HN187" s="35"/>
      <c r="HO187" s="35"/>
      <c r="HP187" s="35"/>
      <c r="HQ187" s="35"/>
      <c r="HR187" s="35"/>
      <c r="HS187" s="35"/>
      <c r="HT187" s="35"/>
      <c r="HU187" s="35"/>
      <c r="HV187" s="35"/>
      <c r="HW187" s="35"/>
      <c r="HX187" s="35"/>
      <c r="HY187" s="35"/>
      <c r="HZ187" s="35"/>
      <c r="IA187" s="35"/>
      <c r="IB187" s="35"/>
      <c r="IC187" s="35"/>
      <c r="ID187" s="35"/>
      <c r="IE187" s="35"/>
      <c r="IF187" s="35"/>
      <c r="IG187" s="35"/>
      <c r="IH187" s="35"/>
      <c r="II187" s="35"/>
      <c r="IJ187" s="35"/>
      <c r="IK187" s="35"/>
      <c r="IL187" s="35"/>
      <c r="IM187" s="35"/>
      <c r="IN187" s="35"/>
      <c r="IO187" s="35"/>
      <c r="IP187" s="35"/>
      <c r="IQ187" s="35"/>
      <c r="IR187" s="35"/>
      <c r="IS187" s="35"/>
      <c r="IT187" s="35"/>
      <c r="IU187" s="35"/>
      <c r="IV187" s="35"/>
      <c r="IW187" s="35"/>
      <c r="IX187" s="35"/>
      <c r="IY187" s="35"/>
      <c r="IZ187" s="35"/>
      <c r="JA187" s="35"/>
      <c r="JB187" s="35"/>
      <c r="JC187" s="35"/>
      <c r="JD187" s="35"/>
      <c r="JE187" s="35"/>
      <c r="JF187" s="35"/>
      <c r="JG187" s="35"/>
      <c r="JH187" s="35"/>
      <c r="JI187" s="35"/>
      <c r="JJ187" s="35"/>
      <c r="JK187" s="35"/>
      <c r="JL187" s="35"/>
      <c r="JM187" s="35"/>
      <c r="JN187" s="35"/>
      <c r="JO187" s="35"/>
      <c r="JP187" s="35"/>
      <c r="JQ187" s="35"/>
      <c r="JR187" s="35"/>
      <c r="JS187" s="35"/>
      <c r="JT187" s="35"/>
      <c r="JU187" s="35"/>
      <c r="JV187" s="35"/>
      <c r="JW187" s="35"/>
      <c r="JX187" s="35"/>
      <c r="JY187" s="35"/>
      <c r="JZ187" s="35"/>
      <c r="KA187" s="35"/>
      <c r="KB187" s="35"/>
      <c r="KC187" s="35"/>
      <c r="KD187" s="35"/>
      <c r="KE187" s="35"/>
      <c r="KF187" s="35"/>
      <c r="KG187" s="35"/>
      <c r="KH187" s="35"/>
      <c r="KI187" s="35"/>
      <c r="KJ187" s="35"/>
      <c r="KK187" s="35"/>
      <c r="KL187" s="35"/>
      <c r="KM187" s="35"/>
      <c r="KN187" s="35"/>
      <c r="KO187" s="35"/>
      <c r="KP187" s="35"/>
      <c r="KQ187" s="35"/>
      <c r="KR187" s="35"/>
      <c r="KS187" s="35"/>
      <c r="KT187" s="35"/>
      <c r="KU187" s="35"/>
      <c r="KV187" s="35"/>
      <c r="KW187" s="35"/>
      <c r="KX187" s="35"/>
      <c r="KY187" s="35"/>
      <c r="KZ187" s="35"/>
      <c r="LA187" s="35"/>
      <c r="LB187" s="35"/>
      <c r="LC187" s="35"/>
      <c r="LD187" s="35"/>
      <c r="LE187" s="35"/>
      <c r="LF187" s="35"/>
      <c r="LG187" s="35"/>
      <c r="LH187" s="35"/>
      <c r="LI187" s="35"/>
      <c r="LJ187" s="35"/>
      <c r="LK187" s="35"/>
      <c r="LL187" s="35"/>
      <c r="LM187" s="35"/>
      <c r="LN187" s="35"/>
      <c r="LO187" s="35"/>
      <c r="LP187" s="35"/>
      <c r="LQ187" s="35"/>
      <c r="LR187" s="35"/>
      <c r="LS187" s="35"/>
      <c r="LT187" s="35"/>
      <c r="LU187" s="35"/>
      <c r="LV187" s="35"/>
      <c r="LW187" s="35"/>
      <c r="LX187" s="35"/>
      <c r="LY187" s="35"/>
      <c r="LZ187" s="35"/>
      <c r="MA187" s="35"/>
      <c r="MB187" s="35"/>
      <c r="MC187" s="35"/>
      <c r="MD187" s="35"/>
      <c r="ME187" s="35"/>
      <c r="MF187" s="35"/>
      <c r="MG187" s="35"/>
      <c r="MH187" s="35"/>
      <c r="MI187" s="35"/>
      <c r="MJ187" s="35"/>
      <c r="MK187" s="35"/>
      <c r="ML187" s="35"/>
      <c r="MM187" s="35"/>
      <c r="MN187" s="35"/>
      <c r="MO187" s="35"/>
      <c r="MP187" s="35"/>
      <c r="MQ187" s="35"/>
      <c r="MR187" s="35"/>
      <c r="MS187" s="35"/>
      <c r="MT187" s="35"/>
      <c r="MU187" s="35"/>
      <c r="MV187" s="35"/>
      <c r="MW187" s="35"/>
      <c r="MX187" s="35"/>
      <c r="MY187" s="35"/>
      <c r="MZ187" s="35"/>
      <c r="NA187" s="35"/>
      <c r="NB187" s="35"/>
      <c r="NC187" s="35"/>
      <c r="ND187" s="35"/>
      <c r="NE187" s="35"/>
      <c r="NF187" s="35"/>
      <c r="NG187" s="35"/>
      <c r="NH187" s="35"/>
      <c r="NI187" s="35"/>
      <c r="NJ187" s="35"/>
      <c r="NK187" s="35"/>
      <c r="NL187" s="35"/>
      <c r="NM187" s="35"/>
      <c r="NN187" s="35"/>
      <c r="NO187" s="35"/>
      <c r="NP187" s="35"/>
      <c r="NQ187" s="35"/>
      <c r="NR187" s="35"/>
      <c r="NS187" s="35"/>
      <c r="NT187" s="35"/>
      <c r="NU187" s="35"/>
      <c r="NV187" s="35"/>
      <c r="NW187" s="35"/>
      <c r="NX187" s="35"/>
      <c r="NY187" s="35"/>
      <c r="NZ187" s="35"/>
      <c r="OA187" s="35"/>
      <c r="OB187" s="35"/>
      <c r="OC187" s="35"/>
      <c r="OD187" s="35"/>
      <c r="OE187" s="35"/>
      <c r="OF187" s="35"/>
      <c r="OG187" s="35"/>
      <c r="OH187" s="35"/>
      <c r="OI187" s="35"/>
      <c r="OJ187" s="35"/>
      <c r="OK187" s="35"/>
      <c r="OL187" s="35"/>
      <c r="OM187" s="35"/>
      <c r="ON187" s="35"/>
      <c r="OO187" s="35"/>
      <c r="OP187" s="35"/>
      <c r="OQ187" s="35"/>
      <c r="OR187" s="35"/>
      <c r="OS187" s="35"/>
      <c r="OT187" s="35"/>
      <c r="OU187" s="35"/>
      <c r="OV187" s="35"/>
      <c r="OW187" s="35"/>
      <c r="OX187" s="35"/>
      <c r="OY187" s="35"/>
      <c r="OZ187" s="35"/>
      <c r="PA187" s="35"/>
      <c r="PB187" s="35"/>
      <c r="PC187" s="35"/>
      <c r="PD187" s="35"/>
      <c r="PE187" s="35"/>
      <c r="PF187" s="35"/>
      <c r="PG187" s="35"/>
      <c r="PH187" s="35"/>
      <c r="PI187" s="35"/>
      <c r="PJ187" s="35"/>
      <c r="PK187" s="35"/>
      <c r="PL187" s="35"/>
      <c r="PM187" s="35"/>
      <c r="PN187" s="35"/>
      <c r="PO187" s="35"/>
      <c r="PP187" s="35"/>
      <c r="PQ187" s="35"/>
      <c r="PR187" s="35"/>
      <c r="PS187" s="35"/>
      <c r="PT187" s="35"/>
      <c r="PU187" s="35"/>
      <c r="PV187" s="35"/>
      <c r="PW187" s="35"/>
      <c r="PX187" s="35"/>
      <c r="PY187" s="35"/>
      <c r="PZ187" s="35"/>
      <c r="QA187" s="35"/>
      <c r="QB187" s="35"/>
      <c r="QC187" s="35"/>
      <c r="QD187" s="35"/>
      <c r="QE187" s="35"/>
      <c r="QF187" s="35"/>
      <c r="QG187" s="35"/>
      <c r="QH187" s="35"/>
      <c r="QI187" s="35"/>
      <c r="QJ187" s="35"/>
      <c r="QK187" s="35"/>
      <c r="QL187" s="35"/>
      <c r="QM187" s="35"/>
      <c r="QN187" s="35"/>
      <c r="QO187" s="35"/>
      <c r="QP187" s="35"/>
      <c r="QQ187" s="35"/>
      <c r="QR187" s="35"/>
      <c r="QS187" s="35"/>
      <c r="QT187" s="35"/>
      <c r="QU187" s="35"/>
      <c r="QV187" s="35"/>
      <c r="QW187" s="35"/>
      <c r="QX187" s="35"/>
      <c r="QY187" s="35"/>
      <c r="QZ187" s="35"/>
      <c r="RA187" s="35"/>
      <c r="RB187" s="35"/>
      <c r="RC187" s="35"/>
      <c r="RD187" s="35"/>
      <c r="RE187" s="35"/>
      <c r="RF187" s="35"/>
      <c r="RG187" s="35"/>
      <c r="RH187" s="35"/>
      <c r="RI187" s="35"/>
      <c r="RJ187" s="35"/>
      <c r="RK187" s="35"/>
      <c r="RL187" s="35"/>
      <c r="RM187" s="35"/>
      <c r="RN187" s="35"/>
      <c r="RO187" s="35"/>
      <c r="RP187" s="35"/>
      <c r="RQ187" s="35"/>
      <c r="RR187" s="35"/>
      <c r="RS187" s="35"/>
      <c r="RT187" s="35"/>
      <c r="RU187" s="35"/>
      <c r="RV187" s="35"/>
      <c r="RW187" s="35"/>
      <c r="RX187" s="35"/>
      <c r="RY187" s="35"/>
      <c r="RZ187" s="35"/>
      <c r="SA187" s="35"/>
      <c r="SB187" s="35"/>
      <c r="SC187" s="35"/>
      <c r="SD187" s="35"/>
      <c r="SE187" s="35"/>
      <c r="SF187" s="35"/>
      <c r="SG187" s="35"/>
      <c r="SH187" s="35"/>
      <c r="SI187" s="35"/>
      <c r="SJ187" s="35"/>
      <c r="SK187" s="35"/>
      <c r="SL187" s="35"/>
      <c r="SM187" s="35"/>
      <c r="SN187" s="35"/>
      <c r="SO187" s="35"/>
      <c r="SP187" s="35"/>
      <c r="SQ187" s="35"/>
      <c r="SR187" s="35"/>
      <c r="SS187" s="35"/>
      <c r="ST187" s="35"/>
      <c r="SU187" s="35"/>
      <c r="SV187" s="35"/>
      <c r="SW187" s="35"/>
      <c r="SX187" s="35"/>
      <c r="SY187" s="35"/>
      <c r="SZ187" s="35"/>
      <c r="TA187" s="35"/>
      <c r="TB187" s="35"/>
      <c r="TC187" s="35"/>
      <c r="TD187" s="35"/>
      <c r="TE187" s="35"/>
      <c r="TF187" s="35"/>
      <c r="TG187" s="35"/>
      <c r="TH187" s="35"/>
      <c r="TI187" s="35"/>
      <c r="TJ187" s="35"/>
      <c r="TK187" s="35"/>
      <c r="TL187" s="35"/>
      <c r="TM187" s="35"/>
      <c r="TN187" s="35"/>
      <c r="TO187" s="35"/>
      <c r="TP187" s="35"/>
      <c r="TQ187" s="35"/>
      <c r="TR187" s="35"/>
      <c r="TS187" s="35"/>
      <c r="TT187" s="35"/>
      <c r="TU187" s="35"/>
      <c r="TV187" s="35"/>
      <c r="TW187" s="35"/>
      <c r="TX187" s="35"/>
      <c r="TY187" s="35"/>
      <c r="TZ187" s="35"/>
      <c r="UA187" s="35"/>
      <c r="UB187" s="35"/>
      <c r="UC187" s="35"/>
      <c r="UD187" s="35"/>
      <c r="UE187" s="35"/>
      <c r="UF187" s="35"/>
      <c r="UG187" s="35"/>
      <c r="UH187" s="35"/>
      <c r="UI187" s="35"/>
      <c r="UJ187" s="35"/>
      <c r="UK187" s="35"/>
      <c r="UL187" s="35"/>
      <c r="UM187" s="35"/>
      <c r="UN187" s="35"/>
      <c r="UO187" s="35"/>
      <c r="UP187" s="35"/>
      <c r="UQ187" s="35"/>
      <c r="UR187" s="35"/>
      <c r="US187" s="35"/>
      <c r="UT187" s="35"/>
      <c r="UU187" s="35"/>
      <c r="UV187" s="35"/>
      <c r="UW187" s="35"/>
      <c r="UX187" s="35"/>
      <c r="UY187" s="35"/>
      <c r="UZ187" s="35"/>
      <c r="VA187" s="35"/>
      <c r="VB187" s="35"/>
      <c r="VC187" s="35"/>
      <c r="VD187" s="35"/>
      <c r="VE187" s="35"/>
      <c r="VF187" s="35"/>
      <c r="VG187" s="35"/>
      <c r="VH187" s="35"/>
      <c r="VI187" s="35"/>
      <c r="VJ187" s="35"/>
      <c r="VK187" s="35"/>
      <c r="VL187" s="35"/>
      <c r="VM187" s="35"/>
      <c r="VN187" s="35"/>
      <c r="VO187" s="35"/>
      <c r="VP187" s="35"/>
      <c r="VQ187" s="35"/>
      <c r="VR187" s="35"/>
      <c r="VS187" s="35"/>
      <c r="VT187" s="35"/>
      <c r="VU187" s="35"/>
      <c r="VV187" s="35"/>
      <c r="VW187" s="35"/>
      <c r="VX187" s="35"/>
      <c r="VY187" s="35"/>
      <c r="VZ187" s="35"/>
      <c r="WA187" s="35"/>
      <c r="WB187" s="35"/>
      <c r="WC187" s="35"/>
      <c r="WD187" s="35"/>
      <c r="WE187" s="35"/>
      <c r="WF187" s="35"/>
      <c r="WG187" s="35"/>
      <c r="WH187" s="35"/>
      <c r="WI187" s="35"/>
      <c r="WJ187" s="35"/>
      <c r="WK187" s="35"/>
      <c r="WL187" s="35"/>
      <c r="WM187" s="35"/>
      <c r="WN187" s="35"/>
      <c r="WO187" s="35"/>
      <c r="WP187" s="35"/>
      <c r="WQ187" s="35"/>
      <c r="WR187" s="35"/>
      <c r="WS187" s="35"/>
      <c r="WT187" s="35"/>
      <c r="WU187" s="35"/>
      <c r="WV187" s="35"/>
      <c r="WW187" s="35"/>
      <c r="WX187" s="35"/>
      <c r="WY187" s="35"/>
      <c r="WZ187" s="35"/>
      <c r="XA187" s="35"/>
      <c r="XB187" s="35"/>
      <c r="XC187" s="35"/>
      <c r="XD187" s="35"/>
      <c r="XE187" s="35"/>
      <c r="XF187" s="35"/>
      <c r="XG187" s="35"/>
      <c r="XH187" s="35"/>
      <c r="XI187" s="35"/>
      <c r="XJ187" s="35"/>
      <c r="XK187" s="35"/>
      <c r="XL187" s="35"/>
      <c r="XM187" s="35"/>
      <c r="XN187" s="35"/>
      <c r="XO187" s="35"/>
      <c r="XP187" s="35"/>
      <c r="XQ187" s="35"/>
      <c r="XR187" s="35"/>
      <c r="XS187" s="35"/>
      <c r="XT187" s="35"/>
      <c r="XU187" s="35"/>
      <c r="XV187" s="35"/>
      <c r="XW187" s="35"/>
      <c r="XX187" s="35"/>
      <c r="XY187" s="35"/>
      <c r="XZ187" s="35"/>
      <c r="YA187" s="35"/>
      <c r="YB187" s="35"/>
      <c r="YC187" s="35"/>
      <c r="YD187" s="35"/>
      <c r="YE187" s="35"/>
      <c r="YF187" s="35"/>
      <c r="YG187" s="35"/>
      <c r="YH187" s="35"/>
      <c r="YI187" s="35"/>
      <c r="YJ187" s="35"/>
      <c r="YK187" s="35"/>
      <c r="YL187" s="35"/>
      <c r="YM187" s="35"/>
      <c r="YN187" s="35"/>
      <c r="YO187" s="35"/>
      <c r="YP187" s="35"/>
      <c r="YQ187" s="35"/>
      <c r="YR187" s="35"/>
      <c r="YS187" s="35"/>
      <c r="YT187" s="35"/>
      <c r="YU187" s="35"/>
      <c r="YV187" s="35"/>
      <c r="YW187" s="35"/>
      <c r="YX187" s="35"/>
      <c r="YY187" s="35"/>
      <c r="YZ187" s="35"/>
      <c r="ZA187" s="35"/>
      <c r="ZB187" s="35"/>
      <c r="ZC187" s="35"/>
      <c r="ZD187" s="35"/>
      <c r="ZE187" s="35"/>
      <c r="ZF187" s="35"/>
      <c r="ZG187" s="35"/>
      <c r="ZH187" s="35"/>
      <c r="ZI187" s="35"/>
      <c r="ZJ187" s="35"/>
      <c r="ZK187" s="35"/>
      <c r="ZL187" s="35"/>
      <c r="ZM187" s="35"/>
      <c r="ZN187" s="35"/>
      <c r="ZO187" s="35"/>
      <c r="ZP187" s="35"/>
      <c r="ZQ187" s="35"/>
      <c r="ZR187" s="35"/>
      <c r="ZS187" s="35"/>
      <c r="ZT187" s="35"/>
      <c r="ZU187" s="35"/>
      <c r="ZV187" s="35"/>
      <c r="ZW187" s="35"/>
      <c r="ZX187" s="35"/>
      <c r="ZY187" s="35"/>
      <c r="ZZ187" s="35"/>
      <c r="AAA187" s="35"/>
      <c r="AAB187" s="35"/>
      <c r="AAC187" s="35"/>
      <c r="AAD187" s="35"/>
      <c r="AAE187" s="35"/>
      <c r="AAF187" s="35"/>
      <c r="AAG187" s="35"/>
      <c r="AAH187" s="35"/>
      <c r="AAI187" s="35"/>
      <c r="AAJ187" s="35"/>
      <c r="AAK187" s="35"/>
      <c r="AAL187" s="35"/>
      <c r="AAM187" s="35"/>
      <c r="AAN187" s="35"/>
      <c r="AAO187" s="35"/>
      <c r="AAP187" s="35"/>
      <c r="AAQ187" s="35"/>
      <c r="AAR187" s="35"/>
      <c r="AAS187" s="35"/>
      <c r="AAT187" s="35"/>
      <c r="AAU187" s="35"/>
      <c r="AAV187" s="35"/>
      <c r="AAW187" s="35"/>
      <c r="AAX187" s="35"/>
      <c r="AAY187" s="35"/>
      <c r="AAZ187" s="35"/>
      <c r="ABA187" s="35"/>
      <c r="ABB187" s="35"/>
      <c r="ABC187" s="35"/>
      <c r="ABD187" s="35"/>
      <c r="ABE187" s="35"/>
      <c r="ABF187" s="35"/>
      <c r="ABG187" s="35"/>
      <c r="ABH187" s="35"/>
      <c r="ABI187" s="35"/>
      <c r="ABJ187" s="35"/>
      <c r="ABK187" s="35"/>
      <c r="ABL187" s="35"/>
      <c r="ABM187" s="35"/>
      <c r="ABN187" s="35"/>
      <c r="ABO187" s="35"/>
      <c r="ABP187" s="35"/>
      <c r="ABQ187" s="35"/>
      <c r="ABR187" s="35"/>
      <c r="ABS187" s="35"/>
      <c r="ABT187" s="35"/>
      <c r="ABU187" s="35"/>
      <c r="ABV187" s="35"/>
      <c r="ABW187" s="35"/>
      <c r="ABX187" s="35"/>
      <c r="ABY187" s="35"/>
      <c r="ABZ187" s="35"/>
      <c r="ACA187" s="35"/>
      <c r="ACB187" s="35"/>
      <c r="ACC187" s="35"/>
      <c r="ACD187" s="35"/>
      <c r="ACE187" s="35"/>
      <c r="ACF187" s="35"/>
      <c r="ACG187" s="35"/>
      <c r="ACH187" s="35"/>
      <c r="ACI187" s="35"/>
      <c r="ACJ187" s="35"/>
      <c r="ACK187" s="35"/>
      <c r="ACL187" s="35"/>
      <c r="ACM187" s="35"/>
      <c r="ACN187" s="35"/>
      <c r="ACO187" s="35"/>
      <c r="ACP187" s="35"/>
      <c r="ACQ187" s="35"/>
      <c r="ACR187" s="35"/>
      <c r="ACS187" s="35"/>
      <c r="ACT187" s="35"/>
      <c r="ACU187" s="35"/>
      <c r="ACV187" s="35"/>
      <c r="ACW187" s="35"/>
      <c r="ACX187" s="35"/>
      <c r="ACY187" s="35"/>
      <c r="ACZ187" s="35"/>
      <c r="ADA187" s="35"/>
      <c r="ADB187" s="35"/>
      <c r="ADC187" s="35"/>
      <c r="ADD187" s="35"/>
      <c r="ADE187" s="35"/>
      <c r="ADF187" s="35"/>
      <c r="ADG187" s="35"/>
      <c r="ADH187" s="35"/>
      <c r="ADI187" s="35"/>
      <c r="ADJ187" s="35"/>
      <c r="ADK187" s="35"/>
      <c r="ADL187" s="35"/>
      <c r="ADM187" s="35"/>
      <c r="ADN187" s="35"/>
      <c r="ADO187" s="35"/>
      <c r="ADP187" s="35"/>
      <c r="ADQ187" s="35"/>
      <c r="ADR187" s="35"/>
      <c r="ADS187" s="35"/>
      <c r="ADT187" s="35"/>
      <c r="ADU187" s="35"/>
      <c r="ADV187" s="35"/>
      <c r="ADW187" s="35"/>
      <c r="ADX187" s="35"/>
      <c r="ADY187" s="35"/>
      <c r="ADZ187" s="35"/>
      <c r="AEA187" s="35"/>
      <c r="AEB187" s="35"/>
      <c r="AEC187" s="35"/>
      <c r="AED187" s="35"/>
      <c r="AEE187" s="35"/>
      <c r="AEF187" s="35"/>
      <c r="AEG187" s="35"/>
      <c r="AEH187" s="35"/>
      <c r="AEI187" s="35"/>
      <c r="AEJ187" s="35"/>
      <c r="AEK187" s="35"/>
      <c r="AEL187" s="35"/>
      <c r="AEM187" s="35"/>
      <c r="AEN187" s="35"/>
      <c r="AEO187" s="35"/>
      <c r="AEP187" s="35"/>
      <c r="AEQ187" s="35"/>
      <c r="AER187" s="35"/>
      <c r="AES187" s="35"/>
      <c r="AET187" s="35"/>
      <c r="AEU187" s="35"/>
      <c r="AEV187" s="35"/>
      <c r="AEW187" s="35"/>
      <c r="AEX187" s="35"/>
      <c r="AEY187" s="35"/>
      <c r="AEZ187" s="35"/>
      <c r="AFA187" s="35"/>
      <c r="AFB187" s="35"/>
      <c r="AFC187" s="35"/>
      <c r="AFD187" s="35"/>
      <c r="AFE187" s="35"/>
      <c r="AFF187" s="35"/>
      <c r="AFG187" s="35"/>
      <c r="AFH187" s="35"/>
      <c r="AFI187" s="35"/>
      <c r="AFJ187" s="35"/>
      <c r="AFK187" s="35"/>
      <c r="AFL187" s="35"/>
      <c r="AFM187" s="35"/>
      <c r="AFN187" s="35"/>
      <c r="AFO187" s="35"/>
      <c r="AFP187" s="35"/>
      <c r="AFQ187" s="35"/>
      <c r="AFR187" s="35"/>
      <c r="AFS187" s="35"/>
      <c r="AFT187" s="35"/>
      <c r="AFU187" s="35"/>
      <c r="AFV187" s="35"/>
      <c r="AFW187" s="35"/>
      <c r="AFX187" s="35"/>
      <c r="AFY187" s="35"/>
      <c r="AFZ187" s="35"/>
      <c r="AGA187" s="35"/>
      <c r="AGB187" s="35"/>
      <c r="AGC187" s="35"/>
      <c r="AGD187" s="35"/>
      <c r="AGE187" s="35"/>
      <c r="AGF187" s="35"/>
      <c r="AGG187" s="35"/>
      <c r="AGH187" s="35"/>
      <c r="AGI187" s="35"/>
      <c r="AGJ187" s="35"/>
      <c r="AGK187" s="35"/>
      <c r="AGL187" s="35"/>
      <c r="AGM187" s="35"/>
      <c r="AGN187" s="35"/>
      <c r="AGO187" s="35"/>
      <c r="AGP187" s="35"/>
      <c r="AGQ187" s="35"/>
      <c r="AGR187" s="35"/>
      <c r="AGS187" s="35"/>
      <c r="AGT187" s="35"/>
      <c r="AGU187" s="35"/>
      <c r="AGV187" s="35"/>
      <c r="AGW187" s="35"/>
      <c r="AGX187" s="35"/>
      <c r="AGY187" s="35"/>
      <c r="AGZ187" s="35"/>
      <c r="AHA187" s="35"/>
      <c r="AHB187" s="35"/>
      <c r="AHC187" s="35"/>
      <c r="AHD187" s="35"/>
      <c r="AHE187" s="35"/>
      <c r="AHF187" s="35"/>
      <c r="AHG187" s="35"/>
      <c r="AHH187" s="35"/>
      <c r="AHI187" s="35"/>
      <c r="AHJ187" s="35"/>
      <c r="AHK187" s="35"/>
      <c r="AHL187" s="35"/>
      <c r="AHM187" s="35"/>
      <c r="AHN187" s="35"/>
      <c r="AHO187" s="35"/>
      <c r="AHP187" s="35"/>
      <c r="AHQ187" s="35"/>
      <c r="AHR187" s="35"/>
      <c r="AHS187" s="35"/>
      <c r="AHT187" s="35"/>
      <c r="AHU187" s="35"/>
      <c r="AHV187" s="35"/>
      <c r="AHW187" s="35"/>
      <c r="AHX187" s="35"/>
      <c r="AHY187" s="35"/>
      <c r="AHZ187" s="35"/>
      <c r="AIA187" s="35"/>
      <c r="AIB187" s="35"/>
      <c r="AIC187" s="35"/>
      <c r="AID187" s="35"/>
      <c r="AIE187" s="35"/>
      <c r="AIF187" s="35"/>
      <c r="AIG187" s="35"/>
      <c r="AIH187" s="35"/>
      <c r="AII187" s="35"/>
      <c r="AIJ187" s="35"/>
      <c r="AIK187" s="35"/>
      <c r="AIL187" s="35"/>
      <c r="AIM187" s="35"/>
      <c r="AIN187" s="35"/>
      <c r="AIO187" s="35"/>
      <c r="AIP187" s="35"/>
      <c r="AIQ187" s="35"/>
      <c r="AIR187" s="35"/>
      <c r="AIS187" s="35"/>
      <c r="AIT187" s="35"/>
      <c r="AIU187" s="35"/>
      <c r="AIV187" s="35"/>
      <c r="AIW187" s="35"/>
      <c r="AIX187" s="35"/>
      <c r="AIY187" s="35"/>
      <c r="AIZ187" s="35"/>
      <c r="AJA187" s="35"/>
      <c r="AJB187" s="35"/>
      <c r="AJC187" s="35"/>
      <c r="AJD187" s="35"/>
      <c r="AJE187" s="35"/>
      <c r="AJF187" s="35"/>
      <c r="AJG187" s="35"/>
      <c r="AJH187" s="35"/>
      <c r="AJI187" s="35"/>
      <c r="AJJ187" s="35"/>
      <c r="AJK187" s="35"/>
      <c r="AJL187" s="35"/>
      <c r="AJM187" s="35"/>
      <c r="AJN187" s="35"/>
      <c r="AJO187" s="35"/>
      <c r="AJP187" s="35"/>
      <c r="AJQ187" s="35"/>
      <c r="AJR187" s="35"/>
      <c r="AJS187" s="35"/>
      <c r="AJT187" s="35"/>
      <c r="AJU187" s="35"/>
      <c r="AJV187" s="35"/>
      <c r="AJW187" s="35"/>
      <c r="AJX187" s="35"/>
      <c r="AJY187" s="35"/>
      <c r="AJZ187" s="35"/>
      <c r="AKA187" s="35"/>
      <c r="AKB187" s="35"/>
      <c r="AKC187" s="35"/>
      <c r="AKD187" s="35"/>
      <c r="AKE187" s="35"/>
      <c r="AKF187" s="35"/>
      <c r="AKG187" s="35"/>
      <c r="AKH187" s="35"/>
      <c r="AKI187" s="35"/>
      <c r="AKJ187" s="35"/>
      <c r="AKK187" s="35"/>
      <c r="AKL187" s="35"/>
      <c r="AKM187" s="35"/>
      <c r="AKN187" s="35"/>
      <c r="AKO187" s="35"/>
      <c r="AKP187" s="35"/>
      <c r="AKQ187" s="35"/>
      <c r="AKR187" s="35"/>
      <c r="AKS187" s="35"/>
      <c r="AKT187" s="35"/>
      <c r="AKU187" s="35"/>
      <c r="AKV187" s="35"/>
      <c r="AKW187" s="35"/>
      <c r="AKX187" s="35"/>
      <c r="AKY187" s="35"/>
      <c r="AKZ187" s="35"/>
      <c r="ALA187" s="35"/>
      <c r="ALB187" s="35"/>
      <c r="ALC187" s="35"/>
      <c r="ALD187" s="35"/>
      <c r="ALE187" s="35"/>
      <c r="ALF187" s="35"/>
      <c r="ALG187" s="35"/>
      <c r="ALH187" s="35"/>
      <c r="ALI187" s="35"/>
      <c r="ALJ187" s="35"/>
      <c r="ALK187" s="35"/>
      <c r="ALL187" s="35"/>
      <c r="ALM187" s="35"/>
      <c r="ALN187" s="35"/>
      <c r="ALO187" s="35"/>
      <c r="ALP187" s="35"/>
      <c r="ALQ187" s="35"/>
      <c r="ALR187" s="35"/>
      <c r="ALS187" s="35"/>
      <c r="ALT187" s="35"/>
      <c r="ALU187" s="35"/>
      <c r="ALV187" s="35"/>
      <c r="ALW187" s="35"/>
      <c r="ALX187" s="35"/>
      <c r="ALY187" s="35"/>
      <c r="ALZ187" s="35"/>
      <c r="AMA187" s="35"/>
      <c r="AMB187" s="35"/>
      <c r="AMC187" s="35"/>
      <c r="AMD187" s="35"/>
      <c r="AME187" s="35"/>
      <c r="AMF187" s="35"/>
      <c r="AMG187" s="35"/>
      <c r="AMH187" s="35"/>
      <c r="AMI187" s="35"/>
      <c r="AMJ187" s="35"/>
      <c r="AMK187" s="35"/>
      <c r="AML187" s="35"/>
      <c r="AMM187" s="35"/>
      <c r="AMN187" s="35"/>
      <c r="AMO187" s="35"/>
      <c r="AMP187" s="35"/>
      <c r="AMQ187" s="35"/>
      <c r="AMR187" s="35"/>
      <c r="AMS187" s="35"/>
      <c r="AMT187" s="35"/>
      <c r="AMU187" s="35"/>
      <c r="AMV187" s="35"/>
      <c r="AMW187" s="35"/>
      <c r="AMX187" s="35"/>
      <c r="AMY187" s="35"/>
      <c r="AMZ187" s="35"/>
      <c r="ANA187" s="35"/>
      <c r="ANB187" s="35"/>
      <c r="ANC187" s="35"/>
      <c r="AND187" s="35"/>
      <c r="ANE187" s="35"/>
      <c r="ANF187" s="35"/>
      <c r="ANG187" s="35"/>
      <c r="ANH187" s="35"/>
      <c r="ANI187" s="35"/>
      <c r="ANJ187" s="35"/>
      <c r="ANK187" s="35"/>
      <c r="ANL187" s="35"/>
      <c r="ANM187" s="35"/>
      <c r="ANN187" s="35"/>
      <c r="ANO187" s="35"/>
      <c r="ANP187" s="35"/>
      <c r="ANQ187" s="35"/>
      <c r="ANR187" s="35"/>
      <c r="ANS187" s="35"/>
      <c r="ANT187" s="35"/>
      <c r="ANU187" s="35"/>
      <c r="ANV187" s="35"/>
      <c r="ANW187" s="35"/>
      <c r="ANX187" s="35"/>
      <c r="ANY187" s="35"/>
      <c r="ANZ187" s="35"/>
      <c r="AOA187" s="35"/>
      <c r="AOB187" s="35"/>
      <c r="AOC187" s="35"/>
      <c r="AOD187" s="35"/>
      <c r="AOE187" s="35"/>
      <c r="AOF187" s="35"/>
      <c r="AOG187" s="35"/>
      <c r="AOH187" s="35"/>
      <c r="AOI187" s="35"/>
      <c r="AOJ187" s="35"/>
      <c r="AOK187" s="35"/>
      <c r="AOL187" s="35"/>
      <c r="AOM187" s="35"/>
      <c r="AON187" s="35"/>
      <c r="AOO187" s="35"/>
      <c r="AOP187" s="35"/>
      <c r="AOQ187" s="35"/>
      <c r="AOR187" s="35"/>
      <c r="AOS187" s="35"/>
      <c r="AOT187" s="35"/>
      <c r="AOU187" s="35"/>
      <c r="AOV187" s="35"/>
      <c r="AOW187" s="35"/>
      <c r="AOX187" s="35"/>
      <c r="AOY187" s="35"/>
      <c r="AOZ187" s="35"/>
      <c r="APA187" s="35"/>
      <c r="APB187" s="35"/>
      <c r="APC187" s="35"/>
      <c r="APD187" s="35"/>
      <c r="APE187" s="35"/>
      <c r="APF187" s="35"/>
      <c r="APG187" s="35"/>
      <c r="APH187" s="35"/>
      <c r="API187" s="35"/>
      <c r="APJ187" s="35"/>
      <c r="APK187" s="35"/>
      <c r="APL187" s="35"/>
      <c r="APM187" s="35"/>
      <c r="APN187" s="35"/>
      <c r="APO187" s="35"/>
      <c r="APP187" s="35"/>
      <c r="APQ187" s="35"/>
      <c r="APR187" s="35"/>
      <c r="APS187" s="35"/>
      <c r="APT187" s="35"/>
      <c r="APU187" s="35"/>
      <c r="APV187" s="35"/>
      <c r="APW187" s="35"/>
      <c r="APX187" s="35"/>
      <c r="APY187" s="35"/>
      <c r="APZ187" s="35"/>
      <c r="AQA187" s="35"/>
      <c r="AQB187" s="35"/>
      <c r="AQC187" s="35"/>
      <c r="AQD187" s="35"/>
      <c r="AQE187" s="35"/>
      <c r="AQF187" s="35"/>
      <c r="AQG187" s="35"/>
      <c r="AQH187" s="35"/>
      <c r="AQI187" s="35"/>
      <c r="AQJ187" s="35"/>
      <c r="AQK187" s="35"/>
      <c r="AQL187" s="35"/>
      <c r="AQM187" s="35"/>
      <c r="AQN187" s="35"/>
      <c r="AQO187" s="35"/>
      <c r="AQP187" s="35"/>
      <c r="AQQ187" s="35"/>
      <c r="AQR187" s="35"/>
      <c r="AQS187" s="35"/>
      <c r="AQT187" s="35"/>
      <c r="AQU187" s="35"/>
      <c r="AQV187" s="35"/>
      <c r="AQW187" s="35"/>
      <c r="AQX187" s="35"/>
      <c r="AQY187" s="35"/>
      <c r="AQZ187" s="35"/>
      <c r="ARA187" s="35"/>
      <c r="ARB187" s="35"/>
      <c r="ARC187" s="35"/>
      <c r="ARD187" s="35"/>
      <c r="ARE187" s="35"/>
      <c r="ARF187" s="35"/>
      <c r="ARG187" s="35"/>
      <c r="ARH187" s="35"/>
      <c r="ARI187" s="35"/>
      <c r="ARJ187" s="35"/>
      <c r="ARK187" s="35"/>
      <c r="ARL187" s="35"/>
      <c r="ARM187" s="35"/>
      <c r="ARN187" s="35"/>
      <c r="ARO187" s="35"/>
      <c r="ARP187" s="35"/>
      <c r="ARQ187" s="35"/>
      <c r="ARR187" s="35"/>
      <c r="ARS187" s="35"/>
      <c r="ART187" s="35"/>
      <c r="ARU187" s="35"/>
      <c r="ARV187" s="35"/>
      <c r="ARW187" s="35"/>
      <c r="ARX187" s="35"/>
      <c r="ARY187" s="35"/>
      <c r="ARZ187" s="35"/>
      <c r="ASA187" s="35"/>
      <c r="ASB187" s="35"/>
      <c r="ASC187" s="35"/>
      <c r="ASD187" s="35"/>
      <c r="ASE187" s="35"/>
      <c r="ASF187" s="35"/>
      <c r="ASG187" s="35"/>
      <c r="ASH187" s="35"/>
      <c r="ASI187" s="35"/>
      <c r="ASJ187" s="35"/>
      <c r="ASK187" s="35"/>
      <c r="ASL187" s="35"/>
      <c r="ASM187" s="35"/>
      <c r="ASN187" s="35"/>
      <c r="ASO187" s="35"/>
      <c r="ASP187" s="35"/>
      <c r="ASQ187" s="35"/>
      <c r="ASR187" s="35"/>
      <c r="ASS187" s="35"/>
      <c r="AST187" s="35"/>
      <c r="ASU187" s="35"/>
      <c r="ASV187" s="35"/>
      <c r="ASW187" s="35"/>
      <c r="ASX187" s="35"/>
      <c r="ASY187" s="35"/>
      <c r="ASZ187" s="35"/>
      <c r="ATA187" s="35"/>
      <c r="ATB187" s="35"/>
      <c r="ATC187" s="35"/>
      <c r="ATD187" s="35"/>
      <c r="ATE187" s="35"/>
      <c r="ATF187" s="35"/>
      <c r="ATG187" s="35"/>
      <c r="ATH187" s="35"/>
      <c r="ATI187" s="35"/>
      <c r="ATJ187" s="35"/>
      <c r="ATK187" s="35"/>
      <c r="ATL187" s="35"/>
      <c r="ATM187" s="35"/>
      <c r="ATN187" s="35"/>
      <c r="ATO187" s="35"/>
      <c r="ATP187" s="35"/>
      <c r="ATQ187" s="35"/>
      <c r="ATR187" s="35"/>
      <c r="ATS187" s="35"/>
      <c r="ATT187" s="35"/>
      <c r="ATU187" s="35"/>
      <c r="ATV187" s="35"/>
      <c r="ATW187" s="35"/>
      <c r="ATX187" s="35"/>
      <c r="ATY187" s="35"/>
      <c r="ATZ187" s="35"/>
      <c r="AUA187" s="35"/>
      <c r="AUB187" s="35"/>
      <c r="AUC187" s="35"/>
      <c r="AUD187" s="35"/>
      <c r="AUE187" s="35"/>
      <c r="AUF187" s="35"/>
      <c r="AUG187" s="35"/>
      <c r="AUH187" s="35"/>
      <c r="AUI187" s="35"/>
      <c r="AUJ187" s="35"/>
      <c r="AUK187" s="35"/>
      <c r="AUL187" s="35"/>
      <c r="AUM187" s="35"/>
      <c r="AUN187" s="35"/>
      <c r="AUO187" s="35"/>
      <c r="AUP187" s="35"/>
      <c r="AUQ187" s="35"/>
      <c r="AUR187" s="35"/>
      <c r="AUS187" s="35"/>
      <c r="AUT187" s="35"/>
      <c r="AUU187" s="35"/>
      <c r="AUV187" s="35"/>
      <c r="AUW187" s="35"/>
      <c r="AUX187" s="35"/>
      <c r="AUY187" s="35"/>
      <c r="AUZ187" s="35"/>
      <c r="AVA187" s="35"/>
      <c r="AVB187" s="35"/>
      <c r="AVC187" s="35"/>
      <c r="AVD187" s="35"/>
      <c r="AVE187" s="35"/>
      <c r="AVF187" s="35"/>
      <c r="AVG187" s="35"/>
      <c r="AVH187" s="35"/>
      <c r="AVI187" s="35"/>
      <c r="AVJ187" s="35"/>
      <c r="AVK187" s="35"/>
      <c r="AVL187" s="35"/>
      <c r="AVM187" s="35"/>
      <c r="AVN187" s="35"/>
      <c r="AVO187" s="35"/>
      <c r="AVP187" s="35"/>
      <c r="AVQ187" s="35"/>
      <c r="AVR187" s="35"/>
      <c r="AVS187" s="35"/>
      <c r="AVT187" s="35"/>
      <c r="AVU187" s="35"/>
      <c r="AVV187" s="35"/>
      <c r="AVW187" s="35"/>
      <c r="AVX187" s="35"/>
      <c r="AVY187" s="35"/>
      <c r="AVZ187" s="35"/>
      <c r="AWA187" s="35"/>
      <c r="AWB187" s="35"/>
      <c r="AWC187" s="35"/>
      <c r="AWD187" s="35"/>
      <c r="AWE187" s="35"/>
      <c r="AWF187" s="35"/>
      <c r="AWG187" s="35"/>
      <c r="AWH187" s="35"/>
      <c r="AWI187" s="35"/>
      <c r="AWJ187" s="35"/>
      <c r="AWK187" s="35"/>
      <c r="AWL187" s="35"/>
      <c r="AWM187" s="35"/>
      <c r="AWN187" s="35"/>
      <c r="AWO187" s="35"/>
      <c r="AWP187" s="35"/>
      <c r="AWQ187" s="35"/>
      <c r="AWR187" s="35"/>
      <c r="AWS187" s="35"/>
      <c r="AWT187" s="35"/>
      <c r="AWU187" s="35"/>
      <c r="AWV187" s="35"/>
      <c r="AWW187" s="35"/>
      <c r="AWX187" s="35"/>
      <c r="AWY187" s="35"/>
      <c r="AWZ187" s="35"/>
      <c r="AXA187" s="35"/>
      <c r="AXB187" s="35"/>
      <c r="AXC187" s="35"/>
      <c r="AXD187" s="35"/>
      <c r="AXE187" s="35"/>
      <c r="AXF187" s="35"/>
      <c r="AXG187" s="35"/>
      <c r="AXH187" s="35"/>
      <c r="AXI187" s="35"/>
      <c r="AXJ187" s="35"/>
      <c r="AXK187" s="35"/>
      <c r="AXL187" s="35"/>
      <c r="AXM187" s="35"/>
      <c r="AXN187" s="35"/>
      <c r="AXO187" s="35"/>
      <c r="AXP187" s="35"/>
      <c r="AXQ187" s="35"/>
      <c r="AXR187" s="35"/>
      <c r="AXS187" s="35"/>
      <c r="AXT187" s="35"/>
      <c r="AXU187" s="35"/>
      <c r="AXV187" s="35"/>
      <c r="AXW187" s="35"/>
      <c r="AXX187" s="35"/>
      <c r="AXY187" s="35"/>
      <c r="AXZ187" s="35"/>
      <c r="AYA187" s="35"/>
      <c r="AYB187" s="35"/>
      <c r="AYC187" s="35"/>
      <c r="AYD187" s="35"/>
      <c r="AYE187" s="35"/>
      <c r="AYF187" s="35"/>
      <c r="AYG187" s="35"/>
      <c r="AYH187" s="35"/>
      <c r="AYI187" s="35"/>
      <c r="AYJ187" s="35"/>
      <c r="AYK187" s="35"/>
      <c r="AYL187" s="35"/>
      <c r="AYM187" s="35"/>
      <c r="AYN187" s="35"/>
      <c r="AYO187" s="35"/>
      <c r="AYP187" s="35"/>
      <c r="AYQ187" s="35"/>
      <c r="AYR187" s="35"/>
      <c r="AYS187" s="35"/>
      <c r="AYT187" s="35"/>
      <c r="AYU187" s="35"/>
      <c r="AYV187" s="35"/>
      <c r="AYW187" s="35"/>
      <c r="AYX187" s="35"/>
      <c r="AYY187" s="35"/>
      <c r="AYZ187" s="35"/>
      <c r="AZA187" s="35"/>
      <c r="AZB187" s="35"/>
      <c r="AZC187" s="35"/>
      <c r="AZD187" s="35"/>
      <c r="AZE187" s="35"/>
      <c r="AZF187" s="35"/>
      <c r="AZG187" s="35"/>
      <c r="AZH187" s="35"/>
      <c r="AZI187" s="35"/>
      <c r="AZJ187" s="35"/>
      <c r="AZK187" s="35"/>
      <c r="AZL187" s="35"/>
      <c r="AZM187" s="35"/>
      <c r="AZN187" s="35"/>
      <c r="AZO187" s="35"/>
      <c r="AZP187" s="35"/>
      <c r="AZQ187" s="35"/>
      <c r="AZR187" s="35"/>
      <c r="AZS187" s="35"/>
      <c r="AZT187" s="35"/>
      <c r="AZU187" s="35"/>
      <c r="AZV187" s="35"/>
      <c r="AZW187" s="35"/>
      <c r="AZX187" s="35"/>
      <c r="AZY187" s="35"/>
      <c r="AZZ187" s="35"/>
      <c r="BAA187" s="35"/>
      <c r="BAB187" s="35"/>
      <c r="BAC187" s="35"/>
      <c r="BAD187" s="35"/>
      <c r="BAE187" s="35"/>
      <c r="BAF187" s="35"/>
      <c r="BAG187" s="35"/>
      <c r="BAH187" s="35"/>
      <c r="BAI187" s="35"/>
      <c r="BAJ187" s="35"/>
      <c r="BAK187" s="35"/>
      <c r="BAL187" s="35"/>
      <c r="BAM187" s="35"/>
      <c r="BAN187" s="35"/>
      <c r="BAO187" s="35"/>
      <c r="BAP187" s="35"/>
      <c r="BAQ187" s="35"/>
      <c r="BAR187" s="35"/>
      <c r="BAS187" s="35"/>
      <c r="BAT187" s="35"/>
      <c r="BAU187" s="35"/>
      <c r="BAV187" s="35"/>
      <c r="BAW187" s="35"/>
      <c r="BAX187" s="35"/>
      <c r="BAY187" s="35"/>
      <c r="BAZ187" s="35"/>
      <c r="BBA187" s="35"/>
      <c r="BBB187" s="35"/>
      <c r="BBC187" s="35"/>
      <c r="BBD187" s="35"/>
      <c r="BBE187" s="35"/>
      <c r="BBF187" s="35"/>
      <c r="BBG187" s="35"/>
      <c r="BBH187" s="35"/>
      <c r="BBI187" s="35"/>
      <c r="BBJ187" s="35"/>
      <c r="BBK187" s="35"/>
      <c r="BBL187" s="35"/>
      <c r="BBM187" s="35"/>
      <c r="BBN187" s="35"/>
      <c r="BBO187" s="35"/>
      <c r="BBP187" s="35"/>
      <c r="BBQ187" s="35"/>
      <c r="BBR187" s="35"/>
      <c r="BBS187" s="35"/>
      <c r="BBT187" s="35"/>
      <c r="BBU187" s="35"/>
      <c r="BBV187" s="35"/>
      <c r="BBW187" s="35"/>
      <c r="BBX187" s="35"/>
      <c r="BBY187" s="35"/>
      <c r="BBZ187" s="35"/>
      <c r="BCA187" s="35"/>
      <c r="BCB187" s="35"/>
      <c r="BCC187" s="35"/>
      <c r="BCD187" s="35"/>
      <c r="BCE187" s="35"/>
      <c r="BCF187" s="35"/>
      <c r="BCG187" s="35"/>
      <c r="BCH187" s="35"/>
      <c r="BCI187" s="35"/>
      <c r="BCJ187" s="35"/>
      <c r="BCK187" s="35"/>
      <c r="BCL187" s="35"/>
      <c r="BCM187" s="35"/>
      <c r="BCN187" s="35"/>
      <c r="BCO187" s="35"/>
      <c r="BCP187" s="35"/>
      <c r="BCQ187" s="35"/>
      <c r="BCR187" s="35"/>
      <c r="BCS187" s="35"/>
      <c r="BCT187" s="35"/>
      <c r="BCU187" s="35"/>
      <c r="BCV187" s="35"/>
      <c r="BCW187" s="35"/>
      <c r="BCX187" s="35"/>
      <c r="BCY187" s="35"/>
      <c r="BCZ187" s="35"/>
      <c r="BDA187" s="35"/>
      <c r="BDB187" s="35"/>
      <c r="BDC187" s="35"/>
      <c r="BDD187" s="35"/>
      <c r="BDE187" s="35"/>
      <c r="BDF187" s="35"/>
      <c r="BDG187" s="35"/>
      <c r="BDH187" s="35"/>
      <c r="BDI187" s="35"/>
      <c r="BDJ187" s="35"/>
      <c r="BDK187" s="35"/>
      <c r="BDL187" s="35"/>
      <c r="BDM187" s="35"/>
      <c r="BDN187" s="35"/>
      <c r="BDO187" s="35"/>
      <c r="BDP187" s="35"/>
      <c r="BDQ187" s="35"/>
      <c r="BDR187" s="35"/>
      <c r="BDS187" s="35"/>
      <c r="BDT187" s="35"/>
      <c r="BDU187" s="35"/>
      <c r="BDV187" s="35"/>
      <c r="BDW187" s="35"/>
      <c r="BDX187" s="35"/>
      <c r="BDY187" s="35"/>
      <c r="BDZ187" s="35"/>
      <c r="BEA187" s="35"/>
      <c r="BEB187" s="35"/>
      <c r="BEC187" s="35"/>
      <c r="BED187" s="35"/>
      <c r="BEE187" s="35"/>
      <c r="BEF187" s="35"/>
      <c r="BEG187" s="35"/>
      <c r="BEH187" s="35"/>
      <c r="BEI187" s="35"/>
      <c r="BEJ187" s="35"/>
      <c r="BEK187" s="35"/>
      <c r="BEL187" s="35"/>
      <c r="BEM187" s="35"/>
      <c r="BEN187" s="35"/>
      <c r="BEO187" s="35"/>
      <c r="BEP187" s="35"/>
      <c r="BEQ187" s="35"/>
      <c r="BER187" s="35"/>
      <c r="BES187" s="35"/>
      <c r="BET187" s="35"/>
      <c r="BEU187" s="35"/>
      <c r="BEV187" s="35"/>
      <c r="BEW187" s="35"/>
      <c r="BEX187" s="35"/>
      <c r="BEY187" s="35"/>
      <c r="BEZ187" s="35"/>
      <c r="BFA187" s="35"/>
      <c r="BFB187" s="35"/>
      <c r="BFC187" s="35"/>
      <c r="BFD187" s="35"/>
      <c r="BFE187" s="35"/>
      <c r="BFF187" s="35"/>
      <c r="BFG187" s="35"/>
      <c r="BFH187" s="35"/>
      <c r="BFI187" s="35"/>
      <c r="BFJ187" s="35"/>
      <c r="BFK187" s="35"/>
      <c r="BFL187" s="35"/>
      <c r="BFM187" s="35"/>
      <c r="BFN187" s="35"/>
      <c r="BFO187" s="35"/>
      <c r="BFP187" s="35"/>
      <c r="BFQ187" s="35"/>
      <c r="BFR187" s="35"/>
      <c r="BFS187" s="35"/>
      <c r="BFT187" s="35"/>
      <c r="BFU187" s="35"/>
      <c r="BFV187" s="35"/>
      <c r="BFW187" s="35"/>
      <c r="BFX187" s="35"/>
      <c r="BFY187" s="35"/>
      <c r="BFZ187" s="35"/>
      <c r="BGA187" s="35"/>
      <c r="BGB187" s="35"/>
      <c r="BGC187" s="35"/>
      <c r="BGD187" s="35"/>
      <c r="BGE187" s="35"/>
      <c r="BGF187" s="35"/>
      <c r="BGG187" s="35"/>
      <c r="BGH187" s="35"/>
      <c r="BGI187" s="35"/>
      <c r="BGJ187" s="35"/>
      <c r="BGK187" s="35"/>
      <c r="BGL187" s="35"/>
      <c r="BGM187" s="35"/>
      <c r="BGN187" s="35"/>
      <c r="BGO187" s="35"/>
      <c r="BGP187" s="35"/>
      <c r="BGQ187" s="35"/>
      <c r="BGR187" s="35"/>
      <c r="BGS187" s="35"/>
      <c r="BGT187" s="35"/>
      <c r="BGU187" s="35"/>
      <c r="BGV187" s="35"/>
      <c r="BGW187" s="35"/>
      <c r="BGX187" s="35"/>
      <c r="BGY187" s="35"/>
      <c r="BGZ187" s="35"/>
      <c r="BHA187" s="35"/>
      <c r="BHB187" s="35"/>
      <c r="BHC187" s="35"/>
      <c r="BHD187" s="35"/>
      <c r="BHE187" s="35"/>
      <c r="BHF187" s="35"/>
      <c r="BHG187" s="35"/>
      <c r="BHH187" s="35"/>
      <c r="BHI187" s="35"/>
      <c r="BHJ187" s="35"/>
      <c r="BHK187" s="35"/>
      <c r="BHL187" s="35"/>
      <c r="BHM187" s="35"/>
      <c r="BHN187" s="35"/>
      <c r="BHO187" s="35"/>
      <c r="BHP187" s="35"/>
      <c r="BHQ187" s="35"/>
      <c r="BHR187" s="35"/>
      <c r="BHS187" s="35"/>
      <c r="BHT187" s="35"/>
      <c r="BHU187" s="35"/>
      <c r="BHV187" s="35"/>
      <c r="BHW187" s="35"/>
      <c r="BHX187" s="35"/>
      <c r="BHY187" s="35"/>
      <c r="BHZ187" s="35"/>
      <c r="BIA187" s="35"/>
      <c r="BIB187" s="35"/>
      <c r="BIC187" s="35"/>
      <c r="BID187" s="35"/>
      <c r="BIE187" s="35"/>
      <c r="BIF187" s="35"/>
      <c r="BIG187" s="35"/>
      <c r="BIH187" s="35"/>
      <c r="BII187" s="35"/>
      <c r="BIJ187" s="35"/>
      <c r="BIK187" s="35"/>
      <c r="BIL187" s="35"/>
      <c r="BIM187" s="35"/>
      <c r="BIN187" s="35"/>
      <c r="BIO187" s="35"/>
      <c r="BIP187" s="35"/>
      <c r="BIQ187" s="35"/>
      <c r="BIR187" s="35"/>
      <c r="BIS187" s="35"/>
      <c r="BIT187" s="35"/>
      <c r="BIU187" s="35"/>
      <c r="BIV187" s="35"/>
      <c r="BIW187" s="35"/>
      <c r="BIX187" s="35"/>
      <c r="BIY187" s="35"/>
      <c r="BIZ187" s="35"/>
      <c r="BJA187" s="35"/>
      <c r="BJB187" s="35"/>
      <c r="BJC187" s="35"/>
      <c r="BJD187" s="35"/>
      <c r="BJE187" s="35"/>
      <c r="BJF187" s="35"/>
      <c r="BJG187" s="35"/>
      <c r="BJH187" s="35"/>
      <c r="BJI187" s="35"/>
      <c r="BJJ187" s="35"/>
      <c r="BJK187" s="35"/>
      <c r="BJL187" s="35"/>
      <c r="BJM187" s="35"/>
      <c r="BJN187" s="35"/>
      <c r="BJO187" s="35"/>
      <c r="BJP187" s="35"/>
      <c r="BJQ187" s="35"/>
      <c r="BJR187" s="35"/>
      <c r="BJS187" s="35"/>
      <c r="BJT187" s="35"/>
      <c r="BJU187" s="35"/>
      <c r="BJV187" s="35"/>
      <c r="BJW187" s="35"/>
      <c r="BJX187" s="35"/>
      <c r="BJY187" s="35"/>
      <c r="BJZ187" s="35"/>
      <c r="BKA187" s="35"/>
      <c r="BKB187" s="35"/>
      <c r="BKC187" s="35"/>
      <c r="BKD187" s="35"/>
      <c r="BKE187" s="35"/>
      <c r="BKF187" s="35"/>
      <c r="BKG187" s="35"/>
      <c r="BKH187" s="35"/>
      <c r="BKI187" s="35"/>
      <c r="BKJ187" s="35"/>
      <c r="BKK187" s="35"/>
      <c r="BKL187" s="35"/>
      <c r="BKM187" s="35"/>
      <c r="BKN187" s="35"/>
      <c r="BKO187" s="35"/>
      <c r="BKP187" s="35"/>
      <c r="BKQ187" s="35"/>
      <c r="BKR187" s="35"/>
      <c r="BKS187" s="35"/>
      <c r="BKT187" s="35"/>
      <c r="BKU187" s="35"/>
      <c r="BKV187" s="35"/>
      <c r="BKW187" s="35"/>
      <c r="BKX187" s="35"/>
      <c r="BKY187" s="35"/>
      <c r="BKZ187" s="35"/>
      <c r="BLA187" s="35"/>
      <c r="BLB187" s="35"/>
      <c r="BLC187" s="35"/>
      <c r="BLD187" s="35"/>
      <c r="BLE187" s="35"/>
      <c r="BLF187" s="35"/>
      <c r="BLG187" s="35"/>
      <c r="BLH187" s="35"/>
      <c r="BLI187" s="35"/>
      <c r="BLJ187" s="35"/>
      <c r="BLK187" s="35"/>
      <c r="BLL187" s="35"/>
      <c r="BLM187" s="35"/>
      <c r="BLN187" s="35"/>
      <c r="BLO187" s="35"/>
      <c r="BLP187" s="35"/>
      <c r="BLQ187" s="35"/>
      <c r="BLR187" s="35"/>
      <c r="BLS187" s="35"/>
      <c r="BLT187" s="35"/>
      <c r="BLU187" s="35"/>
      <c r="BLV187" s="35"/>
      <c r="BLW187" s="35"/>
      <c r="BLX187" s="35"/>
      <c r="BLY187" s="35"/>
      <c r="BLZ187" s="35"/>
      <c r="BMA187" s="35"/>
      <c r="BMB187" s="35"/>
      <c r="BMC187" s="35"/>
      <c r="BMD187" s="35"/>
      <c r="BME187" s="35"/>
      <c r="BMF187" s="35"/>
      <c r="BMG187" s="35"/>
      <c r="BMH187" s="35"/>
      <c r="BMI187" s="35"/>
      <c r="BMJ187" s="35"/>
      <c r="BMK187" s="35"/>
      <c r="BML187" s="35"/>
      <c r="BMM187" s="35"/>
      <c r="BMN187" s="35"/>
      <c r="BMO187" s="35"/>
      <c r="BMP187" s="35"/>
      <c r="BMQ187" s="35"/>
      <c r="BMR187" s="35"/>
      <c r="BMS187" s="35"/>
      <c r="BMT187" s="35"/>
      <c r="BMU187" s="35"/>
      <c r="BMV187" s="35"/>
      <c r="BMW187" s="35"/>
      <c r="BMX187" s="35"/>
      <c r="BMY187" s="35"/>
      <c r="BMZ187" s="35"/>
      <c r="BNA187" s="35"/>
      <c r="BNB187" s="35"/>
      <c r="BNC187" s="35"/>
      <c r="BND187" s="35"/>
      <c r="BNE187" s="35"/>
      <c r="BNF187" s="35"/>
      <c r="BNG187" s="35"/>
      <c r="BNH187" s="35"/>
      <c r="BNI187" s="35"/>
      <c r="BNJ187" s="35"/>
      <c r="BNK187" s="35"/>
      <c r="BNL187" s="35"/>
      <c r="BNM187" s="35"/>
      <c r="BNN187" s="35"/>
      <c r="BNO187" s="35"/>
      <c r="BNP187" s="35"/>
      <c r="BNQ187" s="35"/>
      <c r="BNR187" s="35"/>
      <c r="BNS187" s="35"/>
      <c r="BNT187" s="35"/>
      <c r="BNU187" s="35"/>
      <c r="BNV187" s="35"/>
      <c r="BNW187" s="35"/>
      <c r="BNX187" s="35"/>
      <c r="BNY187" s="35"/>
      <c r="BNZ187" s="35"/>
      <c r="BOA187" s="35"/>
      <c r="BOB187" s="35"/>
      <c r="BOC187" s="35"/>
      <c r="BOD187" s="35"/>
      <c r="BOE187" s="35"/>
      <c r="BOF187" s="35"/>
      <c r="BOG187" s="35"/>
      <c r="BOH187" s="35"/>
      <c r="BOI187" s="35"/>
      <c r="BOJ187" s="35"/>
      <c r="BOK187" s="35"/>
      <c r="BOL187" s="35"/>
      <c r="BOM187" s="35"/>
      <c r="BON187" s="35"/>
      <c r="BOO187" s="35"/>
      <c r="BOP187" s="35"/>
      <c r="BOQ187" s="35"/>
      <c r="BOR187" s="35"/>
      <c r="BOS187" s="35"/>
      <c r="BOT187" s="35"/>
      <c r="BOU187" s="35"/>
      <c r="BOV187" s="35"/>
      <c r="BOW187" s="35"/>
      <c r="BOX187" s="35"/>
      <c r="BOY187" s="35"/>
      <c r="BOZ187" s="35"/>
      <c r="BPA187" s="35"/>
      <c r="BPB187" s="35"/>
      <c r="BPC187" s="35"/>
      <c r="BPD187" s="35"/>
      <c r="BPE187" s="35"/>
      <c r="BPF187" s="35"/>
      <c r="BPG187" s="35"/>
      <c r="BPH187" s="35"/>
      <c r="BPI187" s="35"/>
      <c r="BPJ187" s="35"/>
      <c r="BPK187" s="35"/>
      <c r="BPL187" s="35"/>
      <c r="BPM187" s="35"/>
      <c r="BPN187" s="35"/>
      <c r="BPO187" s="35"/>
      <c r="BPP187" s="35"/>
      <c r="BPQ187" s="35"/>
      <c r="BPR187" s="35"/>
      <c r="BPS187" s="35"/>
      <c r="BPT187" s="35"/>
      <c r="BPU187" s="35"/>
      <c r="BPV187" s="35"/>
      <c r="BPW187" s="35"/>
      <c r="BPX187" s="35"/>
      <c r="BPY187" s="35"/>
      <c r="BPZ187" s="35"/>
      <c r="BQA187" s="35"/>
      <c r="BQB187" s="35"/>
      <c r="BQC187" s="35"/>
      <c r="BQD187" s="35"/>
      <c r="BQE187" s="35"/>
      <c r="BQF187" s="35"/>
      <c r="BQG187" s="35"/>
      <c r="BQH187" s="35"/>
      <c r="BQI187" s="35"/>
      <c r="BQJ187" s="35"/>
      <c r="BQK187" s="35"/>
      <c r="BQL187" s="35"/>
      <c r="BQM187" s="35"/>
      <c r="BQN187" s="35"/>
      <c r="BQO187" s="35"/>
      <c r="BQP187" s="35"/>
      <c r="BQQ187" s="35"/>
      <c r="BQR187" s="35"/>
      <c r="BQS187" s="35"/>
      <c r="BQT187" s="35"/>
      <c r="BQU187" s="35"/>
      <c r="BQV187" s="35"/>
      <c r="BQW187" s="35"/>
      <c r="BQX187" s="35"/>
      <c r="BQY187" s="35"/>
      <c r="BQZ187" s="35"/>
      <c r="BRA187" s="35"/>
      <c r="BRB187" s="35"/>
      <c r="BRC187" s="35"/>
      <c r="BRD187" s="35"/>
      <c r="BRE187" s="35"/>
      <c r="BRF187" s="35"/>
      <c r="BRG187" s="35"/>
      <c r="BRH187" s="35"/>
      <c r="BRI187" s="35"/>
      <c r="BRJ187" s="35"/>
      <c r="BRK187" s="35"/>
      <c r="BRL187" s="35"/>
      <c r="BRM187" s="35"/>
      <c r="BRN187" s="35"/>
      <c r="BRO187" s="35"/>
      <c r="BRP187" s="35"/>
      <c r="BRQ187" s="35"/>
      <c r="BRR187" s="35"/>
      <c r="BRS187" s="35"/>
      <c r="BRT187" s="35"/>
      <c r="BRU187" s="35"/>
      <c r="BRV187" s="35"/>
      <c r="BRW187" s="35"/>
      <c r="BRX187" s="35"/>
      <c r="BRY187" s="35"/>
      <c r="BRZ187" s="35"/>
      <c r="BSA187" s="35"/>
      <c r="BSB187" s="35"/>
      <c r="BSC187" s="35"/>
      <c r="BSD187" s="35"/>
      <c r="BSE187" s="35"/>
      <c r="BSF187" s="35"/>
      <c r="BSG187" s="35"/>
      <c r="BSH187" s="35"/>
      <c r="BSI187" s="35"/>
      <c r="BSJ187" s="35"/>
      <c r="BSK187" s="35"/>
      <c r="BSL187" s="35"/>
      <c r="BSM187" s="35"/>
      <c r="BSN187" s="35"/>
      <c r="BSO187" s="35"/>
      <c r="BSP187" s="35"/>
      <c r="BSQ187" s="35"/>
      <c r="BSR187" s="35"/>
      <c r="BSS187" s="35"/>
      <c r="BST187" s="35"/>
      <c r="BSU187" s="35"/>
      <c r="BSV187" s="35"/>
      <c r="BSW187" s="35"/>
      <c r="BSX187" s="35"/>
      <c r="BSY187" s="35"/>
      <c r="BSZ187" s="35"/>
      <c r="BTA187" s="35"/>
      <c r="BTB187" s="35"/>
      <c r="BTC187" s="35"/>
      <c r="BTD187" s="35"/>
      <c r="BTE187" s="35"/>
      <c r="BTF187" s="35"/>
      <c r="BTG187" s="35"/>
      <c r="BTH187" s="35"/>
      <c r="BTI187" s="35"/>
      <c r="BTJ187" s="35"/>
      <c r="BTK187" s="35"/>
      <c r="BTL187" s="35"/>
      <c r="BTM187" s="35"/>
      <c r="BTN187" s="35"/>
      <c r="BTO187" s="35"/>
      <c r="BTP187" s="35"/>
      <c r="BTQ187" s="35"/>
      <c r="BTR187" s="35"/>
      <c r="BTS187" s="35"/>
      <c r="BTT187" s="35"/>
      <c r="BTU187" s="35"/>
      <c r="BTV187" s="35"/>
      <c r="BTW187" s="35"/>
      <c r="BTX187" s="35"/>
      <c r="BTY187" s="35"/>
      <c r="BTZ187" s="35"/>
      <c r="BUA187" s="35"/>
      <c r="BUB187" s="35"/>
      <c r="BUC187" s="35"/>
      <c r="BUD187" s="35"/>
      <c r="BUE187" s="35"/>
      <c r="BUF187" s="35"/>
      <c r="BUG187" s="35"/>
      <c r="BUH187" s="35"/>
      <c r="BUI187" s="35"/>
      <c r="BUJ187" s="35"/>
      <c r="BUK187" s="35"/>
      <c r="BUL187" s="35"/>
      <c r="BUM187" s="35"/>
      <c r="BUN187" s="35"/>
      <c r="BUO187" s="35"/>
      <c r="BUP187" s="35"/>
      <c r="BUQ187" s="35"/>
      <c r="BUR187" s="35"/>
      <c r="BUS187" s="35"/>
      <c r="BUT187" s="35"/>
      <c r="BUU187" s="35"/>
      <c r="BUV187" s="35"/>
      <c r="BUW187" s="35"/>
      <c r="BUX187" s="35"/>
      <c r="BUY187" s="35"/>
      <c r="BUZ187" s="35"/>
      <c r="BVA187" s="35"/>
      <c r="BVB187" s="35"/>
      <c r="BVC187" s="35"/>
      <c r="BVD187" s="35"/>
      <c r="BVE187" s="35"/>
      <c r="BVF187" s="35"/>
      <c r="BVG187" s="35"/>
      <c r="BVH187" s="35"/>
      <c r="BVI187" s="35"/>
      <c r="BVJ187" s="35"/>
      <c r="BVK187" s="35"/>
      <c r="BVL187" s="35"/>
      <c r="BVM187" s="35"/>
      <c r="BVN187" s="35"/>
      <c r="BVO187" s="35"/>
      <c r="BVP187" s="35"/>
      <c r="BVQ187" s="35"/>
      <c r="BVR187" s="35"/>
      <c r="BVS187" s="35"/>
      <c r="BVT187" s="35"/>
      <c r="BVU187" s="35"/>
      <c r="BVV187" s="35"/>
      <c r="BVW187" s="35"/>
      <c r="BVX187" s="35"/>
      <c r="BVY187" s="35"/>
      <c r="BVZ187" s="35"/>
      <c r="BWA187" s="35"/>
      <c r="BWB187" s="35"/>
      <c r="BWC187" s="35"/>
      <c r="BWD187" s="35"/>
      <c r="BWE187" s="35"/>
      <c r="BWF187" s="35"/>
      <c r="BWG187" s="35"/>
      <c r="BWH187" s="35"/>
      <c r="BWI187" s="35"/>
      <c r="BWJ187" s="35"/>
      <c r="BWK187" s="35"/>
      <c r="BWL187" s="35"/>
      <c r="BWM187" s="35"/>
      <c r="BWN187" s="35"/>
      <c r="BWO187" s="35"/>
      <c r="BWP187" s="35"/>
      <c r="BWQ187" s="35"/>
      <c r="BWR187" s="35"/>
      <c r="BWS187" s="35"/>
      <c r="BWT187" s="35"/>
      <c r="BWU187" s="35"/>
      <c r="BWV187" s="35"/>
      <c r="BWW187" s="35"/>
      <c r="BWX187" s="35"/>
      <c r="BWY187" s="35"/>
      <c r="BWZ187" s="35"/>
      <c r="BXA187" s="35"/>
      <c r="BXB187" s="35"/>
      <c r="BXC187" s="35"/>
      <c r="BXD187" s="35"/>
      <c r="BXE187" s="35"/>
      <c r="BXF187" s="35"/>
      <c r="BXG187" s="35"/>
      <c r="BXH187" s="35"/>
      <c r="BXI187" s="35"/>
      <c r="BXJ187" s="35"/>
      <c r="BXK187" s="35"/>
      <c r="BXL187" s="35"/>
      <c r="BXM187" s="35"/>
      <c r="BXN187" s="35"/>
      <c r="BXO187" s="35"/>
      <c r="BXP187" s="35"/>
      <c r="BXQ187" s="35"/>
      <c r="BXR187" s="35"/>
      <c r="BXS187" s="35"/>
      <c r="BXT187" s="35"/>
      <c r="BXU187" s="35"/>
      <c r="BXV187" s="35"/>
      <c r="BXW187" s="35"/>
      <c r="BXX187" s="35"/>
      <c r="BXY187" s="35"/>
      <c r="BXZ187" s="35"/>
      <c r="BYA187" s="35"/>
      <c r="BYB187" s="35"/>
      <c r="BYC187" s="35"/>
      <c r="BYD187" s="35"/>
      <c r="BYE187" s="35"/>
      <c r="BYF187" s="35"/>
      <c r="BYG187" s="35"/>
      <c r="BYH187" s="35"/>
      <c r="BYI187" s="35"/>
      <c r="BYJ187" s="35"/>
      <c r="BYK187" s="35"/>
      <c r="BYL187" s="35"/>
      <c r="BYM187" s="35"/>
      <c r="BYN187" s="35"/>
      <c r="BYO187" s="35"/>
      <c r="BYP187" s="35"/>
      <c r="BYQ187" s="35"/>
      <c r="BYR187" s="35"/>
      <c r="BYS187" s="35"/>
      <c r="BYT187" s="35"/>
      <c r="BYU187" s="35"/>
      <c r="BYV187" s="35"/>
      <c r="BYW187" s="35"/>
      <c r="BYX187" s="35"/>
      <c r="BYY187" s="35"/>
      <c r="BYZ187" s="35"/>
      <c r="BZA187" s="35"/>
      <c r="BZB187" s="35"/>
      <c r="BZC187" s="35"/>
      <c r="BZD187" s="35"/>
      <c r="BZE187" s="35"/>
      <c r="BZF187" s="35"/>
      <c r="BZG187" s="35"/>
      <c r="BZH187" s="35"/>
      <c r="BZI187" s="35"/>
      <c r="BZJ187" s="35"/>
      <c r="BZK187" s="35"/>
      <c r="BZL187" s="35"/>
      <c r="BZM187" s="35"/>
      <c r="BZN187" s="35"/>
      <c r="BZO187" s="35"/>
      <c r="BZP187" s="35"/>
      <c r="BZQ187" s="35"/>
      <c r="BZR187" s="35"/>
      <c r="BZS187" s="35"/>
      <c r="BZT187" s="35"/>
      <c r="BZU187" s="35"/>
      <c r="BZV187" s="35"/>
      <c r="BZW187" s="35"/>
      <c r="BZX187" s="35"/>
      <c r="BZY187" s="35"/>
      <c r="BZZ187" s="35"/>
      <c r="CAA187" s="35"/>
      <c r="CAB187" s="35"/>
      <c r="CAC187" s="35"/>
      <c r="CAD187" s="35"/>
      <c r="CAE187" s="35"/>
      <c r="CAF187" s="35"/>
      <c r="CAG187" s="35"/>
      <c r="CAH187" s="35"/>
      <c r="CAI187" s="35"/>
      <c r="CAJ187" s="35"/>
      <c r="CAK187" s="35"/>
      <c r="CAL187" s="35"/>
      <c r="CAM187" s="35"/>
      <c r="CAN187" s="35"/>
      <c r="CAO187" s="35"/>
      <c r="CAP187" s="35"/>
      <c r="CAQ187" s="35"/>
      <c r="CAR187" s="35"/>
      <c r="CAS187" s="35"/>
      <c r="CAT187" s="35"/>
      <c r="CAU187" s="35"/>
      <c r="CAV187" s="35"/>
      <c r="CAW187" s="35"/>
      <c r="CAX187" s="35"/>
      <c r="CAY187" s="35"/>
      <c r="CAZ187" s="35"/>
      <c r="CBA187" s="35"/>
      <c r="CBB187" s="35"/>
      <c r="CBC187" s="35"/>
      <c r="CBD187" s="35"/>
      <c r="CBE187" s="35"/>
      <c r="CBF187" s="35"/>
      <c r="CBG187" s="35"/>
      <c r="CBH187" s="35"/>
      <c r="CBI187" s="35"/>
      <c r="CBJ187" s="35"/>
      <c r="CBK187" s="35"/>
      <c r="CBL187" s="35"/>
      <c r="CBM187" s="35"/>
      <c r="CBN187" s="35"/>
      <c r="CBO187" s="35"/>
      <c r="CBP187" s="35"/>
      <c r="CBQ187" s="35"/>
      <c r="CBR187" s="35"/>
      <c r="CBS187" s="35"/>
      <c r="CBT187" s="35"/>
      <c r="CBU187" s="35"/>
      <c r="CBV187" s="35"/>
      <c r="CBW187" s="35"/>
      <c r="CBX187" s="35"/>
      <c r="CBY187" s="35"/>
      <c r="CBZ187" s="35"/>
      <c r="CCA187" s="35"/>
      <c r="CCB187" s="35"/>
      <c r="CCC187" s="35"/>
      <c r="CCD187" s="35"/>
      <c r="CCE187" s="35"/>
      <c r="CCF187" s="35"/>
      <c r="CCG187" s="35"/>
      <c r="CCH187" s="35"/>
      <c r="CCI187" s="35"/>
      <c r="CCJ187" s="35"/>
      <c r="CCK187" s="35"/>
      <c r="CCL187" s="35"/>
      <c r="CCM187" s="35"/>
      <c r="CCN187" s="35"/>
      <c r="CCO187" s="35"/>
      <c r="CCP187" s="35"/>
      <c r="CCQ187" s="35"/>
      <c r="CCR187" s="35"/>
      <c r="CCS187" s="35"/>
      <c r="CCT187" s="35"/>
      <c r="CCU187" s="35"/>
      <c r="CCV187" s="35"/>
      <c r="CCW187" s="35"/>
      <c r="CCX187" s="35"/>
      <c r="CCY187" s="35"/>
      <c r="CCZ187" s="35"/>
      <c r="CDA187" s="35"/>
      <c r="CDB187" s="35"/>
      <c r="CDC187" s="35"/>
      <c r="CDD187" s="35"/>
      <c r="CDE187" s="35"/>
      <c r="CDF187" s="35"/>
      <c r="CDG187" s="35"/>
      <c r="CDH187" s="35"/>
      <c r="CDI187" s="35"/>
      <c r="CDJ187" s="35"/>
      <c r="CDK187" s="35"/>
      <c r="CDL187" s="35"/>
      <c r="CDM187" s="35"/>
      <c r="CDN187" s="35"/>
      <c r="CDO187" s="35"/>
      <c r="CDP187" s="35"/>
      <c r="CDQ187" s="35"/>
      <c r="CDR187" s="35"/>
      <c r="CDS187" s="35"/>
      <c r="CDT187" s="35"/>
      <c r="CDU187" s="35"/>
      <c r="CDV187" s="35"/>
      <c r="CDW187" s="35"/>
      <c r="CDX187" s="35"/>
      <c r="CDY187" s="35"/>
      <c r="CDZ187" s="35"/>
      <c r="CEA187" s="35"/>
      <c r="CEB187" s="35"/>
      <c r="CEC187" s="35"/>
      <c r="CED187" s="35"/>
      <c r="CEE187" s="35"/>
      <c r="CEF187" s="35"/>
      <c r="CEG187" s="35"/>
      <c r="CEH187" s="35"/>
      <c r="CEI187" s="35"/>
      <c r="CEJ187" s="35"/>
      <c r="CEK187" s="35"/>
      <c r="CEL187" s="35"/>
      <c r="CEM187" s="35"/>
      <c r="CEN187" s="35"/>
      <c r="CEO187" s="35"/>
      <c r="CEP187" s="35"/>
      <c r="CEQ187" s="35"/>
      <c r="CER187" s="35"/>
      <c r="CES187" s="35"/>
      <c r="CET187" s="35"/>
      <c r="CEU187" s="35"/>
      <c r="CEV187" s="35"/>
      <c r="CEW187" s="35"/>
      <c r="CEX187" s="35"/>
      <c r="CEY187" s="35"/>
      <c r="CEZ187" s="35"/>
      <c r="CFA187" s="35"/>
      <c r="CFB187" s="35"/>
      <c r="CFC187" s="35"/>
      <c r="CFD187" s="35"/>
      <c r="CFE187" s="35"/>
      <c r="CFF187" s="35"/>
      <c r="CFG187" s="35"/>
      <c r="CFH187" s="35"/>
      <c r="CFI187" s="35"/>
      <c r="CFJ187" s="35"/>
      <c r="CFK187" s="35"/>
      <c r="CFL187" s="35"/>
      <c r="CFM187" s="35"/>
      <c r="CFN187" s="35"/>
      <c r="CFO187" s="35"/>
      <c r="CFP187" s="35"/>
      <c r="CFQ187" s="35"/>
      <c r="CFR187" s="35"/>
      <c r="CFS187" s="35"/>
      <c r="CFT187" s="35"/>
      <c r="CFU187" s="35"/>
      <c r="CFV187" s="35"/>
      <c r="CFW187" s="35"/>
      <c r="CFX187" s="35"/>
      <c r="CFY187" s="35"/>
      <c r="CFZ187" s="35"/>
      <c r="CGA187" s="35"/>
      <c r="CGB187" s="35"/>
      <c r="CGC187" s="35"/>
      <c r="CGD187" s="35"/>
      <c r="CGE187" s="35"/>
      <c r="CGF187" s="35"/>
      <c r="CGG187" s="35"/>
      <c r="CGH187" s="35"/>
      <c r="CGI187" s="35"/>
      <c r="CGJ187" s="35"/>
      <c r="CGK187" s="35"/>
      <c r="CGL187" s="35"/>
      <c r="CGM187" s="35"/>
      <c r="CGN187" s="35"/>
      <c r="CGO187" s="35"/>
      <c r="CGP187" s="35"/>
      <c r="CGQ187" s="35"/>
      <c r="CGR187" s="35"/>
      <c r="CGS187" s="35"/>
      <c r="CGT187" s="35"/>
      <c r="CGU187" s="35"/>
      <c r="CGV187" s="35"/>
      <c r="CGW187" s="35"/>
      <c r="CGX187" s="35"/>
      <c r="CGY187" s="35"/>
      <c r="CGZ187" s="35"/>
      <c r="CHA187" s="35"/>
      <c r="CHB187" s="35"/>
      <c r="CHC187" s="35"/>
      <c r="CHD187" s="35"/>
      <c r="CHE187" s="35"/>
      <c r="CHF187" s="35"/>
      <c r="CHG187" s="35"/>
      <c r="CHH187" s="35"/>
      <c r="CHI187" s="35"/>
      <c r="CHJ187" s="35"/>
      <c r="CHK187" s="35"/>
      <c r="CHL187" s="35"/>
      <c r="CHM187" s="35"/>
      <c r="CHN187" s="35"/>
      <c r="CHO187" s="35"/>
      <c r="CHP187" s="35"/>
      <c r="CHQ187" s="35"/>
      <c r="CHR187" s="35"/>
      <c r="CHS187" s="35"/>
      <c r="CHT187" s="35"/>
      <c r="CHU187" s="35"/>
      <c r="CHV187" s="35"/>
      <c r="CHW187" s="35"/>
      <c r="CHX187" s="35"/>
      <c r="CHY187" s="35"/>
      <c r="CHZ187" s="35"/>
      <c r="CIA187" s="35"/>
      <c r="CIB187" s="35"/>
      <c r="CIC187" s="35"/>
      <c r="CID187" s="35"/>
      <c r="CIE187" s="35"/>
      <c r="CIF187" s="35"/>
      <c r="CIG187" s="35"/>
      <c r="CIH187" s="35"/>
      <c r="CII187" s="35"/>
      <c r="CIJ187" s="35"/>
      <c r="CIK187" s="35"/>
      <c r="CIL187" s="35"/>
      <c r="CIM187" s="35"/>
      <c r="CIN187" s="35"/>
      <c r="CIO187" s="35"/>
      <c r="CIP187" s="35"/>
      <c r="CIQ187" s="35"/>
      <c r="CIR187" s="35"/>
      <c r="CIS187" s="35"/>
      <c r="CIT187" s="35"/>
      <c r="CIU187" s="35"/>
      <c r="CIV187" s="35"/>
      <c r="CIW187" s="35"/>
      <c r="CIX187" s="35"/>
      <c r="CIY187" s="35"/>
      <c r="CIZ187" s="35"/>
      <c r="CJA187" s="35"/>
      <c r="CJB187" s="35"/>
      <c r="CJC187" s="35"/>
      <c r="CJD187" s="35"/>
      <c r="CJE187" s="35"/>
      <c r="CJF187" s="35"/>
      <c r="CJG187" s="35"/>
      <c r="CJH187" s="35"/>
      <c r="CJI187" s="35"/>
      <c r="CJJ187" s="35"/>
      <c r="CJK187" s="35"/>
      <c r="CJL187" s="35"/>
      <c r="CJM187" s="35"/>
      <c r="CJN187" s="35"/>
      <c r="CJO187" s="35"/>
      <c r="CJP187" s="35"/>
      <c r="CJQ187" s="35"/>
      <c r="CJR187" s="35"/>
      <c r="CJS187" s="35"/>
      <c r="CJT187" s="35"/>
      <c r="CJU187" s="35"/>
      <c r="CJV187" s="35"/>
      <c r="CJW187" s="35"/>
      <c r="CJX187" s="35"/>
      <c r="CJY187" s="35"/>
      <c r="CJZ187" s="35"/>
      <c r="CKA187" s="35"/>
      <c r="CKB187" s="35"/>
      <c r="CKC187" s="35"/>
      <c r="CKD187" s="35"/>
      <c r="CKE187" s="35"/>
      <c r="CKF187" s="35"/>
      <c r="CKG187" s="35"/>
      <c r="CKH187" s="35"/>
      <c r="CKI187" s="35"/>
      <c r="CKJ187" s="35"/>
      <c r="CKK187" s="35"/>
      <c r="CKL187" s="35"/>
      <c r="CKM187" s="35"/>
      <c r="CKN187" s="35"/>
      <c r="CKO187" s="35"/>
      <c r="CKP187" s="35"/>
      <c r="CKQ187" s="35"/>
      <c r="CKR187" s="35"/>
      <c r="CKS187" s="35"/>
      <c r="CKT187" s="35"/>
      <c r="CKU187" s="35"/>
      <c r="CKV187" s="35"/>
      <c r="CKW187" s="35"/>
      <c r="CKX187" s="35"/>
      <c r="CKY187" s="35"/>
      <c r="CKZ187" s="35"/>
      <c r="CLA187" s="35"/>
      <c r="CLB187" s="35"/>
      <c r="CLC187" s="35"/>
      <c r="CLD187" s="35"/>
      <c r="CLE187" s="35"/>
      <c r="CLF187" s="35"/>
      <c r="CLG187" s="35"/>
      <c r="CLH187" s="35"/>
      <c r="CLI187" s="35"/>
      <c r="CLJ187" s="35"/>
      <c r="CLK187" s="35"/>
      <c r="CLL187" s="35"/>
      <c r="CLM187" s="35"/>
      <c r="CLN187" s="35"/>
      <c r="CLO187" s="35"/>
      <c r="CLP187" s="35"/>
      <c r="CLQ187" s="35"/>
      <c r="CLR187" s="35"/>
      <c r="CLS187" s="35"/>
      <c r="CLT187" s="35"/>
      <c r="CLU187" s="35"/>
      <c r="CLV187" s="35"/>
      <c r="CLW187" s="35"/>
      <c r="CLX187" s="35"/>
      <c r="CLY187" s="35"/>
      <c r="CLZ187" s="35"/>
      <c r="CMA187" s="35"/>
      <c r="CMB187" s="35"/>
      <c r="CMC187" s="35"/>
      <c r="CMD187" s="35"/>
      <c r="CME187" s="35"/>
      <c r="CMF187" s="35"/>
      <c r="CMG187" s="35"/>
      <c r="CMH187" s="35"/>
      <c r="CMI187" s="35"/>
      <c r="CMJ187" s="35"/>
      <c r="CMK187" s="35"/>
      <c r="CML187" s="35"/>
      <c r="CMM187" s="35"/>
      <c r="CMN187" s="35"/>
      <c r="CMO187" s="35"/>
      <c r="CMP187" s="35"/>
      <c r="CMQ187" s="35"/>
      <c r="CMR187" s="35"/>
      <c r="CMS187" s="35"/>
      <c r="CMT187" s="35"/>
      <c r="CMU187" s="35"/>
      <c r="CMV187" s="35"/>
      <c r="CMW187" s="35"/>
      <c r="CMX187" s="35"/>
      <c r="CMY187" s="35"/>
      <c r="CMZ187" s="35"/>
      <c r="CNA187" s="35"/>
      <c r="CNB187" s="35"/>
      <c r="CNC187" s="35"/>
      <c r="CND187" s="35"/>
      <c r="CNE187" s="35"/>
      <c r="CNF187" s="35"/>
      <c r="CNG187" s="35"/>
      <c r="CNH187" s="35"/>
      <c r="CNI187" s="35"/>
      <c r="CNJ187" s="35"/>
      <c r="CNK187" s="35"/>
      <c r="CNL187" s="35"/>
      <c r="CNM187" s="35"/>
      <c r="CNN187" s="35"/>
      <c r="CNO187" s="35"/>
      <c r="CNP187" s="35"/>
      <c r="CNQ187" s="35"/>
      <c r="CNR187" s="35"/>
      <c r="CNS187" s="35"/>
      <c r="CNT187" s="35"/>
      <c r="CNU187" s="35"/>
      <c r="CNV187" s="35"/>
      <c r="CNW187" s="35"/>
      <c r="CNX187" s="35"/>
      <c r="CNY187" s="35"/>
      <c r="CNZ187" s="35"/>
      <c r="COA187" s="35"/>
      <c r="COB187" s="35"/>
      <c r="COC187" s="35"/>
      <c r="COD187" s="35"/>
      <c r="COE187" s="35"/>
      <c r="COF187" s="35"/>
      <c r="COG187" s="35"/>
      <c r="COH187" s="35"/>
      <c r="COI187" s="35"/>
      <c r="COJ187" s="35"/>
      <c r="COK187" s="35"/>
      <c r="COL187" s="35"/>
      <c r="COM187" s="35"/>
      <c r="CON187" s="35"/>
      <c r="COO187" s="35"/>
      <c r="COP187" s="35"/>
      <c r="COQ187" s="35"/>
      <c r="COR187" s="35"/>
      <c r="COS187" s="35"/>
      <c r="COT187" s="35"/>
      <c r="COU187" s="35"/>
      <c r="COV187" s="35"/>
      <c r="COW187" s="35"/>
      <c r="COX187" s="35"/>
      <c r="COY187" s="35"/>
      <c r="COZ187" s="35"/>
      <c r="CPA187" s="35"/>
      <c r="CPB187" s="35"/>
      <c r="CPC187" s="35"/>
      <c r="CPD187" s="35"/>
      <c r="CPE187" s="35"/>
      <c r="CPF187" s="35"/>
      <c r="CPG187" s="35"/>
      <c r="CPH187" s="35"/>
      <c r="CPI187" s="35"/>
      <c r="CPJ187" s="35"/>
      <c r="CPK187" s="35"/>
      <c r="CPL187" s="35"/>
      <c r="CPM187" s="35"/>
      <c r="CPN187" s="35"/>
      <c r="CPO187" s="35"/>
      <c r="CPP187" s="35"/>
      <c r="CPQ187" s="35"/>
      <c r="CPR187" s="35"/>
      <c r="CPS187" s="35"/>
      <c r="CPT187" s="35"/>
      <c r="CPU187" s="35"/>
      <c r="CPV187" s="35"/>
      <c r="CPW187" s="35"/>
      <c r="CPX187" s="35"/>
      <c r="CPY187" s="35"/>
      <c r="CPZ187" s="35"/>
      <c r="CQA187" s="35"/>
      <c r="CQB187" s="35"/>
      <c r="CQC187" s="35"/>
      <c r="CQD187" s="35"/>
      <c r="CQE187" s="35"/>
      <c r="CQF187" s="35"/>
      <c r="CQG187" s="35"/>
      <c r="CQH187" s="35"/>
      <c r="CQI187" s="35"/>
      <c r="CQJ187" s="35"/>
      <c r="CQK187" s="35"/>
      <c r="CQL187" s="35"/>
      <c r="CQM187" s="35"/>
      <c r="CQN187" s="35"/>
      <c r="CQO187" s="35"/>
      <c r="CQP187" s="35"/>
      <c r="CQQ187" s="35"/>
      <c r="CQR187" s="35"/>
      <c r="CQS187" s="35"/>
      <c r="CQT187" s="35"/>
      <c r="CQU187" s="35"/>
      <c r="CQV187" s="35"/>
      <c r="CQW187" s="35"/>
      <c r="CQX187" s="35"/>
      <c r="CQY187" s="35"/>
      <c r="CQZ187" s="35"/>
      <c r="CRA187" s="35"/>
      <c r="CRB187" s="35"/>
      <c r="CRC187" s="35"/>
      <c r="CRD187" s="35"/>
      <c r="CRE187" s="35"/>
      <c r="CRF187" s="35"/>
      <c r="CRG187" s="35"/>
      <c r="CRH187" s="35"/>
      <c r="CRI187" s="35"/>
      <c r="CRJ187" s="35"/>
      <c r="CRK187" s="35"/>
      <c r="CRL187" s="35"/>
      <c r="CRM187" s="35"/>
      <c r="CRN187" s="35"/>
      <c r="CRO187" s="35"/>
      <c r="CRP187" s="35"/>
      <c r="CRQ187" s="35"/>
      <c r="CRR187" s="35"/>
      <c r="CRS187" s="35"/>
      <c r="CRT187" s="35"/>
      <c r="CRU187" s="35"/>
      <c r="CRV187" s="35"/>
      <c r="CRW187" s="35"/>
      <c r="CRX187" s="35"/>
      <c r="CRY187" s="35"/>
      <c r="CRZ187" s="35"/>
      <c r="CSA187" s="35"/>
      <c r="CSB187" s="35"/>
      <c r="CSC187" s="35"/>
      <c r="CSD187" s="35"/>
      <c r="CSE187" s="35"/>
      <c r="CSF187" s="35"/>
      <c r="CSG187" s="35"/>
      <c r="CSH187" s="35"/>
      <c r="CSI187" s="35"/>
      <c r="CSJ187" s="35"/>
      <c r="CSK187" s="35"/>
      <c r="CSL187" s="35"/>
      <c r="CSM187" s="35"/>
      <c r="CSN187" s="35"/>
      <c r="CSO187" s="35"/>
      <c r="CSP187" s="35"/>
      <c r="CSQ187" s="35"/>
      <c r="CSR187" s="35"/>
      <c r="CSS187" s="35"/>
      <c r="CST187" s="35"/>
      <c r="CSU187" s="35"/>
      <c r="CSV187" s="35"/>
      <c r="CSW187" s="35"/>
      <c r="CSX187" s="35"/>
      <c r="CSY187" s="35"/>
      <c r="CSZ187" s="35"/>
      <c r="CTA187" s="35"/>
      <c r="CTB187" s="35"/>
      <c r="CTC187" s="35"/>
      <c r="CTD187" s="35"/>
      <c r="CTE187" s="35"/>
      <c r="CTF187" s="35"/>
      <c r="CTG187" s="35"/>
      <c r="CTH187" s="35"/>
      <c r="CTI187" s="35"/>
      <c r="CTJ187" s="35"/>
      <c r="CTK187" s="35"/>
      <c r="CTL187" s="35"/>
      <c r="CTM187" s="35"/>
      <c r="CTN187" s="35"/>
      <c r="CTO187" s="35"/>
      <c r="CTP187" s="35"/>
      <c r="CTQ187" s="35"/>
      <c r="CTR187" s="35"/>
      <c r="CTS187" s="35"/>
      <c r="CTT187" s="35"/>
      <c r="CTU187" s="35"/>
      <c r="CTV187" s="35"/>
      <c r="CTW187" s="35"/>
      <c r="CTX187" s="35"/>
      <c r="CTY187" s="35"/>
      <c r="CTZ187" s="35"/>
      <c r="CUA187" s="35"/>
      <c r="CUB187" s="35"/>
      <c r="CUC187" s="35"/>
      <c r="CUD187" s="35"/>
      <c r="CUE187" s="35"/>
      <c r="CUF187" s="35"/>
      <c r="CUG187" s="35"/>
      <c r="CUH187" s="35"/>
      <c r="CUI187" s="35"/>
      <c r="CUJ187" s="35"/>
      <c r="CUK187" s="35"/>
      <c r="CUL187" s="35"/>
      <c r="CUM187" s="35"/>
      <c r="CUN187" s="35"/>
      <c r="CUO187" s="35"/>
      <c r="CUP187" s="35"/>
      <c r="CUQ187" s="35"/>
      <c r="CUR187" s="35"/>
      <c r="CUS187" s="35"/>
      <c r="CUT187" s="35"/>
      <c r="CUU187" s="35"/>
      <c r="CUV187" s="35"/>
      <c r="CUW187" s="35"/>
      <c r="CUX187" s="35"/>
      <c r="CUY187" s="35"/>
      <c r="CUZ187" s="35"/>
      <c r="CVA187" s="35"/>
      <c r="CVB187" s="35"/>
      <c r="CVC187" s="35"/>
      <c r="CVD187" s="35"/>
      <c r="CVE187" s="35"/>
      <c r="CVF187" s="35"/>
      <c r="CVG187" s="35"/>
      <c r="CVH187" s="35"/>
      <c r="CVI187" s="35"/>
      <c r="CVJ187" s="35"/>
      <c r="CVK187" s="35"/>
      <c r="CVL187" s="35"/>
      <c r="CVM187" s="35"/>
      <c r="CVN187" s="35"/>
      <c r="CVO187" s="35"/>
      <c r="CVP187" s="35"/>
      <c r="CVQ187" s="35"/>
      <c r="CVR187" s="35"/>
      <c r="CVS187" s="35"/>
      <c r="CVT187" s="35"/>
      <c r="CVU187" s="35"/>
      <c r="CVV187" s="35"/>
      <c r="CVW187" s="35"/>
      <c r="CVX187" s="35"/>
      <c r="CVY187" s="35"/>
      <c r="CVZ187" s="35"/>
      <c r="CWA187" s="35"/>
      <c r="CWB187" s="35"/>
      <c r="CWC187" s="35"/>
      <c r="CWD187" s="35"/>
      <c r="CWE187" s="35"/>
      <c r="CWF187" s="35"/>
      <c r="CWG187" s="35"/>
      <c r="CWH187" s="35"/>
      <c r="CWI187" s="35"/>
      <c r="CWJ187" s="35"/>
      <c r="CWK187" s="35"/>
      <c r="CWL187" s="35"/>
      <c r="CWM187" s="35"/>
      <c r="CWN187" s="35"/>
      <c r="CWO187" s="35"/>
      <c r="CWP187" s="35"/>
      <c r="CWQ187" s="35"/>
      <c r="CWR187" s="35"/>
      <c r="CWS187" s="35"/>
      <c r="CWT187" s="35"/>
      <c r="CWU187" s="35"/>
      <c r="CWV187" s="35"/>
      <c r="CWW187" s="35"/>
      <c r="CWX187" s="35"/>
      <c r="CWY187" s="35"/>
      <c r="CWZ187" s="35"/>
      <c r="CXA187" s="35"/>
      <c r="CXB187" s="35"/>
      <c r="CXC187" s="35"/>
      <c r="CXD187" s="35"/>
      <c r="CXE187" s="35"/>
      <c r="CXF187" s="35"/>
      <c r="CXG187" s="35"/>
      <c r="CXH187" s="35"/>
      <c r="CXI187" s="35"/>
      <c r="CXJ187" s="35"/>
      <c r="CXK187" s="35"/>
      <c r="CXL187" s="35"/>
      <c r="CXM187" s="35"/>
      <c r="CXN187" s="35"/>
      <c r="CXO187" s="35"/>
      <c r="CXP187" s="35"/>
      <c r="CXQ187" s="35"/>
      <c r="CXR187" s="35"/>
      <c r="CXS187" s="35"/>
      <c r="CXT187" s="35"/>
      <c r="CXU187" s="35"/>
      <c r="CXV187" s="35"/>
      <c r="CXW187" s="35"/>
      <c r="CXX187" s="35"/>
      <c r="CXY187" s="35"/>
      <c r="CXZ187" s="35"/>
      <c r="CYA187" s="35"/>
      <c r="CYB187" s="35"/>
      <c r="CYC187" s="35"/>
      <c r="CYD187" s="35"/>
      <c r="CYE187" s="35"/>
      <c r="CYF187" s="35"/>
      <c r="CYG187" s="35"/>
      <c r="CYH187" s="35"/>
      <c r="CYI187" s="35"/>
      <c r="CYJ187" s="35"/>
      <c r="CYK187" s="35"/>
      <c r="CYL187" s="35"/>
      <c r="CYM187" s="35"/>
      <c r="CYN187" s="35"/>
      <c r="CYO187" s="35"/>
      <c r="CYP187" s="35"/>
      <c r="CYQ187" s="35"/>
      <c r="CYR187" s="35"/>
      <c r="CYS187" s="35"/>
      <c r="CYT187" s="35"/>
      <c r="CYU187" s="35"/>
      <c r="CYV187" s="35"/>
      <c r="CYW187" s="35"/>
      <c r="CYX187" s="35"/>
      <c r="CYY187" s="35"/>
      <c r="CYZ187" s="35"/>
      <c r="CZA187" s="35"/>
      <c r="CZB187" s="35"/>
      <c r="CZC187" s="35"/>
      <c r="CZD187" s="35"/>
      <c r="CZE187" s="35"/>
      <c r="CZF187" s="35"/>
      <c r="CZG187" s="35"/>
      <c r="CZH187" s="35"/>
      <c r="CZI187" s="35"/>
      <c r="CZJ187" s="35"/>
      <c r="CZK187" s="35"/>
      <c r="CZL187" s="35"/>
      <c r="CZM187" s="35"/>
      <c r="CZN187" s="35"/>
      <c r="CZO187" s="35"/>
      <c r="CZP187" s="35"/>
      <c r="CZQ187" s="35"/>
      <c r="CZR187" s="35"/>
      <c r="CZS187" s="35"/>
      <c r="CZT187" s="35"/>
      <c r="CZU187" s="35"/>
      <c r="CZV187" s="35"/>
      <c r="CZW187" s="35"/>
      <c r="CZX187" s="35"/>
      <c r="CZY187" s="35"/>
      <c r="CZZ187" s="35"/>
      <c r="DAA187" s="35"/>
      <c r="DAB187" s="35"/>
      <c r="DAC187" s="35"/>
      <c r="DAD187" s="35"/>
      <c r="DAE187" s="35"/>
      <c r="DAF187" s="35"/>
      <c r="DAG187" s="35"/>
      <c r="DAH187" s="35"/>
      <c r="DAI187" s="35"/>
      <c r="DAJ187" s="35"/>
      <c r="DAK187" s="35"/>
      <c r="DAL187" s="35"/>
      <c r="DAM187" s="35"/>
      <c r="DAN187" s="35"/>
      <c r="DAO187" s="35"/>
      <c r="DAP187" s="35"/>
      <c r="DAQ187" s="35"/>
      <c r="DAR187" s="35"/>
      <c r="DAS187" s="35"/>
      <c r="DAT187" s="35"/>
      <c r="DAU187" s="35"/>
      <c r="DAV187" s="35"/>
      <c r="DAW187" s="35"/>
      <c r="DAX187" s="35"/>
      <c r="DAY187" s="35"/>
      <c r="DAZ187" s="35"/>
      <c r="DBA187" s="35"/>
      <c r="DBB187" s="35"/>
      <c r="DBC187" s="35"/>
      <c r="DBD187" s="35"/>
      <c r="DBE187" s="35"/>
      <c r="DBF187" s="35"/>
      <c r="DBG187" s="35"/>
      <c r="DBH187" s="35"/>
      <c r="DBI187" s="35"/>
      <c r="DBJ187" s="35"/>
      <c r="DBK187" s="35"/>
      <c r="DBL187" s="35"/>
      <c r="DBM187" s="35"/>
      <c r="DBN187" s="35"/>
      <c r="DBO187" s="35"/>
      <c r="DBP187" s="35"/>
      <c r="DBQ187" s="35"/>
      <c r="DBR187" s="35"/>
      <c r="DBS187" s="35"/>
      <c r="DBT187" s="35"/>
      <c r="DBU187" s="35"/>
      <c r="DBV187" s="35"/>
      <c r="DBW187" s="35"/>
      <c r="DBX187" s="35"/>
      <c r="DBY187" s="35"/>
      <c r="DBZ187" s="35"/>
      <c r="DCA187" s="35"/>
      <c r="DCB187" s="35"/>
      <c r="DCC187" s="35"/>
      <c r="DCD187" s="35"/>
      <c r="DCE187" s="35"/>
      <c r="DCF187" s="35"/>
      <c r="DCG187" s="35"/>
      <c r="DCH187" s="35"/>
      <c r="DCI187" s="35"/>
      <c r="DCJ187" s="35"/>
      <c r="DCK187" s="35"/>
      <c r="DCL187" s="35"/>
      <c r="DCM187" s="35"/>
      <c r="DCN187" s="35"/>
      <c r="DCO187" s="35"/>
      <c r="DCP187" s="35"/>
      <c r="DCQ187" s="35"/>
      <c r="DCR187" s="35"/>
      <c r="DCS187" s="35"/>
      <c r="DCT187" s="35"/>
      <c r="DCU187" s="35"/>
      <c r="DCV187" s="35"/>
      <c r="DCW187" s="35"/>
      <c r="DCX187" s="35"/>
      <c r="DCY187" s="35"/>
      <c r="DCZ187" s="35"/>
      <c r="DDA187" s="35"/>
      <c r="DDB187" s="35"/>
      <c r="DDC187" s="35"/>
      <c r="DDD187" s="35"/>
      <c r="DDE187" s="35"/>
      <c r="DDF187" s="35"/>
      <c r="DDG187" s="35"/>
      <c r="DDH187" s="35"/>
      <c r="DDI187" s="35"/>
      <c r="DDJ187" s="35"/>
      <c r="DDK187" s="35"/>
      <c r="DDL187" s="35"/>
      <c r="DDM187" s="35"/>
      <c r="DDN187" s="35"/>
      <c r="DDO187" s="35"/>
      <c r="DDP187" s="35"/>
      <c r="DDQ187" s="35"/>
      <c r="DDR187" s="35"/>
      <c r="DDS187" s="35"/>
      <c r="DDT187" s="35"/>
      <c r="DDU187" s="35"/>
      <c r="DDV187" s="35"/>
      <c r="DDW187" s="35"/>
      <c r="DDX187" s="35"/>
      <c r="DDY187" s="35"/>
      <c r="DDZ187" s="35"/>
      <c r="DEA187" s="35"/>
      <c r="DEB187" s="35"/>
      <c r="DEC187" s="35"/>
      <c r="DED187" s="35"/>
      <c r="DEE187" s="35"/>
      <c r="DEF187" s="35"/>
      <c r="DEG187" s="35"/>
      <c r="DEH187" s="35"/>
      <c r="DEI187" s="35"/>
      <c r="DEJ187" s="35"/>
      <c r="DEK187" s="35"/>
      <c r="DEL187" s="35"/>
      <c r="DEM187" s="35"/>
      <c r="DEN187" s="35"/>
      <c r="DEO187" s="35"/>
      <c r="DEP187" s="35"/>
      <c r="DEQ187" s="35"/>
      <c r="DER187" s="35"/>
      <c r="DES187" s="35"/>
      <c r="DET187" s="35"/>
      <c r="DEU187" s="35"/>
      <c r="DEV187" s="35"/>
      <c r="DEW187" s="35"/>
      <c r="DEX187" s="35"/>
      <c r="DEY187" s="35"/>
      <c r="DEZ187" s="35"/>
      <c r="DFA187" s="35"/>
      <c r="DFB187" s="35"/>
      <c r="DFC187" s="35"/>
      <c r="DFD187" s="35"/>
      <c r="DFE187" s="35"/>
      <c r="DFF187" s="35"/>
      <c r="DFG187" s="35"/>
      <c r="DFH187" s="35"/>
      <c r="DFI187" s="35"/>
      <c r="DFJ187" s="35"/>
      <c r="DFK187" s="35"/>
      <c r="DFL187" s="35"/>
      <c r="DFM187" s="35"/>
      <c r="DFN187" s="35"/>
      <c r="DFO187" s="35"/>
      <c r="DFP187" s="35"/>
      <c r="DFQ187" s="35"/>
      <c r="DFR187" s="35"/>
      <c r="DFS187" s="35"/>
      <c r="DFT187" s="35"/>
      <c r="DFU187" s="35"/>
      <c r="DFV187" s="35"/>
      <c r="DFW187" s="35"/>
      <c r="DFX187" s="35"/>
      <c r="DFY187" s="35"/>
      <c r="DFZ187" s="35"/>
      <c r="DGA187" s="35"/>
      <c r="DGB187" s="35"/>
      <c r="DGC187" s="35"/>
      <c r="DGD187" s="35"/>
      <c r="DGE187" s="35"/>
      <c r="DGF187" s="35"/>
      <c r="DGG187" s="35"/>
      <c r="DGH187" s="35"/>
      <c r="DGI187" s="35"/>
      <c r="DGJ187" s="35"/>
      <c r="DGK187" s="35"/>
      <c r="DGL187" s="35"/>
      <c r="DGM187" s="35"/>
      <c r="DGN187" s="35"/>
      <c r="DGO187" s="35"/>
      <c r="DGP187" s="35"/>
      <c r="DGQ187" s="35"/>
      <c r="DGR187" s="35"/>
      <c r="DGS187" s="35"/>
      <c r="DGT187" s="35"/>
      <c r="DGU187" s="35"/>
      <c r="DGV187" s="35"/>
      <c r="DGW187" s="35"/>
      <c r="DGX187" s="35"/>
      <c r="DGY187" s="35"/>
      <c r="DGZ187" s="35"/>
      <c r="DHA187" s="35"/>
      <c r="DHB187" s="35"/>
      <c r="DHC187" s="35"/>
      <c r="DHD187" s="35"/>
      <c r="DHE187" s="35"/>
      <c r="DHF187" s="35"/>
      <c r="DHG187" s="35"/>
      <c r="DHH187" s="35"/>
      <c r="DHI187" s="35"/>
      <c r="DHJ187" s="35"/>
      <c r="DHK187" s="35"/>
      <c r="DHL187" s="35"/>
      <c r="DHM187" s="35"/>
      <c r="DHN187" s="35"/>
      <c r="DHO187" s="35"/>
      <c r="DHP187" s="35"/>
      <c r="DHQ187" s="35"/>
      <c r="DHR187" s="35"/>
      <c r="DHS187" s="35"/>
      <c r="DHT187" s="35"/>
      <c r="DHU187" s="35"/>
      <c r="DHV187" s="35"/>
      <c r="DHW187" s="35"/>
      <c r="DHX187" s="35"/>
      <c r="DHY187" s="35"/>
      <c r="DHZ187" s="35"/>
      <c r="DIA187" s="35"/>
      <c r="DIB187" s="35"/>
      <c r="DIC187" s="35"/>
      <c r="DID187" s="35"/>
      <c r="DIE187" s="35"/>
      <c r="DIF187" s="35"/>
      <c r="DIG187" s="35"/>
      <c r="DIH187" s="35"/>
      <c r="DII187" s="35"/>
      <c r="DIJ187" s="35"/>
      <c r="DIK187" s="35"/>
      <c r="DIL187" s="35"/>
      <c r="DIM187" s="35"/>
      <c r="DIN187" s="35"/>
      <c r="DIO187" s="35"/>
      <c r="DIP187" s="35"/>
      <c r="DIQ187" s="35"/>
      <c r="DIR187" s="35"/>
      <c r="DIS187" s="35"/>
      <c r="DIT187" s="35"/>
      <c r="DIU187" s="35"/>
      <c r="DIV187" s="35"/>
      <c r="DIW187" s="35"/>
      <c r="DIX187" s="35"/>
      <c r="DIY187" s="35"/>
      <c r="DIZ187" s="35"/>
      <c r="DJA187" s="35"/>
      <c r="DJB187" s="35"/>
      <c r="DJC187" s="35"/>
      <c r="DJD187" s="35"/>
      <c r="DJE187" s="35"/>
      <c r="DJF187" s="35"/>
      <c r="DJG187" s="35"/>
      <c r="DJH187" s="35"/>
      <c r="DJI187" s="35"/>
      <c r="DJJ187" s="35"/>
      <c r="DJK187" s="35"/>
      <c r="DJL187" s="35"/>
      <c r="DJM187" s="35"/>
      <c r="DJN187" s="35"/>
      <c r="DJO187" s="35"/>
      <c r="DJP187" s="35"/>
      <c r="DJQ187" s="35"/>
      <c r="DJR187" s="35"/>
      <c r="DJS187" s="35"/>
      <c r="DJT187" s="35"/>
      <c r="DJU187" s="35"/>
      <c r="DJV187" s="35"/>
      <c r="DJW187" s="35"/>
      <c r="DJX187" s="35"/>
      <c r="DJY187" s="35"/>
      <c r="DJZ187" s="35"/>
      <c r="DKA187" s="35"/>
      <c r="DKB187" s="35"/>
      <c r="DKC187" s="35"/>
      <c r="DKD187" s="35"/>
      <c r="DKE187" s="35"/>
      <c r="DKF187" s="35"/>
      <c r="DKG187" s="35"/>
      <c r="DKH187" s="35"/>
      <c r="DKI187" s="35"/>
      <c r="DKJ187" s="35"/>
      <c r="DKK187" s="35"/>
      <c r="DKL187" s="35"/>
      <c r="DKM187" s="35"/>
      <c r="DKN187" s="35"/>
      <c r="DKO187" s="35"/>
      <c r="DKP187" s="35"/>
      <c r="DKQ187" s="35"/>
      <c r="DKR187" s="35"/>
      <c r="DKS187" s="35"/>
      <c r="DKT187" s="35"/>
      <c r="DKU187" s="35"/>
      <c r="DKV187" s="35"/>
      <c r="DKW187" s="35"/>
      <c r="DKX187" s="35"/>
      <c r="DKY187" s="35"/>
      <c r="DKZ187" s="35"/>
      <c r="DLA187" s="35"/>
      <c r="DLB187" s="35"/>
      <c r="DLC187" s="35"/>
      <c r="DLD187" s="35"/>
      <c r="DLE187" s="35"/>
      <c r="DLF187" s="35"/>
      <c r="DLG187" s="35"/>
      <c r="DLH187" s="35"/>
      <c r="DLI187" s="35"/>
      <c r="DLJ187" s="35"/>
      <c r="DLK187" s="35"/>
      <c r="DLL187" s="35"/>
      <c r="DLM187" s="35"/>
      <c r="DLN187" s="35"/>
      <c r="DLO187" s="35"/>
      <c r="DLP187" s="35"/>
      <c r="DLQ187" s="35"/>
      <c r="DLR187" s="35"/>
      <c r="DLS187" s="35"/>
      <c r="DLT187" s="35"/>
      <c r="DLU187" s="35"/>
      <c r="DLV187" s="35"/>
      <c r="DLW187" s="35"/>
      <c r="DLX187" s="35"/>
      <c r="DLY187" s="35"/>
      <c r="DLZ187" s="35"/>
      <c r="DMA187" s="35"/>
      <c r="DMB187" s="35"/>
      <c r="DMC187" s="35"/>
      <c r="DMD187" s="35"/>
      <c r="DME187" s="35"/>
      <c r="DMF187" s="35"/>
      <c r="DMG187" s="35"/>
      <c r="DMH187" s="35"/>
      <c r="DMI187" s="35"/>
      <c r="DMJ187" s="35"/>
      <c r="DMK187" s="35"/>
      <c r="DML187" s="35"/>
      <c r="DMM187" s="35"/>
      <c r="DMN187" s="35"/>
      <c r="DMO187" s="35"/>
      <c r="DMP187" s="35"/>
      <c r="DMQ187" s="35"/>
      <c r="DMR187" s="35"/>
      <c r="DMS187" s="35"/>
      <c r="DMT187" s="35"/>
      <c r="DMU187" s="35"/>
      <c r="DMV187" s="35"/>
      <c r="DMW187" s="35"/>
      <c r="DMX187" s="35"/>
      <c r="DMY187" s="35"/>
      <c r="DMZ187" s="35"/>
      <c r="DNA187" s="35"/>
      <c r="DNB187" s="35"/>
      <c r="DNC187" s="35"/>
      <c r="DND187" s="35"/>
      <c r="DNE187" s="35"/>
      <c r="DNF187" s="35"/>
      <c r="DNG187" s="35"/>
      <c r="DNH187" s="35"/>
      <c r="DNI187" s="35"/>
      <c r="DNJ187" s="35"/>
      <c r="DNK187" s="35"/>
      <c r="DNL187" s="35"/>
      <c r="DNM187" s="35"/>
      <c r="DNN187" s="35"/>
      <c r="DNO187" s="35"/>
      <c r="DNP187" s="35"/>
      <c r="DNQ187" s="35"/>
      <c r="DNR187" s="35"/>
      <c r="DNS187" s="35"/>
      <c r="DNT187" s="35"/>
      <c r="DNU187" s="35"/>
      <c r="DNV187" s="35"/>
      <c r="DNW187" s="35"/>
      <c r="DNX187" s="35"/>
      <c r="DNY187" s="35"/>
      <c r="DNZ187" s="35"/>
      <c r="DOA187" s="35"/>
      <c r="DOB187" s="35"/>
      <c r="DOC187" s="35"/>
      <c r="DOD187" s="35"/>
      <c r="DOE187" s="35"/>
      <c r="DOF187" s="35"/>
      <c r="DOG187" s="35"/>
      <c r="DOH187" s="35"/>
      <c r="DOI187" s="35"/>
      <c r="DOJ187" s="35"/>
      <c r="DOK187" s="35"/>
      <c r="DOL187" s="35"/>
      <c r="DOM187" s="35"/>
      <c r="DON187" s="35"/>
      <c r="DOO187" s="35"/>
      <c r="DOP187" s="35"/>
      <c r="DOQ187" s="35"/>
      <c r="DOR187" s="35"/>
      <c r="DOS187" s="35"/>
      <c r="DOT187" s="35"/>
      <c r="DOU187" s="35"/>
      <c r="DOV187" s="35"/>
      <c r="DOW187" s="35"/>
      <c r="DOX187" s="35"/>
      <c r="DOY187" s="35"/>
      <c r="DOZ187" s="35"/>
      <c r="DPA187" s="35"/>
      <c r="DPB187" s="35"/>
      <c r="DPC187" s="35"/>
      <c r="DPD187" s="35"/>
      <c r="DPE187" s="35"/>
      <c r="DPF187" s="35"/>
      <c r="DPG187" s="35"/>
      <c r="DPH187" s="35"/>
      <c r="DPI187" s="35"/>
      <c r="DPJ187" s="35"/>
      <c r="DPK187" s="35"/>
      <c r="DPL187" s="35"/>
      <c r="DPM187" s="35"/>
      <c r="DPN187" s="35"/>
      <c r="DPO187" s="35"/>
      <c r="DPP187" s="35"/>
      <c r="DPQ187" s="35"/>
      <c r="DPR187" s="35"/>
      <c r="DPS187" s="35"/>
      <c r="DPT187" s="35"/>
      <c r="DPU187" s="35"/>
      <c r="DPV187" s="35"/>
      <c r="DPW187" s="35"/>
      <c r="DPX187" s="35"/>
      <c r="DPY187" s="35"/>
      <c r="DPZ187" s="35"/>
      <c r="DQA187" s="35"/>
      <c r="DQB187" s="35"/>
      <c r="DQC187" s="35"/>
      <c r="DQD187" s="35"/>
      <c r="DQE187" s="35"/>
      <c r="DQF187" s="35"/>
      <c r="DQG187" s="35"/>
      <c r="DQH187" s="35"/>
      <c r="DQI187" s="35"/>
      <c r="DQJ187" s="35"/>
      <c r="DQK187" s="35"/>
      <c r="DQL187" s="35"/>
      <c r="DQM187" s="35"/>
      <c r="DQN187" s="35"/>
      <c r="DQO187" s="35"/>
      <c r="DQP187" s="35"/>
      <c r="DQQ187" s="35"/>
      <c r="DQR187" s="35"/>
      <c r="DQS187" s="35"/>
      <c r="DQT187" s="35"/>
      <c r="DQU187" s="35"/>
      <c r="DQV187" s="35"/>
      <c r="DQW187" s="35"/>
      <c r="DQX187" s="35"/>
      <c r="DQY187" s="35"/>
      <c r="DQZ187" s="35"/>
      <c r="DRA187" s="35"/>
      <c r="DRB187" s="35"/>
      <c r="DRC187" s="35"/>
      <c r="DRD187" s="35"/>
      <c r="DRE187" s="35"/>
      <c r="DRF187" s="35"/>
      <c r="DRG187" s="35"/>
      <c r="DRH187" s="35"/>
      <c r="DRI187" s="35"/>
      <c r="DRJ187" s="35"/>
      <c r="DRK187" s="35"/>
      <c r="DRL187" s="35"/>
      <c r="DRM187" s="35"/>
      <c r="DRN187" s="35"/>
      <c r="DRO187" s="35"/>
      <c r="DRP187" s="35"/>
      <c r="DRQ187" s="35"/>
      <c r="DRR187" s="35"/>
      <c r="DRS187" s="35"/>
      <c r="DRT187" s="35"/>
      <c r="DRU187" s="35"/>
      <c r="DRV187" s="35"/>
      <c r="DRW187" s="35"/>
      <c r="DRX187" s="35"/>
      <c r="DRY187" s="35"/>
      <c r="DRZ187" s="35"/>
      <c r="DSA187" s="35"/>
      <c r="DSB187" s="35"/>
      <c r="DSC187" s="35"/>
      <c r="DSD187" s="35"/>
      <c r="DSE187" s="35"/>
      <c r="DSF187" s="35"/>
      <c r="DSG187" s="35"/>
      <c r="DSH187" s="35"/>
      <c r="DSI187" s="35"/>
      <c r="DSJ187" s="35"/>
      <c r="DSK187" s="35"/>
      <c r="DSL187" s="35"/>
      <c r="DSM187" s="35"/>
      <c r="DSN187" s="35"/>
      <c r="DSO187" s="35"/>
      <c r="DSP187" s="35"/>
      <c r="DSQ187" s="35"/>
      <c r="DSR187" s="35"/>
      <c r="DSS187" s="35"/>
      <c r="DST187" s="35"/>
      <c r="DSU187" s="35"/>
      <c r="DSV187" s="35"/>
      <c r="DSW187" s="35"/>
      <c r="DSX187" s="35"/>
      <c r="DSY187" s="35"/>
      <c r="DSZ187" s="35"/>
      <c r="DTA187" s="35"/>
      <c r="DTB187" s="35"/>
      <c r="DTC187" s="35"/>
      <c r="DTD187" s="35"/>
      <c r="DTE187" s="35"/>
      <c r="DTF187" s="35"/>
      <c r="DTG187" s="35"/>
      <c r="DTH187" s="35"/>
      <c r="DTI187" s="35"/>
      <c r="DTJ187" s="35"/>
      <c r="DTK187" s="35"/>
      <c r="DTL187" s="35"/>
      <c r="DTM187" s="35"/>
      <c r="DTN187" s="35"/>
      <c r="DTO187" s="35"/>
      <c r="DTP187" s="35"/>
      <c r="DTQ187" s="35"/>
      <c r="DTR187" s="35"/>
      <c r="DTS187" s="35"/>
      <c r="DTT187" s="35"/>
      <c r="DTU187" s="35"/>
      <c r="DTV187" s="35"/>
      <c r="DTW187" s="35"/>
      <c r="DTX187" s="35"/>
      <c r="DTY187" s="35"/>
      <c r="DTZ187" s="35"/>
      <c r="DUA187" s="35"/>
      <c r="DUB187" s="35"/>
      <c r="DUC187" s="35"/>
      <c r="DUD187" s="35"/>
      <c r="DUE187" s="35"/>
      <c r="DUF187" s="35"/>
      <c r="DUG187" s="35"/>
      <c r="DUH187" s="35"/>
      <c r="DUI187" s="35"/>
      <c r="DUJ187" s="35"/>
      <c r="DUK187" s="35"/>
      <c r="DUL187" s="35"/>
      <c r="DUM187" s="35"/>
      <c r="DUN187" s="35"/>
      <c r="DUO187" s="35"/>
      <c r="DUP187" s="35"/>
      <c r="DUQ187" s="35"/>
      <c r="DUR187" s="35"/>
      <c r="DUS187" s="35"/>
      <c r="DUT187" s="35"/>
      <c r="DUU187" s="35"/>
      <c r="DUV187" s="35"/>
      <c r="DUW187" s="35"/>
      <c r="DUX187" s="35"/>
      <c r="DUY187" s="35"/>
      <c r="DUZ187" s="35"/>
      <c r="DVA187" s="35"/>
      <c r="DVB187" s="35"/>
      <c r="DVC187" s="35"/>
      <c r="DVD187" s="35"/>
      <c r="DVE187" s="35"/>
      <c r="DVF187" s="35"/>
      <c r="DVG187" s="35"/>
      <c r="DVH187" s="35"/>
      <c r="DVI187" s="35"/>
      <c r="DVJ187" s="35"/>
      <c r="DVK187" s="35"/>
      <c r="DVL187" s="35"/>
      <c r="DVM187" s="35"/>
      <c r="DVN187" s="35"/>
      <c r="DVO187" s="35"/>
      <c r="DVP187" s="35"/>
      <c r="DVQ187" s="35"/>
      <c r="DVR187" s="35"/>
      <c r="DVS187" s="35"/>
      <c r="DVT187" s="35"/>
      <c r="DVU187" s="35"/>
      <c r="DVV187" s="35"/>
      <c r="DVW187" s="35"/>
      <c r="DVX187" s="35"/>
      <c r="DVY187" s="35"/>
      <c r="DVZ187" s="35"/>
      <c r="DWA187" s="35"/>
      <c r="DWB187" s="35"/>
      <c r="DWC187" s="35"/>
      <c r="DWD187" s="35"/>
      <c r="DWE187" s="35"/>
      <c r="DWF187" s="35"/>
      <c r="DWG187" s="35"/>
      <c r="DWH187" s="35"/>
      <c r="DWI187" s="35"/>
      <c r="DWJ187" s="35"/>
      <c r="DWK187" s="35"/>
      <c r="DWL187" s="35"/>
      <c r="DWM187" s="35"/>
      <c r="DWN187" s="35"/>
      <c r="DWO187" s="35"/>
      <c r="DWP187" s="35"/>
      <c r="DWQ187" s="35"/>
      <c r="DWR187" s="35"/>
      <c r="DWS187" s="35"/>
      <c r="DWT187" s="35"/>
      <c r="DWU187" s="35"/>
      <c r="DWV187" s="35"/>
      <c r="DWW187" s="35"/>
      <c r="DWX187" s="35"/>
      <c r="DWY187" s="35"/>
      <c r="DWZ187" s="35"/>
      <c r="DXA187" s="35"/>
      <c r="DXB187" s="35"/>
      <c r="DXC187" s="35"/>
      <c r="DXD187" s="35"/>
      <c r="DXE187" s="35"/>
      <c r="DXF187" s="35"/>
      <c r="DXG187" s="35"/>
      <c r="DXH187" s="35"/>
      <c r="DXI187" s="35"/>
      <c r="DXJ187" s="35"/>
      <c r="DXK187" s="35"/>
      <c r="DXL187" s="35"/>
      <c r="DXM187" s="35"/>
      <c r="DXN187" s="35"/>
      <c r="DXO187" s="35"/>
      <c r="DXP187" s="35"/>
      <c r="DXQ187" s="35"/>
      <c r="DXR187" s="35"/>
      <c r="DXS187" s="35"/>
      <c r="DXT187" s="35"/>
      <c r="DXU187" s="35"/>
      <c r="DXV187" s="35"/>
      <c r="DXW187" s="35"/>
      <c r="DXX187" s="35"/>
      <c r="DXY187" s="35"/>
      <c r="DXZ187" s="35"/>
      <c r="DYA187" s="35"/>
      <c r="DYB187" s="35"/>
      <c r="DYC187" s="35"/>
      <c r="DYD187" s="35"/>
      <c r="DYE187" s="35"/>
      <c r="DYF187" s="35"/>
      <c r="DYG187" s="35"/>
      <c r="DYH187" s="35"/>
      <c r="DYI187" s="35"/>
      <c r="DYJ187" s="35"/>
      <c r="DYK187" s="35"/>
      <c r="DYL187" s="35"/>
      <c r="DYM187" s="35"/>
      <c r="DYN187" s="35"/>
      <c r="DYO187" s="35"/>
      <c r="DYP187" s="35"/>
      <c r="DYQ187" s="35"/>
      <c r="DYR187" s="35"/>
      <c r="DYS187" s="35"/>
      <c r="DYT187" s="35"/>
      <c r="DYU187" s="35"/>
      <c r="DYV187" s="35"/>
      <c r="DYW187" s="35"/>
      <c r="DYX187" s="35"/>
      <c r="DYY187" s="35"/>
      <c r="DYZ187" s="35"/>
      <c r="DZA187" s="35"/>
      <c r="DZB187" s="35"/>
      <c r="DZC187" s="35"/>
      <c r="DZD187" s="35"/>
      <c r="DZE187" s="35"/>
      <c r="DZF187" s="35"/>
      <c r="DZG187" s="35"/>
      <c r="DZH187" s="35"/>
      <c r="DZI187" s="35"/>
      <c r="DZJ187" s="35"/>
      <c r="DZK187" s="35"/>
      <c r="DZL187" s="35"/>
      <c r="DZM187" s="35"/>
      <c r="DZN187" s="35"/>
      <c r="DZO187" s="35"/>
      <c r="DZP187" s="35"/>
      <c r="DZQ187" s="35"/>
      <c r="DZR187" s="35"/>
      <c r="DZS187" s="35"/>
      <c r="DZT187" s="35"/>
      <c r="DZU187" s="35"/>
      <c r="DZV187" s="35"/>
      <c r="DZW187" s="35"/>
      <c r="DZX187" s="35"/>
      <c r="DZY187" s="35"/>
      <c r="DZZ187" s="35"/>
      <c r="EAA187" s="35"/>
      <c r="EAB187" s="35"/>
      <c r="EAC187" s="35"/>
      <c r="EAD187" s="35"/>
      <c r="EAE187" s="35"/>
      <c r="EAF187" s="35"/>
      <c r="EAG187" s="35"/>
      <c r="EAH187" s="35"/>
      <c r="EAI187" s="35"/>
      <c r="EAJ187" s="35"/>
      <c r="EAK187" s="35"/>
      <c r="EAL187" s="35"/>
      <c r="EAM187" s="35"/>
      <c r="EAN187" s="35"/>
      <c r="EAO187" s="35"/>
      <c r="EAP187" s="35"/>
      <c r="EAQ187" s="35"/>
      <c r="EAR187" s="35"/>
      <c r="EAS187" s="35"/>
      <c r="EAT187" s="35"/>
      <c r="EAU187" s="35"/>
      <c r="EAV187" s="35"/>
      <c r="EAW187" s="35"/>
      <c r="EAX187" s="35"/>
      <c r="EAY187" s="35"/>
      <c r="EAZ187" s="35"/>
      <c r="EBA187" s="35"/>
      <c r="EBB187" s="35"/>
      <c r="EBC187" s="35"/>
      <c r="EBD187" s="35"/>
      <c r="EBE187" s="35"/>
      <c r="EBF187" s="35"/>
      <c r="EBG187" s="35"/>
      <c r="EBH187" s="35"/>
      <c r="EBI187" s="35"/>
      <c r="EBJ187" s="35"/>
      <c r="EBK187" s="35"/>
      <c r="EBL187" s="35"/>
      <c r="EBM187" s="35"/>
      <c r="EBN187" s="35"/>
      <c r="EBO187" s="35"/>
      <c r="EBP187" s="35"/>
      <c r="EBQ187" s="35"/>
      <c r="EBR187" s="35"/>
      <c r="EBS187" s="35"/>
      <c r="EBT187" s="35"/>
      <c r="EBU187" s="35"/>
      <c r="EBV187" s="35"/>
      <c r="EBW187" s="35"/>
      <c r="EBX187" s="35"/>
      <c r="EBY187" s="35"/>
      <c r="EBZ187" s="35"/>
      <c r="ECA187" s="35"/>
      <c r="ECB187" s="35"/>
      <c r="ECC187" s="35"/>
      <c r="ECD187" s="35"/>
      <c r="ECE187" s="35"/>
      <c r="ECF187" s="35"/>
      <c r="ECG187" s="35"/>
      <c r="ECH187" s="35"/>
      <c r="ECI187" s="35"/>
      <c r="ECJ187" s="35"/>
      <c r="ECK187" s="35"/>
      <c r="ECL187" s="35"/>
      <c r="ECM187" s="35"/>
      <c r="ECN187" s="35"/>
      <c r="ECO187" s="35"/>
      <c r="ECP187" s="35"/>
      <c r="ECQ187" s="35"/>
      <c r="ECR187" s="35"/>
      <c r="ECS187" s="35"/>
      <c r="ECT187" s="35"/>
      <c r="ECU187" s="35"/>
      <c r="ECV187" s="35"/>
      <c r="ECW187" s="35"/>
      <c r="ECX187" s="35"/>
      <c r="ECY187" s="35"/>
      <c r="ECZ187" s="35"/>
      <c r="EDA187" s="35"/>
      <c r="EDB187" s="35"/>
      <c r="EDC187" s="35"/>
      <c r="EDD187" s="35"/>
      <c r="EDE187" s="35"/>
      <c r="EDF187" s="35"/>
      <c r="EDG187" s="35"/>
      <c r="EDH187" s="35"/>
      <c r="EDI187" s="35"/>
      <c r="EDJ187" s="35"/>
      <c r="EDK187" s="35"/>
      <c r="EDL187" s="35"/>
      <c r="EDM187" s="35"/>
      <c r="EDN187" s="35"/>
      <c r="EDO187" s="35"/>
      <c r="EDP187" s="35"/>
      <c r="EDQ187" s="35"/>
      <c r="EDR187" s="35"/>
      <c r="EDS187" s="35"/>
      <c r="EDT187" s="35"/>
      <c r="EDU187" s="35"/>
      <c r="EDV187" s="35"/>
      <c r="EDW187" s="35"/>
      <c r="EDX187" s="35"/>
      <c r="EDY187" s="35"/>
      <c r="EDZ187" s="35"/>
      <c r="EEA187" s="35"/>
      <c r="EEB187" s="35"/>
      <c r="EEC187" s="35"/>
      <c r="EED187" s="35"/>
      <c r="EEE187" s="35"/>
      <c r="EEF187" s="35"/>
      <c r="EEG187" s="35"/>
      <c r="EEH187" s="35"/>
      <c r="EEI187" s="35"/>
      <c r="EEJ187" s="35"/>
      <c r="EEK187" s="35"/>
      <c r="EEL187" s="35"/>
      <c r="EEM187" s="35"/>
      <c r="EEN187" s="35"/>
      <c r="EEO187" s="35"/>
      <c r="EEP187" s="35"/>
      <c r="EEQ187" s="35"/>
      <c r="EER187" s="35"/>
      <c r="EES187" s="35"/>
      <c r="EET187" s="35"/>
      <c r="EEU187" s="35"/>
      <c r="EEV187" s="35"/>
      <c r="EEW187" s="35"/>
      <c r="EEX187" s="35"/>
      <c r="EEY187" s="35"/>
      <c r="EEZ187" s="35"/>
      <c r="EFA187" s="35"/>
      <c r="EFB187" s="35"/>
      <c r="EFC187" s="35"/>
      <c r="EFD187" s="35"/>
      <c r="EFE187" s="35"/>
      <c r="EFF187" s="35"/>
      <c r="EFG187" s="35"/>
      <c r="EFH187" s="35"/>
      <c r="EFI187" s="35"/>
      <c r="EFJ187" s="35"/>
      <c r="EFK187" s="35"/>
      <c r="EFL187" s="35"/>
      <c r="EFM187" s="35"/>
      <c r="EFN187" s="35"/>
      <c r="EFO187" s="35"/>
      <c r="EFP187" s="35"/>
      <c r="EFQ187" s="35"/>
      <c r="EFR187" s="35"/>
      <c r="EFS187" s="35"/>
      <c r="EFT187" s="35"/>
      <c r="EFU187" s="35"/>
      <c r="EFV187" s="35"/>
      <c r="EFW187" s="35"/>
      <c r="EFX187" s="35"/>
      <c r="EFY187" s="35"/>
      <c r="EFZ187" s="35"/>
      <c r="EGA187" s="35"/>
      <c r="EGB187" s="35"/>
      <c r="EGC187" s="35"/>
      <c r="EGD187" s="35"/>
      <c r="EGE187" s="35"/>
      <c r="EGF187" s="35"/>
      <c r="EGG187" s="35"/>
      <c r="EGH187" s="35"/>
      <c r="EGI187" s="35"/>
      <c r="EGJ187" s="35"/>
      <c r="EGK187" s="35"/>
      <c r="EGL187" s="35"/>
      <c r="EGM187" s="35"/>
      <c r="EGN187" s="35"/>
      <c r="EGO187" s="35"/>
      <c r="EGP187" s="35"/>
      <c r="EGQ187" s="35"/>
      <c r="EGR187" s="35"/>
      <c r="EGS187" s="35"/>
      <c r="EGT187" s="35"/>
      <c r="EGU187" s="35"/>
      <c r="EGV187" s="35"/>
      <c r="EGW187" s="35"/>
      <c r="EGX187" s="35"/>
      <c r="EGY187" s="35"/>
      <c r="EGZ187" s="35"/>
      <c r="EHA187" s="35"/>
      <c r="EHB187" s="35"/>
      <c r="EHC187" s="35"/>
      <c r="EHD187" s="35"/>
      <c r="EHE187" s="35"/>
      <c r="EHF187" s="35"/>
      <c r="EHG187" s="35"/>
      <c r="EHH187" s="35"/>
      <c r="EHI187" s="35"/>
      <c r="EHJ187" s="35"/>
      <c r="EHK187" s="35"/>
      <c r="EHL187" s="35"/>
      <c r="EHM187" s="35"/>
      <c r="EHN187" s="35"/>
      <c r="EHO187" s="35"/>
      <c r="EHP187" s="35"/>
      <c r="EHQ187" s="35"/>
      <c r="EHR187" s="35"/>
      <c r="EHS187" s="35"/>
      <c r="EHT187" s="35"/>
      <c r="EHU187" s="35"/>
      <c r="EHV187" s="35"/>
      <c r="EHW187" s="35"/>
      <c r="EHX187" s="35"/>
      <c r="EHY187" s="35"/>
      <c r="EHZ187" s="35"/>
      <c r="EIA187" s="35"/>
      <c r="EIB187" s="35"/>
      <c r="EIC187" s="35"/>
      <c r="EID187" s="35"/>
      <c r="EIE187" s="35"/>
      <c r="EIF187" s="35"/>
      <c r="EIG187" s="35"/>
      <c r="EIH187" s="35"/>
      <c r="EII187" s="35"/>
      <c r="EIJ187" s="35"/>
      <c r="EIK187" s="35"/>
      <c r="EIL187" s="35"/>
      <c r="EIM187" s="35"/>
      <c r="EIN187" s="35"/>
      <c r="EIO187" s="35"/>
      <c r="EIP187" s="35"/>
      <c r="EIQ187" s="35"/>
      <c r="EIR187" s="35"/>
      <c r="EIS187" s="35"/>
      <c r="EIT187" s="35"/>
      <c r="EIU187" s="35"/>
      <c r="EIV187" s="35"/>
      <c r="EIW187" s="35"/>
      <c r="EIX187" s="35"/>
      <c r="EIY187" s="35"/>
      <c r="EIZ187" s="35"/>
      <c r="EJA187" s="35"/>
      <c r="EJB187" s="35"/>
      <c r="EJC187" s="35"/>
      <c r="EJD187" s="35"/>
      <c r="EJE187" s="35"/>
      <c r="EJF187" s="35"/>
      <c r="EJG187" s="35"/>
      <c r="EJH187" s="35"/>
      <c r="EJI187" s="35"/>
      <c r="EJJ187" s="35"/>
      <c r="EJK187" s="35"/>
      <c r="EJL187" s="35"/>
      <c r="EJM187" s="35"/>
      <c r="EJN187" s="35"/>
      <c r="EJO187" s="35"/>
      <c r="EJP187" s="35"/>
      <c r="EJQ187" s="35"/>
      <c r="EJR187" s="35"/>
      <c r="EJS187" s="35"/>
      <c r="EJT187" s="35"/>
      <c r="EJU187" s="35"/>
      <c r="EJV187" s="35"/>
      <c r="EJW187" s="35"/>
      <c r="EJX187" s="35"/>
      <c r="EJY187" s="35"/>
      <c r="EJZ187" s="35"/>
      <c r="EKA187" s="35"/>
      <c r="EKB187" s="35"/>
      <c r="EKC187" s="35"/>
      <c r="EKD187" s="35"/>
      <c r="EKE187" s="35"/>
      <c r="EKF187" s="35"/>
      <c r="EKG187" s="35"/>
      <c r="EKH187" s="35"/>
      <c r="EKI187" s="35"/>
      <c r="EKJ187" s="35"/>
      <c r="EKK187" s="35"/>
      <c r="EKL187" s="35"/>
      <c r="EKM187" s="35"/>
      <c r="EKN187" s="35"/>
      <c r="EKO187" s="35"/>
      <c r="EKP187" s="35"/>
      <c r="EKQ187" s="35"/>
      <c r="EKR187" s="35"/>
      <c r="EKS187" s="35"/>
      <c r="EKT187" s="35"/>
      <c r="EKU187" s="35"/>
      <c r="EKV187" s="35"/>
      <c r="EKW187" s="35"/>
      <c r="EKX187" s="35"/>
      <c r="EKY187" s="35"/>
      <c r="EKZ187" s="35"/>
      <c r="ELA187" s="35"/>
      <c r="ELB187" s="35"/>
      <c r="ELC187" s="35"/>
      <c r="ELD187" s="35"/>
      <c r="ELE187" s="35"/>
      <c r="ELF187" s="35"/>
      <c r="ELG187" s="35"/>
      <c r="ELH187" s="35"/>
      <c r="ELI187" s="35"/>
      <c r="ELJ187" s="35"/>
      <c r="ELK187" s="35"/>
      <c r="ELL187" s="35"/>
      <c r="ELM187" s="35"/>
      <c r="ELN187" s="35"/>
      <c r="ELO187" s="35"/>
      <c r="ELP187" s="35"/>
      <c r="ELQ187" s="35"/>
      <c r="ELR187" s="35"/>
      <c r="ELS187" s="35"/>
      <c r="ELT187" s="35"/>
      <c r="ELU187" s="35"/>
      <c r="ELV187" s="35"/>
      <c r="ELW187" s="35"/>
      <c r="ELX187" s="35"/>
      <c r="ELY187" s="35"/>
      <c r="ELZ187" s="35"/>
      <c r="EMA187" s="35"/>
      <c r="EMB187" s="35"/>
      <c r="EMC187" s="35"/>
      <c r="EMD187" s="35"/>
      <c r="EME187" s="35"/>
      <c r="EMF187" s="35"/>
      <c r="EMG187" s="35"/>
      <c r="EMH187" s="35"/>
      <c r="EMI187" s="35"/>
      <c r="EMJ187" s="35"/>
      <c r="EMK187" s="35"/>
      <c r="EML187" s="35"/>
      <c r="EMM187" s="35"/>
      <c r="EMN187" s="35"/>
      <c r="EMO187" s="35"/>
      <c r="EMP187" s="35"/>
      <c r="EMQ187" s="35"/>
      <c r="EMR187" s="35"/>
      <c r="EMS187" s="35"/>
      <c r="EMT187" s="35"/>
      <c r="EMU187" s="35"/>
      <c r="EMV187" s="35"/>
      <c r="EMW187" s="35"/>
      <c r="EMX187" s="35"/>
      <c r="EMY187" s="35"/>
      <c r="EMZ187" s="35"/>
      <c r="ENA187" s="35"/>
      <c r="ENB187" s="35"/>
      <c r="ENC187" s="35"/>
      <c r="END187" s="35"/>
      <c r="ENE187" s="35"/>
      <c r="ENF187" s="35"/>
      <c r="ENG187" s="35"/>
      <c r="ENH187" s="35"/>
      <c r="ENI187" s="35"/>
      <c r="ENJ187" s="35"/>
      <c r="ENK187" s="35"/>
      <c r="ENL187" s="35"/>
      <c r="ENM187" s="35"/>
      <c r="ENN187" s="35"/>
      <c r="ENO187" s="35"/>
      <c r="ENP187" s="35"/>
      <c r="ENQ187" s="35"/>
      <c r="ENR187" s="35"/>
      <c r="ENS187" s="35"/>
      <c r="ENT187" s="35"/>
      <c r="ENU187" s="35"/>
      <c r="ENV187" s="35"/>
      <c r="ENW187" s="35"/>
      <c r="ENX187" s="35"/>
      <c r="ENY187" s="35"/>
      <c r="ENZ187" s="35"/>
      <c r="EOA187" s="35"/>
      <c r="EOB187" s="35"/>
      <c r="EOC187" s="35"/>
      <c r="EOD187" s="35"/>
      <c r="EOE187" s="35"/>
      <c r="EOF187" s="35"/>
      <c r="EOG187" s="35"/>
      <c r="EOH187" s="35"/>
      <c r="EOI187" s="35"/>
      <c r="EOJ187" s="35"/>
      <c r="EOK187" s="35"/>
      <c r="EOL187" s="35"/>
      <c r="EOM187" s="35"/>
      <c r="EON187" s="35"/>
      <c r="EOO187" s="35"/>
      <c r="EOP187" s="35"/>
      <c r="EOQ187" s="35"/>
      <c r="EOR187" s="35"/>
      <c r="EOS187" s="35"/>
      <c r="EOT187" s="35"/>
      <c r="EOU187" s="35"/>
      <c r="EOV187" s="35"/>
      <c r="EOW187" s="35"/>
      <c r="EOX187" s="35"/>
      <c r="EOY187" s="35"/>
      <c r="EOZ187" s="35"/>
      <c r="EPA187" s="35"/>
      <c r="EPB187" s="35"/>
      <c r="EPC187" s="35"/>
      <c r="EPD187" s="35"/>
      <c r="EPE187" s="35"/>
      <c r="EPF187" s="35"/>
      <c r="EPG187" s="35"/>
      <c r="EPH187" s="35"/>
      <c r="EPI187" s="35"/>
      <c r="EPJ187" s="35"/>
      <c r="EPK187" s="35"/>
      <c r="EPL187" s="35"/>
      <c r="EPM187" s="35"/>
      <c r="EPN187" s="35"/>
      <c r="EPO187" s="35"/>
      <c r="EPP187" s="35"/>
      <c r="EPQ187" s="35"/>
      <c r="EPR187" s="35"/>
      <c r="EPS187" s="35"/>
      <c r="EPT187" s="35"/>
      <c r="EPU187" s="35"/>
      <c r="EPV187" s="35"/>
      <c r="EPW187" s="35"/>
      <c r="EPX187" s="35"/>
      <c r="EPY187" s="35"/>
      <c r="EPZ187" s="35"/>
      <c r="EQA187" s="35"/>
      <c r="EQB187" s="35"/>
      <c r="EQC187" s="35"/>
      <c r="EQD187" s="35"/>
      <c r="EQE187" s="35"/>
      <c r="EQF187" s="35"/>
      <c r="EQG187" s="35"/>
      <c r="EQH187" s="35"/>
      <c r="EQI187" s="35"/>
      <c r="EQJ187" s="35"/>
      <c r="EQK187" s="35"/>
      <c r="EQL187" s="35"/>
      <c r="EQM187" s="35"/>
      <c r="EQN187" s="35"/>
      <c r="EQO187" s="35"/>
      <c r="EQP187" s="35"/>
      <c r="EQQ187" s="35"/>
      <c r="EQR187" s="35"/>
      <c r="EQS187" s="35"/>
      <c r="EQT187" s="35"/>
      <c r="EQU187" s="35"/>
      <c r="EQV187" s="35"/>
      <c r="EQW187" s="35"/>
      <c r="EQX187" s="35"/>
      <c r="EQY187" s="35"/>
      <c r="EQZ187" s="35"/>
      <c r="ERA187" s="35"/>
      <c r="ERB187" s="35"/>
      <c r="ERC187" s="35"/>
      <c r="ERD187" s="35"/>
      <c r="ERE187" s="35"/>
      <c r="ERF187" s="35"/>
      <c r="ERG187" s="35"/>
      <c r="ERH187" s="35"/>
      <c r="ERI187" s="35"/>
      <c r="ERJ187" s="35"/>
      <c r="ERK187" s="35"/>
      <c r="ERL187" s="35"/>
      <c r="ERM187" s="35"/>
      <c r="ERN187" s="35"/>
      <c r="ERO187" s="35"/>
      <c r="ERP187" s="35"/>
      <c r="ERQ187" s="35"/>
      <c r="ERR187" s="35"/>
      <c r="ERS187" s="35"/>
      <c r="ERT187" s="35"/>
      <c r="ERU187" s="35"/>
      <c r="ERV187" s="35"/>
      <c r="ERW187" s="35"/>
      <c r="ERX187" s="35"/>
      <c r="ERY187" s="35"/>
      <c r="ERZ187" s="35"/>
      <c r="ESA187" s="35"/>
      <c r="ESB187" s="35"/>
      <c r="ESC187" s="35"/>
      <c r="ESD187" s="35"/>
      <c r="ESE187" s="35"/>
      <c r="ESF187" s="35"/>
      <c r="ESG187" s="35"/>
      <c r="ESH187" s="35"/>
      <c r="ESI187" s="35"/>
      <c r="ESJ187" s="35"/>
      <c r="ESK187" s="35"/>
      <c r="ESL187" s="35"/>
      <c r="ESM187" s="35"/>
      <c r="ESN187" s="35"/>
      <c r="ESO187" s="35"/>
      <c r="ESP187" s="35"/>
      <c r="ESQ187" s="35"/>
      <c r="ESR187" s="35"/>
      <c r="ESS187" s="35"/>
      <c r="EST187" s="35"/>
      <c r="ESU187" s="35"/>
      <c r="ESV187" s="35"/>
      <c r="ESW187" s="35"/>
      <c r="ESX187" s="35"/>
      <c r="ESY187" s="35"/>
      <c r="ESZ187" s="35"/>
      <c r="ETA187" s="35"/>
      <c r="ETB187" s="35"/>
      <c r="ETC187" s="35"/>
      <c r="ETD187" s="35"/>
      <c r="ETE187" s="35"/>
      <c r="ETF187" s="35"/>
      <c r="ETG187" s="35"/>
      <c r="ETH187" s="35"/>
      <c r="ETI187" s="35"/>
      <c r="ETJ187" s="35"/>
      <c r="ETK187" s="35"/>
      <c r="ETL187" s="35"/>
      <c r="ETM187" s="35"/>
      <c r="ETN187" s="35"/>
      <c r="ETO187" s="35"/>
      <c r="ETP187" s="35"/>
      <c r="ETQ187" s="35"/>
      <c r="ETR187" s="35"/>
      <c r="ETS187" s="35"/>
      <c r="ETT187" s="35"/>
      <c r="ETU187" s="35"/>
      <c r="ETV187" s="35"/>
      <c r="ETW187" s="35"/>
      <c r="ETX187" s="35"/>
      <c r="ETY187" s="35"/>
      <c r="ETZ187" s="35"/>
      <c r="EUA187" s="35"/>
      <c r="EUB187" s="35"/>
      <c r="EUC187" s="35"/>
      <c r="EUD187" s="35"/>
      <c r="EUE187" s="35"/>
      <c r="EUF187" s="35"/>
      <c r="EUG187" s="35"/>
      <c r="EUH187" s="35"/>
      <c r="EUI187" s="35"/>
      <c r="EUJ187" s="35"/>
      <c r="EUK187" s="35"/>
      <c r="EUL187" s="35"/>
      <c r="EUM187" s="35"/>
      <c r="EUN187" s="35"/>
      <c r="EUO187" s="35"/>
      <c r="EUP187" s="35"/>
      <c r="EUQ187" s="35"/>
      <c r="EUR187" s="35"/>
      <c r="EUS187" s="35"/>
      <c r="EUT187" s="35"/>
      <c r="EUU187" s="35"/>
      <c r="EUV187" s="35"/>
      <c r="EUW187" s="35"/>
      <c r="EUX187" s="35"/>
      <c r="EUY187" s="35"/>
      <c r="EUZ187" s="35"/>
      <c r="EVA187" s="35"/>
      <c r="EVB187" s="35"/>
      <c r="EVC187" s="35"/>
      <c r="EVD187" s="35"/>
      <c r="EVE187" s="35"/>
      <c r="EVF187" s="35"/>
      <c r="EVG187" s="35"/>
      <c r="EVH187" s="35"/>
      <c r="EVI187" s="35"/>
      <c r="EVJ187" s="35"/>
      <c r="EVK187" s="35"/>
      <c r="EVL187" s="35"/>
      <c r="EVM187" s="35"/>
      <c r="EVN187" s="35"/>
      <c r="EVO187" s="35"/>
      <c r="EVP187" s="35"/>
      <c r="EVQ187" s="35"/>
      <c r="EVR187" s="35"/>
      <c r="EVS187" s="35"/>
      <c r="EVT187" s="35"/>
      <c r="EVU187" s="35"/>
      <c r="EVV187" s="35"/>
      <c r="EVW187" s="35"/>
      <c r="EVX187" s="35"/>
      <c r="EVY187" s="35"/>
      <c r="EVZ187" s="35"/>
      <c r="EWA187" s="35"/>
      <c r="EWB187" s="35"/>
      <c r="EWC187" s="35"/>
      <c r="EWD187" s="35"/>
      <c r="EWE187" s="35"/>
      <c r="EWF187" s="35"/>
      <c r="EWG187" s="35"/>
      <c r="EWH187" s="35"/>
      <c r="EWI187" s="35"/>
      <c r="EWJ187" s="35"/>
      <c r="EWK187" s="35"/>
      <c r="EWL187" s="35"/>
      <c r="EWM187" s="35"/>
      <c r="EWN187" s="35"/>
      <c r="EWO187" s="35"/>
      <c r="EWP187" s="35"/>
      <c r="EWQ187" s="35"/>
      <c r="EWR187" s="35"/>
      <c r="EWS187" s="35"/>
      <c r="EWT187" s="35"/>
      <c r="EWU187" s="35"/>
      <c r="EWV187" s="35"/>
      <c r="EWW187" s="35"/>
      <c r="EWX187" s="35"/>
      <c r="EWY187" s="35"/>
      <c r="EWZ187" s="35"/>
      <c r="EXA187" s="35"/>
      <c r="EXB187" s="35"/>
      <c r="EXC187" s="35"/>
      <c r="EXD187" s="35"/>
      <c r="EXE187" s="35"/>
      <c r="EXF187" s="35"/>
      <c r="EXG187" s="35"/>
      <c r="EXH187" s="35"/>
      <c r="EXI187" s="35"/>
      <c r="EXJ187" s="35"/>
      <c r="EXK187" s="35"/>
      <c r="EXL187" s="35"/>
      <c r="EXM187" s="35"/>
      <c r="EXN187" s="35"/>
      <c r="EXO187" s="35"/>
      <c r="EXP187" s="35"/>
      <c r="EXQ187" s="35"/>
      <c r="EXR187" s="35"/>
      <c r="EXS187" s="35"/>
      <c r="EXT187" s="35"/>
      <c r="EXU187" s="35"/>
      <c r="EXV187" s="35"/>
      <c r="EXW187" s="35"/>
      <c r="EXX187" s="35"/>
      <c r="EXY187" s="35"/>
      <c r="EXZ187" s="35"/>
      <c r="EYA187" s="35"/>
      <c r="EYB187" s="35"/>
      <c r="EYC187" s="35"/>
      <c r="EYD187" s="35"/>
      <c r="EYE187" s="35"/>
      <c r="EYF187" s="35"/>
      <c r="EYG187" s="35"/>
      <c r="EYH187" s="35"/>
      <c r="EYI187" s="35"/>
      <c r="EYJ187" s="35"/>
      <c r="EYK187" s="35"/>
      <c r="EYL187" s="35"/>
      <c r="EYM187" s="35"/>
      <c r="EYN187" s="35"/>
      <c r="EYO187" s="35"/>
      <c r="EYP187" s="35"/>
      <c r="EYQ187" s="35"/>
      <c r="EYR187" s="35"/>
      <c r="EYS187" s="35"/>
      <c r="EYT187" s="35"/>
      <c r="EYU187" s="35"/>
      <c r="EYV187" s="35"/>
      <c r="EYW187" s="35"/>
      <c r="EYX187" s="35"/>
      <c r="EYY187" s="35"/>
      <c r="EYZ187" s="35"/>
      <c r="EZA187" s="35"/>
      <c r="EZB187" s="35"/>
      <c r="EZC187" s="35"/>
      <c r="EZD187" s="35"/>
      <c r="EZE187" s="35"/>
      <c r="EZF187" s="35"/>
      <c r="EZG187" s="35"/>
      <c r="EZH187" s="35"/>
      <c r="EZI187" s="35"/>
      <c r="EZJ187" s="35"/>
      <c r="EZK187" s="35"/>
      <c r="EZL187" s="35"/>
      <c r="EZM187" s="35"/>
      <c r="EZN187" s="35"/>
      <c r="EZO187" s="35"/>
      <c r="EZP187" s="35"/>
      <c r="EZQ187" s="35"/>
      <c r="EZR187" s="35"/>
      <c r="EZS187" s="35"/>
      <c r="EZT187" s="35"/>
      <c r="EZU187" s="35"/>
      <c r="EZV187" s="35"/>
      <c r="EZW187" s="35"/>
      <c r="EZX187" s="35"/>
      <c r="EZY187" s="35"/>
      <c r="EZZ187" s="35"/>
      <c r="FAA187" s="35"/>
      <c r="FAB187" s="35"/>
      <c r="FAC187" s="35"/>
      <c r="FAD187" s="35"/>
      <c r="FAE187" s="35"/>
      <c r="FAF187" s="35"/>
      <c r="FAG187" s="35"/>
      <c r="FAH187" s="35"/>
      <c r="FAI187" s="35"/>
      <c r="FAJ187" s="35"/>
      <c r="FAK187" s="35"/>
      <c r="FAL187" s="35"/>
      <c r="FAM187" s="35"/>
      <c r="FAN187" s="35"/>
      <c r="FAO187" s="35"/>
      <c r="FAP187" s="35"/>
      <c r="FAQ187" s="35"/>
      <c r="FAR187" s="35"/>
      <c r="FAS187" s="35"/>
      <c r="FAT187" s="35"/>
      <c r="FAU187" s="35"/>
      <c r="FAV187" s="35"/>
      <c r="FAW187" s="35"/>
      <c r="FAX187" s="35"/>
      <c r="FAY187" s="35"/>
      <c r="FAZ187" s="35"/>
      <c r="FBA187" s="35"/>
      <c r="FBB187" s="35"/>
      <c r="FBC187" s="35"/>
      <c r="FBD187" s="35"/>
      <c r="FBE187" s="35"/>
      <c r="FBF187" s="35"/>
      <c r="FBG187" s="35"/>
      <c r="FBH187" s="35"/>
      <c r="FBI187" s="35"/>
      <c r="FBJ187" s="35"/>
      <c r="FBK187" s="35"/>
      <c r="FBL187" s="35"/>
      <c r="FBM187" s="35"/>
      <c r="FBN187" s="35"/>
      <c r="FBO187" s="35"/>
      <c r="FBP187" s="35"/>
      <c r="FBQ187" s="35"/>
      <c r="FBR187" s="35"/>
      <c r="FBS187" s="35"/>
      <c r="FBT187" s="35"/>
      <c r="FBU187" s="35"/>
      <c r="FBV187" s="35"/>
      <c r="FBW187" s="35"/>
      <c r="FBX187" s="35"/>
      <c r="FBY187" s="35"/>
      <c r="FBZ187" s="35"/>
      <c r="FCA187" s="35"/>
      <c r="FCB187" s="35"/>
      <c r="FCC187" s="35"/>
      <c r="FCD187" s="35"/>
      <c r="FCE187" s="35"/>
      <c r="FCF187" s="35"/>
      <c r="FCG187" s="35"/>
      <c r="FCH187" s="35"/>
      <c r="FCI187" s="35"/>
      <c r="FCJ187" s="35"/>
      <c r="FCK187" s="35"/>
      <c r="FCL187" s="35"/>
      <c r="FCM187" s="35"/>
      <c r="FCN187" s="35"/>
      <c r="FCO187" s="35"/>
      <c r="FCP187" s="35"/>
      <c r="FCQ187" s="35"/>
      <c r="FCR187" s="35"/>
      <c r="FCS187" s="35"/>
      <c r="FCT187" s="35"/>
      <c r="FCU187" s="35"/>
      <c r="FCV187" s="35"/>
      <c r="FCW187" s="35"/>
      <c r="FCX187" s="35"/>
      <c r="FCY187" s="35"/>
      <c r="FCZ187" s="35"/>
      <c r="FDA187" s="35"/>
      <c r="FDB187" s="35"/>
      <c r="FDC187" s="35"/>
      <c r="FDD187" s="35"/>
      <c r="FDE187" s="35"/>
      <c r="FDF187" s="35"/>
      <c r="FDG187" s="35"/>
      <c r="FDH187" s="35"/>
      <c r="FDI187" s="35"/>
      <c r="FDJ187" s="35"/>
      <c r="FDK187" s="35"/>
      <c r="FDL187" s="35"/>
      <c r="FDM187" s="35"/>
      <c r="FDN187" s="35"/>
      <c r="FDO187" s="35"/>
      <c r="FDP187" s="35"/>
      <c r="FDQ187" s="35"/>
      <c r="FDR187" s="35"/>
      <c r="FDS187" s="35"/>
      <c r="FDT187" s="35"/>
      <c r="FDU187" s="35"/>
      <c r="FDV187" s="35"/>
      <c r="FDW187" s="35"/>
      <c r="FDX187" s="35"/>
      <c r="FDY187" s="35"/>
      <c r="FDZ187" s="35"/>
      <c r="FEA187" s="35"/>
      <c r="FEB187" s="35"/>
      <c r="FEC187" s="35"/>
      <c r="FED187" s="35"/>
      <c r="FEE187" s="35"/>
      <c r="FEF187" s="35"/>
      <c r="FEG187" s="35"/>
      <c r="FEH187" s="35"/>
      <c r="FEI187" s="35"/>
      <c r="FEJ187" s="35"/>
      <c r="FEK187" s="35"/>
      <c r="FEL187" s="35"/>
      <c r="FEM187" s="35"/>
      <c r="FEN187" s="35"/>
      <c r="FEO187" s="35"/>
      <c r="FEP187" s="35"/>
      <c r="FEQ187" s="35"/>
      <c r="FER187" s="35"/>
      <c r="FES187" s="35"/>
      <c r="FET187" s="35"/>
      <c r="FEU187" s="35"/>
      <c r="FEV187" s="35"/>
      <c r="FEW187" s="35"/>
      <c r="FEX187" s="35"/>
      <c r="FEY187" s="35"/>
      <c r="FEZ187" s="35"/>
      <c r="FFA187" s="35"/>
      <c r="FFB187" s="35"/>
      <c r="FFC187" s="35"/>
      <c r="FFD187" s="35"/>
      <c r="FFE187" s="35"/>
      <c r="FFF187" s="35"/>
      <c r="FFG187" s="35"/>
      <c r="FFH187" s="35"/>
      <c r="FFI187" s="35"/>
      <c r="FFJ187" s="35"/>
      <c r="FFK187" s="35"/>
      <c r="FFL187" s="35"/>
      <c r="FFM187" s="35"/>
      <c r="FFN187" s="35"/>
      <c r="FFO187" s="35"/>
      <c r="FFP187" s="35"/>
      <c r="FFQ187" s="35"/>
      <c r="FFR187" s="35"/>
      <c r="FFS187" s="35"/>
      <c r="FFT187" s="35"/>
      <c r="FFU187" s="35"/>
      <c r="FFV187" s="35"/>
      <c r="FFW187" s="35"/>
      <c r="FFX187" s="35"/>
      <c r="FFY187" s="35"/>
      <c r="FFZ187" s="35"/>
      <c r="FGA187" s="35"/>
      <c r="FGB187" s="35"/>
      <c r="FGC187" s="35"/>
      <c r="FGD187" s="35"/>
      <c r="FGE187" s="35"/>
      <c r="FGF187" s="35"/>
      <c r="FGG187" s="35"/>
      <c r="FGH187" s="35"/>
      <c r="FGI187" s="35"/>
      <c r="FGJ187" s="35"/>
      <c r="FGK187" s="35"/>
      <c r="FGL187" s="35"/>
      <c r="FGM187" s="35"/>
      <c r="FGN187" s="35"/>
      <c r="FGO187" s="35"/>
      <c r="FGP187" s="35"/>
      <c r="FGQ187" s="35"/>
      <c r="FGR187" s="35"/>
      <c r="FGS187" s="35"/>
      <c r="FGT187" s="35"/>
      <c r="FGU187" s="35"/>
      <c r="FGV187" s="35"/>
      <c r="FGW187" s="35"/>
      <c r="FGX187" s="35"/>
      <c r="FGY187" s="35"/>
      <c r="FGZ187" s="35"/>
      <c r="FHA187" s="35"/>
      <c r="FHB187" s="35"/>
      <c r="FHC187" s="35"/>
      <c r="FHD187" s="35"/>
      <c r="FHE187" s="35"/>
      <c r="FHF187" s="35"/>
      <c r="FHG187" s="35"/>
      <c r="FHH187" s="35"/>
      <c r="FHI187" s="35"/>
      <c r="FHJ187" s="35"/>
      <c r="FHK187" s="35"/>
      <c r="FHL187" s="35"/>
      <c r="FHM187" s="35"/>
      <c r="FHN187" s="35"/>
      <c r="FHO187" s="35"/>
      <c r="FHP187" s="35"/>
      <c r="FHQ187" s="35"/>
      <c r="FHR187" s="35"/>
      <c r="FHS187" s="35"/>
      <c r="FHT187" s="35"/>
      <c r="FHU187" s="35"/>
      <c r="FHV187" s="35"/>
      <c r="FHW187" s="35"/>
      <c r="FHX187" s="35"/>
      <c r="FHY187" s="35"/>
      <c r="FHZ187" s="35"/>
      <c r="FIA187" s="35"/>
      <c r="FIB187" s="35"/>
      <c r="FIC187" s="35"/>
      <c r="FID187" s="35"/>
      <c r="FIE187" s="35"/>
      <c r="FIF187" s="35"/>
      <c r="FIG187" s="35"/>
      <c r="FIH187" s="35"/>
      <c r="FII187" s="35"/>
      <c r="FIJ187" s="35"/>
      <c r="FIK187" s="35"/>
      <c r="FIL187" s="35"/>
      <c r="FIM187" s="35"/>
      <c r="FIN187" s="35"/>
      <c r="FIO187" s="35"/>
      <c r="FIP187" s="35"/>
      <c r="FIQ187" s="35"/>
      <c r="FIR187" s="35"/>
      <c r="FIS187" s="35"/>
      <c r="FIT187" s="35"/>
      <c r="FIU187" s="35"/>
      <c r="FIV187" s="35"/>
      <c r="FIW187" s="35"/>
      <c r="FIX187" s="35"/>
      <c r="FIY187" s="35"/>
      <c r="FIZ187" s="35"/>
      <c r="FJA187" s="35"/>
      <c r="FJB187" s="35"/>
      <c r="FJC187" s="35"/>
      <c r="FJD187" s="35"/>
      <c r="FJE187" s="35"/>
      <c r="FJF187" s="35"/>
      <c r="FJG187" s="35"/>
      <c r="FJH187" s="35"/>
      <c r="FJI187" s="35"/>
      <c r="FJJ187" s="35"/>
      <c r="FJK187" s="35"/>
      <c r="FJL187" s="35"/>
      <c r="FJM187" s="35"/>
      <c r="FJN187" s="35"/>
      <c r="FJO187" s="35"/>
      <c r="FJP187" s="35"/>
      <c r="FJQ187" s="35"/>
      <c r="FJR187" s="35"/>
      <c r="FJS187" s="35"/>
      <c r="FJT187" s="35"/>
      <c r="FJU187" s="35"/>
      <c r="FJV187" s="35"/>
      <c r="FJW187" s="35"/>
      <c r="FJX187" s="35"/>
      <c r="FJY187" s="35"/>
      <c r="FJZ187" s="35"/>
      <c r="FKA187" s="35"/>
      <c r="FKB187" s="35"/>
      <c r="FKC187" s="35"/>
      <c r="FKD187" s="35"/>
      <c r="FKE187" s="35"/>
      <c r="FKF187" s="35"/>
      <c r="FKG187" s="35"/>
      <c r="FKH187" s="35"/>
      <c r="FKI187" s="35"/>
      <c r="FKJ187" s="35"/>
      <c r="FKK187" s="35"/>
      <c r="FKL187" s="35"/>
      <c r="FKM187" s="35"/>
      <c r="FKN187" s="35"/>
      <c r="FKO187" s="35"/>
      <c r="FKP187" s="35"/>
      <c r="FKQ187" s="35"/>
      <c r="FKR187" s="35"/>
      <c r="FKS187" s="35"/>
      <c r="FKT187" s="35"/>
      <c r="FKU187" s="35"/>
      <c r="FKV187" s="35"/>
      <c r="FKW187" s="35"/>
      <c r="FKX187" s="35"/>
      <c r="FKY187" s="35"/>
      <c r="FKZ187" s="35"/>
      <c r="FLA187" s="35"/>
      <c r="FLB187" s="35"/>
      <c r="FLC187" s="35"/>
      <c r="FLD187" s="35"/>
      <c r="FLE187" s="35"/>
      <c r="FLF187" s="35"/>
      <c r="FLG187" s="35"/>
      <c r="FLH187" s="35"/>
      <c r="FLI187" s="35"/>
      <c r="FLJ187" s="35"/>
      <c r="FLK187" s="35"/>
      <c r="FLL187" s="35"/>
      <c r="FLM187" s="35"/>
      <c r="FLN187" s="35"/>
      <c r="FLO187" s="35"/>
      <c r="FLP187" s="35"/>
      <c r="FLQ187" s="35"/>
      <c r="FLR187" s="35"/>
      <c r="FLS187" s="35"/>
      <c r="FLT187" s="35"/>
      <c r="FLU187" s="35"/>
      <c r="FLV187" s="35"/>
      <c r="FLW187" s="35"/>
      <c r="FLX187" s="35"/>
      <c r="FLY187" s="35"/>
      <c r="FLZ187" s="35"/>
      <c r="FMA187" s="35"/>
      <c r="FMB187" s="35"/>
      <c r="FMC187" s="35"/>
      <c r="FMD187" s="35"/>
      <c r="FME187" s="35"/>
      <c r="FMF187" s="35"/>
      <c r="FMG187" s="35"/>
      <c r="FMH187" s="35"/>
      <c r="FMI187" s="35"/>
      <c r="FMJ187" s="35"/>
      <c r="FMK187" s="35"/>
      <c r="FML187" s="35"/>
      <c r="FMM187" s="35"/>
      <c r="FMN187" s="35"/>
      <c r="FMO187" s="35"/>
      <c r="FMP187" s="35"/>
      <c r="FMQ187" s="35"/>
      <c r="FMR187" s="35"/>
      <c r="FMS187" s="35"/>
      <c r="FMT187" s="35"/>
      <c r="FMU187" s="35"/>
      <c r="FMV187" s="35"/>
      <c r="FMW187" s="35"/>
      <c r="FMX187" s="35"/>
      <c r="FMY187" s="35"/>
      <c r="FMZ187" s="35"/>
      <c r="FNA187" s="35"/>
      <c r="FNB187" s="35"/>
      <c r="FNC187" s="35"/>
      <c r="FND187" s="35"/>
      <c r="FNE187" s="35"/>
      <c r="FNF187" s="35"/>
      <c r="FNG187" s="35"/>
      <c r="FNH187" s="35"/>
      <c r="FNI187" s="35"/>
      <c r="FNJ187" s="35"/>
      <c r="FNK187" s="35"/>
      <c r="FNL187" s="35"/>
      <c r="FNM187" s="35"/>
      <c r="FNN187" s="35"/>
      <c r="FNO187" s="35"/>
      <c r="FNP187" s="35"/>
      <c r="FNQ187" s="35"/>
      <c r="FNR187" s="35"/>
      <c r="FNS187" s="35"/>
      <c r="FNT187" s="35"/>
      <c r="FNU187" s="35"/>
      <c r="FNV187" s="35"/>
      <c r="FNW187" s="35"/>
      <c r="FNX187" s="35"/>
      <c r="FNY187" s="35"/>
      <c r="FNZ187" s="35"/>
      <c r="FOA187" s="35"/>
      <c r="FOB187" s="35"/>
      <c r="FOC187" s="35"/>
      <c r="FOD187" s="35"/>
      <c r="FOE187" s="35"/>
      <c r="FOF187" s="35"/>
      <c r="FOG187" s="35"/>
      <c r="FOH187" s="35"/>
      <c r="FOI187" s="35"/>
      <c r="FOJ187" s="35"/>
      <c r="FOK187" s="35"/>
      <c r="FOL187" s="35"/>
      <c r="FOM187" s="35"/>
      <c r="FON187" s="35"/>
      <c r="FOO187" s="35"/>
      <c r="FOP187" s="35"/>
      <c r="FOQ187" s="35"/>
      <c r="FOR187" s="35"/>
      <c r="FOS187" s="35"/>
      <c r="FOT187" s="35"/>
      <c r="FOU187" s="35"/>
      <c r="FOV187" s="35"/>
      <c r="FOW187" s="35"/>
      <c r="FOX187" s="35"/>
      <c r="FOY187" s="35"/>
      <c r="FOZ187" s="35"/>
      <c r="FPA187" s="35"/>
      <c r="FPB187" s="35"/>
      <c r="FPC187" s="35"/>
      <c r="FPD187" s="35"/>
      <c r="FPE187" s="35"/>
      <c r="FPF187" s="35"/>
      <c r="FPG187" s="35"/>
      <c r="FPH187" s="35"/>
      <c r="FPI187" s="35"/>
      <c r="FPJ187" s="35"/>
      <c r="FPK187" s="35"/>
      <c r="FPL187" s="35"/>
      <c r="FPM187" s="35"/>
      <c r="FPN187" s="35"/>
      <c r="FPO187" s="35"/>
      <c r="FPP187" s="35"/>
      <c r="FPQ187" s="35"/>
      <c r="FPR187" s="35"/>
      <c r="FPS187" s="35"/>
      <c r="FPT187" s="35"/>
      <c r="FPU187" s="35"/>
      <c r="FPV187" s="35"/>
      <c r="FPW187" s="35"/>
      <c r="FPX187" s="35"/>
      <c r="FPY187" s="35"/>
      <c r="FPZ187" s="35"/>
      <c r="FQA187" s="35"/>
      <c r="FQB187" s="35"/>
      <c r="FQC187" s="35"/>
      <c r="FQD187" s="35"/>
      <c r="FQE187" s="35"/>
      <c r="FQF187" s="35"/>
      <c r="FQG187" s="35"/>
      <c r="FQH187" s="35"/>
      <c r="FQI187" s="35"/>
      <c r="FQJ187" s="35"/>
      <c r="FQK187" s="35"/>
      <c r="FQL187" s="35"/>
      <c r="FQM187" s="35"/>
      <c r="FQN187" s="35"/>
      <c r="FQO187" s="35"/>
      <c r="FQP187" s="35"/>
      <c r="FQQ187" s="35"/>
      <c r="FQR187" s="35"/>
      <c r="FQS187" s="35"/>
      <c r="FQT187" s="35"/>
      <c r="FQU187" s="35"/>
      <c r="FQV187" s="35"/>
      <c r="FQW187" s="35"/>
      <c r="FQX187" s="35"/>
      <c r="FQY187" s="35"/>
      <c r="FQZ187" s="35"/>
      <c r="FRA187" s="35"/>
      <c r="FRB187" s="35"/>
      <c r="FRC187" s="35"/>
      <c r="FRD187" s="35"/>
      <c r="FRE187" s="35"/>
      <c r="FRF187" s="35"/>
      <c r="FRG187" s="35"/>
      <c r="FRH187" s="35"/>
      <c r="FRI187" s="35"/>
      <c r="FRJ187" s="35"/>
      <c r="FRK187" s="35"/>
      <c r="FRL187" s="35"/>
      <c r="FRM187" s="35"/>
      <c r="FRN187" s="35"/>
      <c r="FRO187" s="35"/>
      <c r="FRP187" s="35"/>
      <c r="FRQ187" s="35"/>
      <c r="FRR187" s="35"/>
      <c r="FRS187" s="35"/>
      <c r="FRT187" s="35"/>
      <c r="FRU187" s="35"/>
      <c r="FRV187" s="35"/>
      <c r="FRW187" s="35"/>
      <c r="FRX187" s="35"/>
      <c r="FRY187" s="35"/>
      <c r="FRZ187" s="35"/>
      <c r="FSA187" s="35"/>
      <c r="FSB187" s="35"/>
      <c r="FSC187" s="35"/>
      <c r="FSD187" s="35"/>
      <c r="FSE187" s="35"/>
      <c r="FSF187" s="35"/>
      <c r="FSG187" s="35"/>
      <c r="FSH187" s="35"/>
      <c r="FSI187" s="35"/>
      <c r="FSJ187" s="35"/>
      <c r="FSK187" s="35"/>
      <c r="FSL187" s="35"/>
      <c r="FSM187" s="35"/>
      <c r="FSN187" s="35"/>
      <c r="FSO187" s="35"/>
      <c r="FSP187" s="35"/>
      <c r="FSQ187" s="35"/>
      <c r="FSR187" s="35"/>
      <c r="FSS187" s="35"/>
      <c r="FST187" s="35"/>
      <c r="FSU187" s="35"/>
      <c r="FSV187" s="35"/>
      <c r="FSW187" s="35"/>
      <c r="FSX187" s="35"/>
      <c r="FSY187" s="35"/>
      <c r="FSZ187" s="35"/>
      <c r="FTA187" s="35"/>
      <c r="FTB187" s="35"/>
      <c r="FTC187" s="35"/>
      <c r="FTD187" s="35"/>
      <c r="FTE187" s="35"/>
      <c r="FTF187" s="35"/>
      <c r="FTG187" s="35"/>
      <c r="FTH187" s="35"/>
      <c r="FTI187" s="35"/>
      <c r="FTJ187" s="35"/>
      <c r="FTK187" s="35"/>
      <c r="FTL187" s="35"/>
      <c r="FTM187" s="35"/>
      <c r="FTN187" s="35"/>
      <c r="FTO187" s="35"/>
      <c r="FTP187" s="35"/>
      <c r="FTQ187" s="35"/>
      <c r="FTR187" s="35"/>
      <c r="FTS187" s="35"/>
      <c r="FTT187" s="35"/>
      <c r="FTU187" s="35"/>
      <c r="FTV187" s="35"/>
      <c r="FTW187" s="35"/>
      <c r="FTX187" s="35"/>
      <c r="FTY187" s="35"/>
      <c r="FTZ187" s="35"/>
      <c r="FUA187" s="35"/>
      <c r="FUB187" s="35"/>
      <c r="FUC187" s="35"/>
      <c r="FUD187" s="35"/>
      <c r="FUE187" s="35"/>
      <c r="FUF187" s="35"/>
      <c r="FUG187" s="35"/>
      <c r="FUH187" s="35"/>
      <c r="FUI187" s="35"/>
      <c r="FUJ187" s="35"/>
      <c r="FUK187" s="35"/>
      <c r="FUL187" s="35"/>
      <c r="FUM187" s="35"/>
      <c r="FUN187" s="35"/>
      <c r="FUO187" s="35"/>
      <c r="FUP187" s="35"/>
      <c r="FUQ187" s="35"/>
      <c r="FUR187" s="35"/>
      <c r="FUS187" s="35"/>
      <c r="FUT187" s="35"/>
      <c r="FUU187" s="35"/>
      <c r="FUV187" s="35"/>
      <c r="FUW187" s="35"/>
      <c r="FUX187" s="35"/>
      <c r="FUY187" s="35"/>
      <c r="FUZ187" s="35"/>
      <c r="FVA187" s="35"/>
      <c r="FVB187" s="35"/>
      <c r="FVC187" s="35"/>
      <c r="FVD187" s="35"/>
      <c r="FVE187" s="35"/>
      <c r="FVF187" s="35"/>
      <c r="FVG187" s="35"/>
      <c r="FVH187" s="35"/>
      <c r="FVI187" s="35"/>
      <c r="FVJ187" s="35"/>
      <c r="FVK187" s="35"/>
      <c r="FVL187" s="35"/>
      <c r="FVM187" s="35"/>
      <c r="FVN187" s="35"/>
      <c r="FVO187" s="35"/>
      <c r="FVP187" s="35"/>
      <c r="FVQ187" s="35"/>
      <c r="FVR187" s="35"/>
      <c r="FVS187" s="35"/>
      <c r="FVT187" s="35"/>
      <c r="FVU187" s="35"/>
      <c r="FVV187" s="35"/>
      <c r="FVW187" s="35"/>
      <c r="FVX187" s="35"/>
      <c r="FVY187" s="35"/>
      <c r="FVZ187" s="35"/>
      <c r="FWA187" s="35"/>
      <c r="FWB187" s="35"/>
      <c r="FWC187" s="35"/>
      <c r="FWD187" s="35"/>
      <c r="FWE187" s="35"/>
      <c r="FWF187" s="35"/>
      <c r="FWG187" s="35"/>
      <c r="FWH187" s="35"/>
      <c r="FWI187" s="35"/>
      <c r="FWJ187" s="35"/>
      <c r="FWK187" s="35"/>
      <c r="FWL187" s="35"/>
      <c r="FWM187" s="35"/>
      <c r="FWN187" s="35"/>
      <c r="FWO187" s="35"/>
      <c r="FWP187" s="35"/>
      <c r="FWQ187" s="35"/>
      <c r="FWR187" s="35"/>
      <c r="FWS187" s="35"/>
      <c r="FWT187" s="35"/>
      <c r="FWU187" s="35"/>
      <c r="FWV187" s="35"/>
      <c r="FWW187" s="35"/>
      <c r="FWX187" s="35"/>
      <c r="FWY187" s="35"/>
      <c r="FWZ187" s="35"/>
      <c r="FXA187" s="35"/>
      <c r="FXB187" s="35"/>
      <c r="FXC187" s="35"/>
      <c r="FXD187" s="35"/>
      <c r="FXE187" s="35"/>
      <c r="FXF187" s="35"/>
      <c r="FXG187" s="35"/>
      <c r="FXH187" s="35"/>
      <c r="FXI187" s="35"/>
      <c r="FXJ187" s="35"/>
      <c r="FXK187" s="35"/>
      <c r="FXL187" s="35"/>
      <c r="FXM187" s="35"/>
      <c r="FXN187" s="35"/>
      <c r="FXO187" s="35"/>
      <c r="FXP187" s="35"/>
      <c r="FXQ187" s="35"/>
      <c r="FXR187" s="35"/>
      <c r="FXS187" s="35"/>
      <c r="FXT187" s="35"/>
      <c r="FXU187" s="35"/>
      <c r="FXV187" s="35"/>
      <c r="FXW187" s="35"/>
      <c r="FXX187" s="35"/>
      <c r="FXY187" s="35"/>
      <c r="FXZ187" s="35"/>
      <c r="FYA187" s="35"/>
      <c r="FYB187" s="35"/>
      <c r="FYC187" s="35"/>
      <c r="FYD187" s="35"/>
      <c r="FYE187" s="35"/>
      <c r="FYF187" s="35"/>
      <c r="FYG187" s="35"/>
      <c r="FYH187" s="35"/>
      <c r="FYI187" s="35"/>
      <c r="FYJ187" s="35"/>
      <c r="FYK187" s="35"/>
      <c r="FYL187" s="35"/>
      <c r="FYM187" s="35"/>
      <c r="FYN187" s="35"/>
      <c r="FYO187" s="35"/>
      <c r="FYP187" s="35"/>
      <c r="FYQ187" s="35"/>
      <c r="FYR187" s="35"/>
      <c r="FYS187" s="35"/>
      <c r="FYT187" s="35"/>
      <c r="FYU187" s="35"/>
      <c r="FYV187" s="35"/>
      <c r="FYW187" s="35"/>
      <c r="FYX187" s="35"/>
      <c r="FYY187" s="35"/>
      <c r="FYZ187" s="35"/>
      <c r="FZA187" s="35"/>
      <c r="FZB187" s="35"/>
      <c r="FZC187" s="35"/>
      <c r="FZD187" s="35"/>
      <c r="FZE187" s="35"/>
      <c r="FZF187" s="35"/>
      <c r="FZG187" s="35"/>
      <c r="FZH187" s="35"/>
      <c r="FZI187" s="35"/>
      <c r="FZJ187" s="35"/>
      <c r="FZK187" s="35"/>
      <c r="FZL187" s="35"/>
      <c r="FZM187" s="35"/>
      <c r="FZN187" s="35"/>
      <c r="FZO187" s="35"/>
      <c r="FZP187" s="35"/>
      <c r="FZQ187" s="35"/>
      <c r="FZR187" s="35"/>
      <c r="FZS187" s="35"/>
      <c r="FZT187" s="35"/>
      <c r="FZU187" s="35"/>
      <c r="FZV187" s="35"/>
      <c r="FZW187" s="35"/>
      <c r="FZX187" s="35"/>
      <c r="FZY187" s="35"/>
      <c r="FZZ187" s="35"/>
      <c r="GAA187" s="35"/>
      <c r="GAB187" s="35"/>
      <c r="GAC187" s="35"/>
      <c r="GAD187" s="35"/>
      <c r="GAE187" s="35"/>
      <c r="GAF187" s="35"/>
      <c r="GAG187" s="35"/>
      <c r="GAH187" s="35"/>
      <c r="GAI187" s="35"/>
      <c r="GAJ187" s="35"/>
      <c r="GAK187" s="35"/>
      <c r="GAL187" s="35"/>
      <c r="GAM187" s="35"/>
      <c r="GAN187" s="35"/>
      <c r="GAO187" s="35"/>
      <c r="GAP187" s="35"/>
      <c r="GAQ187" s="35"/>
      <c r="GAR187" s="35"/>
      <c r="GAS187" s="35"/>
      <c r="GAT187" s="35"/>
      <c r="GAU187" s="35"/>
      <c r="GAV187" s="35"/>
      <c r="GAW187" s="35"/>
      <c r="GAX187" s="35"/>
      <c r="GAY187" s="35"/>
      <c r="GAZ187" s="35"/>
      <c r="GBA187" s="35"/>
      <c r="GBB187" s="35"/>
      <c r="GBC187" s="35"/>
      <c r="GBD187" s="35"/>
      <c r="GBE187" s="35"/>
      <c r="GBF187" s="35"/>
      <c r="GBG187" s="35"/>
      <c r="GBH187" s="35"/>
      <c r="GBI187" s="35"/>
      <c r="GBJ187" s="35"/>
      <c r="GBK187" s="35"/>
      <c r="GBL187" s="35"/>
      <c r="GBM187" s="35"/>
      <c r="GBN187" s="35"/>
      <c r="GBO187" s="35"/>
      <c r="GBP187" s="35"/>
      <c r="GBQ187" s="35"/>
      <c r="GBR187" s="35"/>
      <c r="GBS187" s="35"/>
      <c r="GBT187" s="35"/>
      <c r="GBU187" s="35"/>
      <c r="GBV187" s="35"/>
      <c r="GBW187" s="35"/>
      <c r="GBX187" s="35"/>
      <c r="GBY187" s="35"/>
      <c r="GBZ187" s="35"/>
      <c r="GCA187" s="35"/>
      <c r="GCB187" s="35"/>
      <c r="GCC187" s="35"/>
      <c r="GCD187" s="35"/>
      <c r="GCE187" s="35"/>
      <c r="GCF187" s="35"/>
      <c r="GCG187" s="35"/>
      <c r="GCH187" s="35"/>
      <c r="GCI187" s="35"/>
      <c r="GCJ187" s="35"/>
      <c r="GCK187" s="35"/>
      <c r="GCL187" s="35"/>
      <c r="GCM187" s="35"/>
      <c r="GCN187" s="35"/>
      <c r="GCO187" s="35"/>
      <c r="GCP187" s="35"/>
      <c r="GCQ187" s="35"/>
      <c r="GCR187" s="35"/>
      <c r="GCS187" s="35"/>
      <c r="GCT187" s="35"/>
      <c r="GCU187" s="35"/>
      <c r="GCV187" s="35"/>
      <c r="GCW187" s="35"/>
      <c r="GCX187" s="35"/>
      <c r="GCY187" s="35"/>
      <c r="GCZ187" s="35"/>
      <c r="GDA187" s="35"/>
      <c r="GDB187" s="35"/>
      <c r="GDC187" s="35"/>
      <c r="GDD187" s="35"/>
      <c r="GDE187" s="35"/>
      <c r="GDF187" s="35"/>
      <c r="GDG187" s="35"/>
      <c r="GDH187" s="35"/>
      <c r="GDI187" s="35"/>
      <c r="GDJ187" s="35"/>
      <c r="GDK187" s="35"/>
      <c r="GDL187" s="35"/>
      <c r="GDM187" s="35"/>
      <c r="GDN187" s="35"/>
      <c r="GDO187" s="35"/>
      <c r="GDP187" s="35"/>
      <c r="GDQ187" s="35"/>
      <c r="GDR187" s="35"/>
      <c r="GDS187" s="35"/>
      <c r="GDT187" s="35"/>
      <c r="GDU187" s="35"/>
      <c r="GDV187" s="35"/>
      <c r="GDW187" s="35"/>
      <c r="GDX187" s="35"/>
      <c r="GDY187" s="35"/>
      <c r="GDZ187" s="35"/>
      <c r="GEA187" s="35"/>
      <c r="GEB187" s="35"/>
      <c r="GEC187" s="35"/>
      <c r="GED187" s="35"/>
      <c r="GEE187" s="35"/>
      <c r="GEF187" s="35"/>
      <c r="GEG187" s="35"/>
      <c r="GEH187" s="35"/>
      <c r="GEI187" s="35"/>
      <c r="GEJ187" s="35"/>
      <c r="GEK187" s="35"/>
      <c r="GEL187" s="35"/>
      <c r="GEM187" s="35"/>
      <c r="GEN187" s="35"/>
      <c r="GEO187" s="35"/>
      <c r="GEP187" s="35"/>
      <c r="GEQ187" s="35"/>
      <c r="GER187" s="35"/>
      <c r="GES187" s="35"/>
      <c r="GET187" s="35"/>
      <c r="GEU187" s="35"/>
      <c r="GEV187" s="35"/>
      <c r="GEW187" s="35"/>
      <c r="GEX187" s="35"/>
      <c r="GEY187" s="35"/>
      <c r="GEZ187" s="35"/>
      <c r="GFA187" s="35"/>
      <c r="GFB187" s="35"/>
      <c r="GFC187" s="35"/>
      <c r="GFD187" s="35"/>
      <c r="GFE187" s="35"/>
      <c r="GFF187" s="35"/>
      <c r="GFG187" s="35"/>
      <c r="GFH187" s="35"/>
      <c r="GFI187" s="35"/>
      <c r="GFJ187" s="35"/>
      <c r="GFK187" s="35"/>
      <c r="GFL187" s="35"/>
      <c r="GFM187" s="35"/>
      <c r="GFN187" s="35"/>
      <c r="GFO187" s="35"/>
      <c r="GFP187" s="35"/>
      <c r="GFQ187" s="35"/>
      <c r="GFR187" s="35"/>
      <c r="GFS187" s="35"/>
      <c r="GFT187" s="35"/>
      <c r="GFU187" s="35"/>
      <c r="GFV187" s="35"/>
      <c r="GFW187" s="35"/>
      <c r="GFX187" s="35"/>
      <c r="GFY187" s="35"/>
      <c r="GFZ187" s="35"/>
      <c r="GGA187" s="35"/>
      <c r="GGB187" s="35"/>
      <c r="GGC187" s="35"/>
      <c r="GGD187" s="35"/>
      <c r="GGE187" s="35"/>
      <c r="GGF187" s="35"/>
      <c r="GGG187" s="35"/>
      <c r="GGH187" s="35"/>
      <c r="GGI187" s="35"/>
      <c r="GGJ187" s="35"/>
      <c r="GGK187" s="35"/>
      <c r="GGL187" s="35"/>
      <c r="GGM187" s="35"/>
      <c r="GGN187" s="35"/>
      <c r="GGO187" s="35"/>
      <c r="GGP187" s="35"/>
      <c r="GGQ187" s="35"/>
      <c r="GGR187" s="35"/>
      <c r="GGS187" s="35"/>
      <c r="GGT187" s="35"/>
      <c r="GGU187" s="35"/>
      <c r="GGV187" s="35"/>
      <c r="GGW187" s="35"/>
      <c r="GGX187" s="35"/>
      <c r="GGY187" s="35"/>
      <c r="GGZ187" s="35"/>
      <c r="GHA187" s="35"/>
      <c r="GHB187" s="35"/>
      <c r="GHC187" s="35"/>
      <c r="GHD187" s="35"/>
      <c r="GHE187" s="35"/>
      <c r="GHF187" s="35"/>
      <c r="GHG187" s="35"/>
      <c r="GHH187" s="35"/>
      <c r="GHI187" s="35"/>
      <c r="GHJ187" s="35"/>
      <c r="GHK187" s="35"/>
      <c r="GHL187" s="35"/>
      <c r="GHM187" s="35"/>
      <c r="GHN187" s="35"/>
      <c r="GHO187" s="35"/>
      <c r="GHP187" s="35"/>
      <c r="GHQ187" s="35"/>
      <c r="GHR187" s="35"/>
      <c r="GHS187" s="35"/>
      <c r="GHT187" s="35"/>
      <c r="GHU187" s="35"/>
      <c r="GHV187" s="35"/>
      <c r="GHW187" s="35"/>
      <c r="GHX187" s="35"/>
      <c r="GHY187" s="35"/>
      <c r="GHZ187" s="35"/>
      <c r="GIA187" s="35"/>
      <c r="GIB187" s="35"/>
      <c r="GIC187" s="35"/>
      <c r="GID187" s="35"/>
      <c r="GIE187" s="35"/>
      <c r="GIF187" s="35"/>
      <c r="GIG187" s="35"/>
      <c r="GIH187" s="35"/>
      <c r="GII187" s="35"/>
      <c r="GIJ187" s="35"/>
      <c r="GIK187" s="35"/>
      <c r="GIL187" s="35"/>
      <c r="GIM187" s="35"/>
      <c r="GIN187" s="35"/>
      <c r="GIO187" s="35"/>
      <c r="GIP187" s="35"/>
      <c r="GIQ187" s="35"/>
      <c r="GIR187" s="35"/>
      <c r="GIS187" s="35"/>
      <c r="GIT187" s="35"/>
      <c r="GIU187" s="35"/>
      <c r="GIV187" s="35"/>
      <c r="GIW187" s="35"/>
      <c r="GIX187" s="35"/>
      <c r="GIY187" s="35"/>
      <c r="GIZ187" s="35"/>
      <c r="GJA187" s="35"/>
      <c r="GJB187" s="35"/>
      <c r="GJC187" s="35"/>
      <c r="GJD187" s="35"/>
      <c r="GJE187" s="35"/>
      <c r="GJF187" s="35"/>
      <c r="GJG187" s="35"/>
      <c r="GJH187" s="35"/>
      <c r="GJI187" s="35"/>
      <c r="GJJ187" s="35"/>
      <c r="GJK187" s="35"/>
      <c r="GJL187" s="35"/>
      <c r="GJM187" s="35"/>
      <c r="GJN187" s="35"/>
      <c r="GJO187" s="35"/>
      <c r="GJP187" s="35"/>
      <c r="GJQ187" s="35"/>
      <c r="GJR187" s="35"/>
      <c r="GJS187" s="35"/>
      <c r="GJT187" s="35"/>
      <c r="GJU187" s="35"/>
      <c r="GJV187" s="35"/>
      <c r="GJW187" s="35"/>
      <c r="GJX187" s="35"/>
      <c r="GJY187" s="35"/>
      <c r="GJZ187" s="35"/>
      <c r="GKA187" s="35"/>
      <c r="GKB187" s="35"/>
      <c r="GKC187" s="35"/>
      <c r="GKD187" s="35"/>
      <c r="GKE187" s="35"/>
      <c r="GKF187" s="35"/>
      <c r="GKG187" s="35"/>
      <c r="GKH187" s="35"/>
      <c r="GKI187" s="35"/>
      <c r="GKJ187" s="35"/>
      <c r="GKK187" s="35"/>
      <c r="GKL187" s="35"/>
      <c r="GKM187" s="35"/>
      <c r="GKN187" s="35"/>
      <c r="GKO187" s="35"/>
      <c r="GKP187" s="35"/>
      <c r="GKQ187" s="35"/>
      <c r="GKR187" s="35"/>
      <c r="GKS187" s="35"/>
      <c r="GKT187" s="35"/>
      <c r="GKU187" s="35"/>
      <c r="GKV187" s="35"/>
      <c r="GKW187" s="35"/>
      <c r="GKX187" s="35"/>
      <c r="GKY187" s="35"/>
      <c r="GKZ187" s="35"/>
      <c r="GLA187" s="35"/>
      <c r="GLB187" s="35"/>
      <c r="GLC187" s="35"/>
      <c r="GLD187" s="35"/>
      <c r="GLE187" s="35"/>
      <c r="GLF187" s="35"/>
      <c r="GLG187" s="35"/>
      <c r="GLH187" s="35"/>
      <c r="GLI187" s="35"/>
      <c r="GLJ187" s="35"/>
      <c r="GLK187" s="35"/>
      <c r="GLL187" s="35"/>
      <c r="GLM187" s="35"/>
      <c r="GLN187" s="35"/>
      <c r="GLO187" s="35"/>
      <c r="GLP187" s="35"/>
      <c r="GLQ187" s="35"/>
      <c r="GLR187" s="35"/>
      <c r="GLS187" s="35"/>
      <c r="GLT187" s="35"/>
      <c r="GLU187" s="35"/>
      <c r="GLV187" s="35"/>
      <c r="GLW187" s="35"/>
      <c r="GLX187" s="35"/>
      <c r="GLY187" s="35"/>
      <c r="GLZ187" s="35"/>
      <c r="GMA187" s="35"/>
      <c r="GMB187" s="35"/>
      <c r="GMC187" s="35"/>
      <c r="GMD187" s="35"/>
      <c r="GME187" s="35"/>
      <c r="GMF187" s="35"/>
      <c r="GMG187" s="35"/>
      <c r="GMH187" s="35"/>
      <c r="GMI187" s="35"/>
      <c r="GMJ187" s="35"/>
      <c r="GMK187" s="35"/>
      <c r="GML187" s="35"/>
      <c r="GMM187" s="35"/>
      <c r="GMN187" s="35"/>
      <c r="GMO187" s="35"/>
      <c r="GMP187" s="35"/>
      <c r="GMQ187" s="35"/>
      <c r="GMR187" s="35"/>
      <c r="GMS187" s="35"/>
      <c r="GMT187" s="35"/>
      <c r="GMU187" s="35"/>
      <c r="GMV187" s="35"/>
      <c r="GMW187" s="35"/>
      <c r="GMX187" s="35"/>
      <c r="GMY187" s="35"/>
      <c r="GMZ187" s="35"/>
      <c r="GNA187" s="35"/>
      <c r="GNB187" s="35"/>
      <c r="GNC187" s="35"/>
      <c r="GND187" s="35"/>
      <c r="GNE187" s="35"/>
      <c r="GNF187" s="35"/>
      <c r="GNG187" s="35"/>
      <c r="GNH187" s="35"/>
      <c r="GNI187" s="35"/>
      <c r="GNJ187" s="35"/>
      <c r="GNK187" s="35"/>
      <c r="GNL187" s="35"/>
      <c r="GNM187" s="35"/>
      <c r="GNN187" s="35"/>
      <c r="GNO187" s="35"/>
      <c r="GNP187" s="35"/>
      <c r="GNQ187" s="35"/>
      <c r="GNR187" s="35"/>
      <c r="GNS187" s="35"/>
      <c r="GNT187" s="35"/>
      <c r="GNU187" s="35"/>
      <c r="GNV187" s="35"/>
      <c r="GNW187" s="35"/>
      <c r="GNX187" s="35"/>
      <c r="GNY187" s="35"/>
      <c r="GNZ187" s="35"/>
      <c r="GOA187" s="35"/>
      <c r="GOB187" s="35"/>
      <c r="GOC187" s="35"/>
      <c r="GOD187" s="35"/>
      <c r="GOE187" s="35"/>
      <c r="GOF187" s="35"/>
      <c r="GOG187" s="35"/>
      <c r="GOH187" s="35"/>
      <c r="GOI187" s="35"/>
      <c r="GOJ187" s="35"/>
      <c r="GOK187" s="35"/>
      <c r="GOL187" s="35"/>
      <c r="GOM187" s="35"/>
      <c r="GON187" s="35"/>
      <c r="GOO187" s="35"/>
      <c r="GOP187" s="35"/>
      <c r="GOQ187" s="35"/>
      <c r="GOR187" s="35"/>
      <c r="GOS187" s="35"/>
      <c r="GOT187" s="35"/>
      <c r="GOU187" s="35"/>
      <c r="GOV187" s="35"/>
      <c r="GOW187" s="35"/>
      <c r="GOX187" s="35"/>
      <c r="GOY187" s="35"/>
      <c r="GOZ187" s="35"/>
      <c r="GPA187" s="35"/>
      <c r="GPB187" s="35"/>
      <c r="GPC187" s="35"/>
      <c r="GPD187" s="35"/>
      <c r="GPE187" s="35"/>
      <c r="GPF187" s="35"/>
      <c r="GPG187" s="35"/>
      <c r="GPH187" s="35"/>
      <c r="GPI187" s="35"/>
      <c r="GPJ187" s="35"/>
      <c r="GPK187" s="35"/>
      <c r="GPL187" s="35"/>
      <c r="GPM187" s="35"/>
      <c r="GPN187" s="35"/>
      <c r="GPO187" s="35"/>
      <c r="GPP187" s="35"/>
      <c r="GPQ187" s="35"/>
      <c r="GPR187" s="35"/>
      <c r="GPS187" s="35"/>
      <c r="GPT187" s="35"/>
      <c r="GPU187" s="35"/>
      <c r="GPV187" s="35"/>
      <c r="GPW187" s="35"/>
      <c r="GPX187" s="35"/>
      <c r="GPY187" s="35"/>
      <c r="GPZ187" s="35"/>
      <c r="GQA187" s="35"/>
      <c r="GQB187" s="35"/>
      <c r="GQC187" s="35"/>
      <c r="GQD187" s="35"/>
      <c r="GQE187" s="35"/>
      <c r="GQF187" s="35"/>
      <c r="GQG187" s="35"/>
      <c r="GQH187" s="35"/>
      <c r="GQI187" s="35"/>
      <c r="GQJ187" s="35"/>
      <c r="GQK187" s="35"/>
      <c r="GQL187" s="35"/>
      <c r="GQM187" s="35"/>
      <c r="GQN187" s="35"/>
      <c r="GQO187" s="35"/>
      <c r="GQP187" s="35"/>
      <c r="GQQ187" s="35"/>
      <c r="GQR187" s="35"/>
      <c r="GQS187" s="35"/>
      <c r="GQT187" s="35"/>
      <c r="GQU187" s="35"/>
      <c r="GQV187" s="35"/>
      <c r="GQW187" s="35"/>
      <c r="GQX187" s="35"/>
      <c r="GQY187" s="35"/>
      <c r="GQZ187" s="35"/>
      <c r="GRA187" s="35"/>
      <c r="GRB187" s="35"/>
      <c r="GRC187" s="35"/>
      <c r="GRD187" s="35"/>
      <c r="GRE187" s="35"/>
      <c r="GRF187" s="35"/>
      <c r="GRG187" s="35"/>
      <c r="GRH187" s="35"/>
      <c r="GRI187" s="35"/>
      <c r="GRJ187" s="35"/>
      <c r="GRK187" s="35"/>
      <c r="GRL187" s="35"/>
      <c r="GRM187" s="35"/>
      <c r="GRN187" s="35"/>
      <c r="GRO187" s="35"/>
      <c r="GRP187" s="35"/>
      <c r="GRQ187" s="35"/>
      <c r="GRR187" s="35"/>
      <c r="GRS187" s="35"/>
      <c r="GRT187" s="35"/>
      <c r="GRU187" s="35"/>
      <c r="GRV187" s="35"/>
      <c r="GRW187" s="35"/>
      <c r="GRX187" s="35"/>
      <c r="GRY187" s="35"/>
      <c r="GRZ187" s="35"/>
      <c r="GSA187" s="35"/>
      <c r="GSB187" s="35"/>
      <c r="GSC187" s="35"/>
      <c r="GSD187" s="35"/>
      <c r="GSE187" s="35"/>
      <c r="GSF187" s="35"/>
      <c r="GSG187" s="35"/>
      <c r="GSH187" s="35"/>
      <c r="GSI187" s="35"/>
      <c r="GSJ187" s="35"/>
      <c r="GSK187" s="35"/>
      <c r="GSL187" s="35"/>
      <c r="GSM187" s="35"/>
      <c r="GSN187" s="35"/>
      <c r="GSO187" s="35"/>
      <c r="GSP187" s="35"/>
      <c r="GSQ187" s="35"/>
      <c r="GSR187" s="35"/>
      <c r="GSS187" s="35"/>
      <c r="GST187" s="35"/>
      <c r="GSU187" s="35"/>
      <c r="GSV187" s="35"/>
      <c r="GSW187" s="35"/>
      <c r="GSX187" s="35"/>
      <c r="GSY187" s="35"/>
      <c r="GSZ187" s="35"/>
      <c r="GTA187" s="35"/>
      <c r="GTB187" s="35"/>
      <c r="GTC187" s="35"/>
      <c r="GTD187" s="35"/>
      <c r="GTE187" s="35"/>
      <c r="GTF187" s="35"/>
      <c r="GTG187" s="35"/>
      <c r="GTH187" s="35"/>
      <c r="GTI187" s="35"/>
      <c r="GTJ187" s="35"/>
      <c r="GTK187" s="35"/>
      <c r="GTL187" s="35"/>
      <c r="GTM187" s="35"/>
      <c r="GTN187" s="35"/>
      <c r="GTO187" s="35"/>
      <c r="GTP187" s="35"/>
      <c r="GTQ187" s="35"/>
      <c r="GTR187" s="35"/>
      <c r="GTS187" s="35"/>
      <c r="GTT187" s="35"/>
      <c r="GTU187" s="35"/>
      <c r="GTV187" s="35"/>
      <c r="GTW187" s="35"/>
      <c r="GTX187" s="35"/>
      <c r="GTY187" s="35"/>
      <c r="GTZ187" s="35"/>
      <c r="GUA187" s="35"/>
      <c r="GUB187" s="35"/>
      <c r="GUC187" s="35"/>
      <c r="GUD187" s="35"/>
      <c r="GUE187" s="35"/>
      <c r="GUF187" s="35"/>
      <c r="GUG187" s="35"/>
      <c r="GUH187" s="35"/>
      <c r="GUI187" s="35"/>
      <c r="GUJ187" s="35"/>
      <c r="GUK187" s="35"/>
      <c r="GUL187" s="35"/>
      <c r="GUM187" s="35"/>
      <c r="GUN187" s="35"/>
      <c r="GUO187" s="35"/>
      <c r="GUP187" s="35"/>
      <c r="GUQ187" s="35"/>
      <c r="GUR187" s="35"/>
      <c r="GUS187" s="35"/>
      <c r="GUT187" s="35"/>
      <c r="GUU187" s="35"/>
      <c r="GUV187" s="35"/>
      <c r="GUW187" s="35"/>
      <c r="GUX187" s="35"/>
      <c r="GUY187" s="35"/>
      <c r="GUZ187" s="35"/>
      <c r="GVA187" s="35"/>
      <c r="GVB187" s="35"/>
      <c r="GVC187" s="35"/>
      <c r="GVD187" s="35"/>
      <c r="GVE187" s="35"/>
      <c r="GVF187" s="35"/>
      <c r="GVG187" s="35"/>
      <c r="GVH187" s="35"/>
      <c r="GVI187" s="35"/>
      <c r="GVJ187" s="35"/>
      <c r="GVK187" s="35"/>
      <c r="GVL187" s="35"/>
      <c r="GVM187" s="35"/>
      <c r="GVN187" s="35"/>
      <c r="GVO187" s="35"/>
      <c r="GVP187" s="35"/>
      <c r="GVQ187" s="35"/>
      <c r="GVR187" s="35"/>
      <c r="GVS187" s="35"/>
      <c r="GVT187" s="35"/>
      <c r="GVU187" s="35"/>
      <c r="GVV187" s="35"/>
      <c r="GVW187" s="35"/>
      <c r="GVX187" s="35"/>
      <c r="GVY187" s="35"/>
      <c r="GVZ187" s="35"/>
      <c r="GWA187" s="35"/>
      <c r="GWB187" s="35"/>
      <c r="GWC187" s="35"/>
      <c r="GWD187" s="35"/>
      <c r="GWE187" s="35"/>
      <c r="GWF187" s="35"/>
      <c r="GWG187" s="35"/>
      <c r="GWH187" s="35"/>
      <c r="GWI187" s="35"/>
      <c r="GWJ187" s="35"/>
      <c r="GWK187" s="35"/>
      <c r="GWL187" s="35"/>
      <c r="GWM187" s="35"/>
      <c r="GWN187" s="35"/>
      <c r="GWO187" s="35"/>
      <c r="GWP187" s="35"/>
      <c r="GWQ187" s="35"/>
      <c r="GWR187" s="35"/>
      <c r="GWS187" s="35"/>
      <c r="GWT187" s="35"/>
      <c r="GWU187" s="35"/>
      <c r="GWV187" s="35"/>
      <c r="GWW187" s="35"/>
      <c r="GWX187" s="35"/>
      <c r="GWY187" s="35"/>
      <c r="GWZ187" s="35"/>
      <c r="GXA187" s="35"/>
      <c r="GXB187" s="35"/>
      <c r="GXC187" s="35"/>
      <c r="GXD187" s="35"/>
      <c r="GXE187" s="35"/>
      <c r="GXF187" s="35"/>
      <c r="GXG187" s="35"/>
      <c r="GXH187" s="35"/>
      <c r="GXI187" s="35"/>
      <c r="GXJ187" s="35"/>
      <c r="GXK187" s="35"/>
      <c r="GXL187" s="35"/>
      <c r="GXM187" s="35"/>
      <c r="GXN187" s="35"/>
      <c r="GXO187" s="35"/>
      <c r="GXP187" s="35"/>
      <c r="GXQ187" s="35"/>
      <c r="GXR187" s="35"/>
      <c r="GXS187" s="35"/>
      <c r="GXT187" s="35"/>
      <c r="GXU187" s="35"/>
      <c r="GXV187" s="35"/>
      <c r="GXW187" s="35"/>
      <c r="GXX187" s="35"/>
      <c r="GXY187" s="35"/>
      <c r="GXZ187" s="35"/>
      <c r="GYA187" s="35"/>
      <c r="GYB187" s="35"/>
      <c r="GYC187" s="35"/>
      <c r="GYD187" s="35"/>
      <c r="GYE187" s="35"/>
      <c r="GYF187" s="35"/>
      <c r="GYG187" s="35"/>
      <c r="GYH187" s="35"/>
      <c r="GYI187" s="35"/>
      <c r="GYJ187" s="35"/>
      <c r="GYK187" s="35"/>
      <c r="GYL187" s="35"/>
      <c r="GYM187" s="35"/>
      <c r="GYN187" s="35"/>
      <c r="GYO187" s="35"/>
      <c r="GYP187" s="35"/>
      <c r="GYQ187" s="35"/>
      <c r="GYR187" s="35"/>
      <c r="GYS187" s="35"/>
      <c r="GYT187" s="35"/>
      <c r="GYU187" s="35"/>
      <c r="GYV187" s="35"/>
      <c r="GYW187" s="35"/>
      <c r="GYX187" s="35"/>
      <c r="GYY187" s="35"/>
      <c r="GYZ187" s="35"/>
      <c r="GZA187" s="35"/>
      <c r="GZB187" s="35"/>
      <c r="GZC187" s="35"/>
      <c r="GZD187" s="35"/>
      <c r="GZE187" s="35"/>
      <c r="GZF187" s="35"/>
      <c r="GZG187" s="35"/>
      <c r="GZH187" s="35"/>
      <c r="GZI187" s="35"/>
      <c r="GZJ187" s="35"/>
      <c r="GZK187" s="35"/>
      <c r="GZL187" s="35"/>
      <c r="GZM187" s="35"/>
      <c r="GZN187" s="35"/>
      <c r="GZO187" s="35"/>
      <c r="GZP187" s="35"/>
      <c r="GZQ187" s="35"/>
      <c r="GZR187" s="35"/>
      <c r="GZS187" s="35"/>
      <c r="GZT187" s="35"/>
      <c r="GZU187" s="35"/>
      <c r="GZV187" s="35"/>
      <c r="GZW187" s="35"/>
      <c r="GZX187" s="35"/>
      <c r="GZY187" s="35"/>
      <c r="GZZ187" s="35"/>
      <c r="HAA187" s="35"/>
      <c r="HAB187" s="35"/>
      <c r="HAC187" s="35"/>
      <c r="HAD187" s="35"/>
      <c r="HAE187" s="35"/>
      <c r="HAF187" s="35"/>
      <c r="HAG187" s="35"/>
      <c r="HAH187" s="35"/>
      <c r="HAI187" s="35"/>
      <c r="HAJ187" s="35"/>
      <c r="HAK187" s="35"/>
      <c r="HAL187" s="35"/>
      <c r="HAM187" s="35"/>
      <c r="HAN187" s="35"/>
      <c r="HAO187" s="35"/>
      <c r="HAP187" s="35"/>
      <c r="HAQ187" s="35"/>
      <c r="HAR187" s="35"/>
      <c r="HAS187" s="35"/>
      <c r="HAT187" s="35"/>
      <c r="HAU187" s="35"/>
      <c r="HAV187" s="35"/>
      <c r="HAW187" s="35"/>
      <c r="HAX187" s="35"/>
      <c r="HAY187" s="35"/>
      <c r="HAZ187" s="35"/>
      <c r="HBA187" s="35"/>
      <c r="HBB187" s="35"/>
      <c r="HBC187" s="35"/>
      <c r="HBD187" s="35"/>
      <c r="HBE187" s="35"/>
      <c r="HBF187" s="35"/>
      <c r="HBG187" s="35"/>
      <c r="HBH187" s="35"/>
      <c r="HBI187" s="35"/>
      <c r="HBJ187" s="35"/>
      <c r="HBK187" s="35"/>
      <c r="HBL187" s="35"/>
      <c r="HBM187" s="35"/>
      <c r="HBN187" s="35"/>
      <c r="HBO187" s="35"/>
      <c r="HBP187" s="35"/>
      <c r="HBQ187" s="35"/>
      <c r="HBR187" s="35"/>
      <c r="HBS187" s="35"/>
      <c r="HBT187" s="35"/>
      <c r="HBU187" s="35"/>
      <c r="HBV187" s="35"/>
      <c r="HBW187" s="35"/>
      <c r="HBX187" s="35"/>
      <c r="HBY187" s="35"/>
      <c r="HBZ187" s="35"/>
      <c r="HCA187" s="35"/>
      <c r="HCB187" s="35"/>
      <c r="HCC187" s="35"/>
      <c r="HCD187" s="35"/>
      <c r="HCE187" s="35"/>
      <c r="HCF187" s="35"/>
      <c r="HCG187" s="35"/>
      <c r="HCH187" s="35"/>
      <c r="HCI187" s="35"/>
      <c r="HCJ187" s="35"/>
      <c r="HCK187" s="35"/>
      <c r="HCL187" s="35"/>
      <c r="HCM187" s="35"/>
      <c r="HCN187" s="35"/>
      <c r="HCO187" s="35"/>
      <c r="HCP187" s="35"/>
      <c r="HCQ187" s="35"/>
      <c r="HCR187" s="35"/>
      <c r="HCS187" s="35"/>
      <c r="HCT187" s="35"/>
      <c r="HCU187" s="35"/>
      <c r="HCV187" s="35"/>
      <c r="HCW187" s="35"/>
      <c r="HCX187" s="35"/>
      <c r="HCY187" s="35"/>
      <c r="HCZ187" s="35"/>
      <c r="HDA187" s="35"/>
      <c r="HDB187" s="35"/>
      <c r="HDC187" s="35"/>
      <c r="HDD187" s="35"/>
      <c r="HDE187" s="35"/>
      <c r="HDF187" s="35"/>
      <c r="HDG187" s="35"/>
      <c r="HDH187" s="35"/>
      <c r="HDI187" s="35"/>
      <c r="HDJ187" s="35"/>
      <c r="HDK187" s="35"/>
      <c r="HDL187" s="35"/>
      <c r="HDM187" s="35"/>
      <c r="HDN187" s="35"/>
      <c r="HDO187" s="35"/>
      <c r="HDP187" s="35"/>
      <c r="HDQ187" s="35"/>
      <c r="HDR187" s="35"/>
      <c r="HDS187" s="35"/>
      <c r="HDT187" s="35"/>
      <c r="HDU187" s="35"/>
      <c r="HDV187" s="35"/>
      <c r="HDW187" s="35"/>
      <c r="HDX187" s="35"/>
      <c r="HDY187" s="35"/>
      <c r="HDZ187" s="35"/>
      <c r="HEA187" s="35"/>
      <c r="HEB187" s="35"/>
      <c r="HEC187" s="35"/>
      <c r="HED187" s="35"/>
      <c r="HEE187" s="35"/>
      <c r="HEF187" s="35"/>
      <c r="HEG187" s="35"/>
      <c r="HEH187" s="35"/>
      <c r="HEI187" s="35"/>
      <c r="HEJ187" s="35"/>
      <c r="HEK187" s="35"/>
      <c r="HEL187" s="35"/>
      <c r="HEM187" s="35"/>
      <c r="HEN187" s="35"/>
      <c r="HEO187" s="35"/>
      <c r="HEP187" s="35"/>
      <c r="HEQ187" s="35"/>
      <c r="HER187" s="35"/>
      <c r="HES187" s="35"/>
      <c r="HET187" s="35"/>
      <c r="HEU187" s="35"/>
      <c r="HEV187" s="35"/>
      <c r="HEW187" s="35"/>
      <c r="HEX187" s="35"/>
      <c r="HEY187" s="35"/>
      <c r="HEZ187" s="35"/>
      <c r="HFA187" s="35"/>
      <c r="HFB187" s="35"/>
      <c r="HFC187" s="35"/>
      <c r="HFD187" s="35"/>
      <c r="HFE187" s="35"/>
      <c r="HFF187" s="35"/>
      <c r="HFG187" s="35"/>
      <c r="HFH187" s="35"/>
      <c r="HFI187" s="35"/>
      <c r="HFJ187" s="35"/>
      <c r="HFK187" s="35"/>
      <c r="HFL187" s="35"/>
      <c r="HFM187" s="35"/>
      <c r="HFN187" s="35"/>
      <c r="HFO187" s="35"/>
      <c r="HFP187" s="35"/>
      <c r="HFQ187" s="35"/>
      <c r="HFR187" s="35"/>
      <c r="HFS187" s="35"/>
      <c r="HFT187" s="35"/>
      <c r="HFU187" s="35"/>
      <c r="HFV187" s="35"/>
      <c r="HFW187" s="35"/>
      <c r="HFX187" s="35"/>
      <c r="HFY187" s="35"/>
      <c r="HFZ187" s="35"/>
      <c r="HGA187" s="35"/>
      <c r="HGB187" s="35"/>
      <c r="HGC187" s="35"/>
      <c r="HGD187" s="35"/>
      <c r="HGE187" s="35"/>
      <c r="HGF187" s="35"/>
      <c r="HGG187" s="35"/>
      <c r="HGH187" s="35"/>
      <c r="HGI187" s="35"/>
      <c r="HGJ187" s="35"/>
      <c r="HGK187" s="35"/>
      <c r="HGL187" s="35"/>
      <c r="HGM187" s="35"/>
      <c r="HGN187" s="35"/>
      <c r="HGO187" s="35"/>
      <c r="HGP187" s="35"/>
      <c r="HGQ187" s="35"/>
      <c r="HGR187" s="35"/>
      <c r="HGS187" s="35"/>
      <c r="HGT187" s="35"/>
      <c r="HGU187" s="35"/>
      <c r="HGV187" s="35"/>
      <c r="HGW187" s="35"/>
      <c r="HGX187" s="35"/>
      <c r="HGY187" s="35"/>
      <c r="HGZ187" s="35"/>
      <c r="HHA187" s="35"/>
      <c r="HHB187" s="35"/>
      <c r="HHC187" s="35"/>
      <c r="HHD187" s="35"/>
      <c r="HHE187" s="35"/>
      <c r="HHF187" s="35"/>
      <c r="HHG187" s="35"/>
      <c r="HHH187" s="35"/>
      <c r="HHI187" s="35"/>
      <c r="HHJ187" s="35"/>
      <c r="HHK187" s="35"/>
      <c r="HHL187" s="35"/>
      <c r="HHM187" s="35"/>
      <c r="HHN187" s="35"/>
      <c r="HHO187" s="35"/>
      <c r="HHP187" s="35"/>
      <c r="HHQ187" s="35"/>
      <c r="HHR187" s="35"/>
      <c r="HHS187" s="35"/>
      <c r="HHT187" s="35"/>
      <c r="HHU187" s="35"/>
      <c r="HHV187" s="35"/>
      <c r="HHW187" s="35"/>
      <c r="HHX187" s="35"/>
      <c r="HHY187" s="35"/>
      <c r="HHZ187" s="35"/>
      <c r="HIA187" s="35"/>
      <c r="HIB187" s="35"/>
      <c r="HIC187" s="35"/>
      <c r="HID187" s="35"/>
      <c r="HIE187" s="35"/>
      <c r="HIF187" s="35"/>
      <c r="HIG187" s="35"/>
      <c r="HIH187" s="35"/>
      <c r="HII187" s="35"/>
      <c r="HIJ187" s="35"/>
      <c r="HIK187" s="35"/>
      <c r="HIL187" s="35"/>
      <c r="HIM187" s="35"/>
      <c r="HIN187" s="35"/>
      <c r="HIO187" s="35"/>
      <c r="HIP187" s="35"/>
      <c r="HIQ187" s="35"/>
      <c r="HIR187" s="35"/>
      <c r="HIS187" s="35"/>
      <c r="HIT187" s="35"/>
      <c r="HIU187" s="35"/>
      <c r="HIV187" s="35"/>
      <c r="HIW187" s="35"/>
      <c r="HIX187" s="35"/>
      <c r="HIY187" s="35"/>
      <c r="HIZ187" s="35"/>
      <c r="HJA187" s="35"/>
      <c r="HJB187" s="35"/>
      <c r="HJC187" s="35"/>
      <c r="HJD187" s="35"/>
      <c r="HJE187" s="35"/>
      <c r="HJF187" s="35"/>
      <c r="HJG187" s="35"/>
      <c r="HJH187" s="35"/>
      <c r="HJI187" s="35"/>
      <c r="HJJ187" s="35"/>
      <c r="HJK187" s="35"/>
      <c r="HJL187" s="35"/>
      <c r="HJM187" s="35"/>
      <c r="HJN187" s="35"/>
      <c r="HJO187" s="35"/>
      <c r="HJP187" s="35"/>
      <c r="HJQ187" s="35"/>
      <c r="HJR187" s="35"/>
      <c r="HJS187" s="35"/>
      <c r="HJT187" s="35"/>
      <c r="HJU187" s="35"/>
      <c r="HJV187" s="35"/>
      <c r="HJW187" s="35"/>
      <c r="HJX187" s="35"/>
      <c r="HJY187" s="35"/>
      <c r="HJZ187" s="35"/>
      <c r="HKA187" s="35"/>
      <c r="HKB187" s="35"/>
      <c r="HKC187" s="35"/>
      <c r="HKD187" s="35"/>
      <c r="HKE187" s="35"/>
      <c r="HKF187" s="35"/>
      <c r="HKG187" s="35"/>
      <c r="HKH187" s="35"/>
      <c r="HKI187" s="35"/>
      <c r="HKJ187" s="35"/>
      <c r="HKK187" s="35"/>
      <c r="HKL187" s="35"/>
      <c r="HKM187" s="35"/>
      <c r="HKN187" s="35"/>
      <c r="HKO187" s="35"/>
      <c r="HKP187" s="35"/>
      <c r="HKQ187" s="35"/>
      <c r="HKR187" s="35"/>
      <c r="HKS187" s="35"/>
      <c r="HKT187" s="35"/>
      <c r="HKU187" s="35"/>
      <c r="HKV187" s="35"/>
      <c r="HKW187" s="35"/>
      <c r="HKX187" s="35"/>
      <c r="HKY187" s="35"/>
      <c r="HKZ187" s="35"/>
      <c r="HLA187" s="35"/>
      <c r="HLB187" s="35"/>
      <c r="HLC187" s="35"/>
      <c r="HLD187" s="35"/>
      <c r="HLE187" s="35"/>
      <c r="HLF187" s="35"/>
      <c r="HLG187" s="35"/>
      <c r="HLH187" s="35"/>
      <c r="HLI187" s="35"/>
      <c r="HLJ187" s="35"/>
      <c r="HLK187" s="35"/>
      <c r="HLL187" s="35"/>
      <c r="HLM187" s="35"/>
      <c r="HLN187" s="35"/>
      <c r="HLO187" s="35"/>
      <c r="HLP187" s="35"/>
      <c r="HLQ187" s="35"/>
      <c r="HLR187" s="35"/>
      <c r="HLS187" s="35"/>
      <c r="HLT187" s="35"/>
      <c r="HLU187" s="35"/>
      <c r="HLV187" s="35"/>
      <c r="HLW187" s="35"/>
      <c r="HLX187" s="35"/>
      <c r="HLY187" s="35"/>
      <c r="HLZ187" s="35"/>
      <c r="HMA187" s="35"/>
      <c r="HMB187" s="35"/>
      <c r="HMC187" s="35"/>
      <c r="HMD187" s="35"/>
      <c r="HME187" s="35"/>
      <c r="HMF187" s="35"/>
      <c r="HMG187" s="35"/>
      <c r="HMH187" s="35"/>
      <c r="HMI187" s="35"/>
      <c r="HMJ187" s="35"/>
      <c r="HMK187" s="35"/>
      <c r="HML187" s="35"/>
      <c r="HMM187" s="35"/>
      <c r="HMN187" s="35"/>
      <c r="HMO187" s="35"/>
      <c r="HMP187" s="35"/>
      <c r="HMQ187" s="35"/>
      <c r="HMR187" s="35"/>
      <c r="HMS187" s="35"/>
      <c r="HMT187" s="35"/>
      <c r="HMU187" s="35"/>
      <c r="HMV187" s="35"/>
      <c r="HMW187" s="35"/>
      <c r="HMX187" s="35"/>
      <c r="HMY187" s="35"/>
      <c r="HMZ187" s="35"/>
      <c r="HNA187" s="35"/>
      <c r="HNB187" s="35"/>
      <c r="HNC187" s="35"/>
      <c r="HND187" s="35"/>
      <c r="HNE187" s="35"/>
      <c r="HNF187" s="35"/>
      <c r="HNG187" s="35"/>
      <c r="HNH187" s="35"/>
      <c r="HNI187" s="35"/>
      <c r="HNJ187" s="35"/>
      <c r="HNK187" s="35"/>
      <c r="HNL187" s="35"/>
      <c r="HNM187" s="35"/>
      <c r="HNN187" s="35"/>
      <c r="HNO187" s="35"/>
      <c r="HNP187" s="35"/>
      <c r="HNQ187" s="35"/>
      <c r="HNR187" s="35"/>
      <c r="HNS187" s="35"/>
      <c r="HNT187" s="35"/>
      <c r="HNU187" s="35"/>
      <c r="HNV187" s="35"/>
      <c r="HNW187" s="35"/>
      <c r="HNX187" s="35"/>
      <c r="HNY187" s="35"/>
      <c r="HNZ187" s="35"/>
      <c r="HOA187" s="35"/>
      <c r="HOB187" s="35"/>
      <c r="HOC187" s="35"/>
      <c r="HOD187" s="35"/>
      <c r="HOE187" s="35"/>
      <c r="HOF187" s="35"/>
      <c r="HOG187" s="35"/>
      <c r="HOH187" s="35"/>
      <c r="HOI187" s="35"/>
      <c r="HOJ187" s="35"/>
      <c r="HOK187" s="35"/>
      <c r="HOL187" s="35"/>
      <c r="HOM187" s="35"/>
      <c r="HON187" s="35"/>
      <c r="HOO187" s="35"/>
      <c r="HOP187" s="35"/>
      <c r="HOQ187" s="35"/>
      <c r="HOR187" s="35"/>
      <c r="HOS187" s="35"/>
      <c r="HOT187" s="35"/>
      <c r="HOU187" s="35"/>
      <c r="HOV187" s="35"/>
      <c r="HOW187" s="35"/>
      <c r="HOX187" s="35"/>
      <c r="HOY187" s="35"/>
      <c r="HOZ187" s="35"/>
      <c r="HPA187" s="35"/>
      <c r="HPB187" s="35"/>
      <c r="HPC187" s="35"/>
      <c r="HPD187" s="35"/>
      <c r="HPE187" s="35"/>
      <c r="HPF187" s="35"/>
      <c r="HPG187" s="35"/>
      <c r="HPH187" s="35"/>
      <c r="HPI187" s="35"/>
      <c r="HPJ187" s="35"/>
      <c r="HPK187" s="35"/>
      <c r="HPL187" s="35"/>
      <c r="HPM187" s="35"/>
      <c r="HPN187" s="35"/>
      <c r="HPO187" s="35"/>
      <c r="HPP187" s="35"/>
      <c r="HPQ187" s="35"/>
      <c r="HPR187" s="35"/>
      <c r="HPS187" s="35"/>
      <c r="HPT187" s="35"/>
      <c r="HPU187" s="35"/>
      <c r="HPV187" s="35"/>
      <c r="HPW187" s="35"/>
      <c r="HPX187" s="35"/>
      <c r="HPY187" s="35"/>
      <c r="HPZ187" s="35"/>
      <c r="HQA187" s="35"/>
      <c r="HQB187" s="35"/>
      <c r="HQC187" s="35"/>
      <c r="HQD187" s="35"/>
      <c r="HQE187" s="35"/>
      <c r="HQF187" s="35"/>
      <c r="HQG187" s="35"/>
      <c r="HQH187" s="35"/>
      <c r="HQI187" s="35"/>
      <c r="HQJ187" s="35"/>
      <c r="HQK187" s="35"/>
      <c r="HQL187" s="35"/>
      <c r="HQM187" s="35"/>
      <c r="HQN187" s="35"/>
      <c r="HQO187" s="35"/>
      <c r="HQP187" s="35"/>
      <c r="HQQ187" s="35"/>
      <c r="HQR187" s="35"/>
      <c r="HQS187" s="35"/>
      <c r="HQT187" s="35"/>
      <c r="HQU187" s="35"/>
      <c r="HQV187" s="35"/>
      <c r="HQW187" s="35"/>
      <c r="HQX187" s="35"/>
      <c r="HQY187" s="35"/>
      <c r="HQZ187" s="35"/>
      <c r="HRA187" s="35"/>
      <c r="HRB187" s="35"/>
      <c r="HRC187" s="35"/>
      <c r="HRD187" s="35"/>
      <c r="HRE187" s="35"/>
      <c r="HRF187" s="35"/>
      <c r="HRG187" s="35"/>
      <c r="HRH187" s="35"/>
      <c r="HRI187" s="35"/>
      <c r="HRJ187" s="35"/>
      <c r="HRK187" s="35"/>
      <c r="HRL187" s="35"/>
      <c r="HRM187" s="35"/>
      <c r="HRN187" s="35"/>
      <c r="HRO187" s="35"/>
      <c r="HRP187" s="35"/>
      <c r="HRQ187" s="35"/>
      <c r="HRR187" s="35"/>
      <c r="HRS187" s="35"/>
      <c r="HRT187" s="35"/>
      <c r="HRU187" s="35"/>
      <c r="HRV187" s="35"/>
      <c r="HRW187" s="35"/>
      <c r="HRX187" s="35"/>
      <c r="HRY187" s="35"/>
      <c r="HRZ187" s="35"/>
      <c r="HSA187" s="35"/>
      <c r="HSB187" s="35"/>
      <c r="HSC187" s="35"/>
      <c r="HSD187" s="35"/>
      <c r="HSE187" s="35"/>
      <c r="HSF187" s="35"/>
      <c r="HSG187" s="35"/>
      <c r="HSH187" s="35"/>
      <c r="HSI187" s="35"/>
      <c r="HSJ187" s="35"/>
      <c r="HSK187" s="35"/>
      <c r="HSL187" s="35"/>
      <c r="HSM187" s="35"/>
      <c r="HSN187" s="35"/>
      <c r="HSO187" s="35"/>
      <c r="HSP187" s="35"/>
      <c r="HSQ187" s="35"/>
      <c r="HSR187" s="35"/>
      <c r="HSS187" s="35"/>
      <c r="HST187" s="35"/>
      <c r="HSU187" s="35"/>
      <c r="HSV187" s="35"/>
      <c r="HSW187" s="35"/>
      <c r="HSX187" s="35"/>
      <c r="HSY187" s="35"/>
      <c r="HSZ187" s="35"/>
      <c r="HTA187" s="35"/>
      <c r="HTB187" s="35"/>
      <c r="HTC187" s="35"/>
      <c r="HTD187" s="35"/>
      <c r="HTE187" s="35"/>
      <c r="HTF187" s="35"/>
      <c r="HTG187" s="35"/>
      <c r="HTH187" s="35"/>
      <c r="HTI187" s="35"/>
      <c r="HTJ187" s="35"/>
      <c r="HTK187" s="35"/>
      <c r="HTL187" s="35"/>
      <c r="HTM187" s="35"/>
      <c r="HTN187" s="35"/>
      <c r="HTO187" s="35"/>
      <c r="HTP187" s="35"/>
      <c r="HTQ187" s="35"/>
      <c r="HTR187" s="35"/>
      <c r="HTS187" s="35"/>
      <c r="HTT187" s="35"/>
      <c r="HTU187" s="35"/>
      <c r="HTV187" s="35"/>
      <c r="HTW187" s="35"/>
      <c r="HTX187" s="35"/>
      <c r="HTY187" s="35"/>
      <c r="HTZ187" s="35"/>
      <c r="HUA187" s="35"/>
      <c r="HUB187" s="35"/>
      <c r="HUC187" s="35"/>
      <c r="HUD187" s="35"/>
      <c r="HUE187" s="35"/>
      <c r="HUF187" s="35"/>
      <c r="HUG187" s="35"/>
      <c r="HUH187" s="35"/>
      <c r="HUI187" s="35"/>
      <c r="HUJ187" s="35"/>
      <c r="HUK187" s="35"/>
      <c r="HUL187" s="35"/>
      <c r="HUM187" s="35"/>
      <c r="HUN187" s="35"/>
      <c r="HUO187" s="35"/>
      <c r="HUP187" s="35"/>
      <c r="HUQ187" s="35"/>
      <c r="HUR187" s="35"/>
      <c r="HUS187" s="35"/>
      <c r="HUT187" s="35"/>
      <c r="HUU187" s="35"/>
      <c r="HUV187" s="35"/>
      <c r="HUW187" s="35"/>
      <c r="HUX187" s="35"/>
      <c r="HUY187" s="35"/>
      <c r="HUZ187" s="35"/>
      <c r="HVA187" s="35"/>
      <c r="HVB187" s="35"/>
      <c r="HVC187" s="35"/>
      <c r="HVD187" s="35"/>
      <c r="HVE187" s="35"/>
      <c r="HVF187" s="35"/>
      <c r="HVG187" s="35"/>
      <c r="HVH187" s="35"/>
      <c r="HVI187" s="35"/>
      <c r="HVJ187" s="35"/>
      <c r="HVK187" s="35"/>
      <c r="HVL187" s="35"/>
      <c r="HVM187" s="35"/>
      <c r="HVN187" s="35"/>
      <c r="HVO187" s="35"/>
      <c r="HVP187" s="35"/>
      <c r="HVQ187" s="35"/>
      <c r="HVR187" s="35"/>
      <c r="HVS187" s="35"/>
      <c r="HVT187" s="35"/>
      <c r="HVU187" s="35"/>
      <c r="HVV187" s="35"/>
      <c r="HVW187" s="35"/>
      <c r="HVX187" s="35"/>
      <c r="HVY187" s="35"/>
      <c r="HVZ187" s="35"/>
      <c r="HWA187" s="35"/>
      <c r="HWB187" s="35"/>
      <c r="HWC187" s="35"/>
      <c r="HWD187" s="35"/>
      <c r="HWE187" s="35"/>
      <c r="HWF187" s="35"/>
      <c r="HWG187" s="35"/>
      <c r="HWH187" s="35"/>
      <c r="HWI187" s="35"/>
      <c r="HWJ187" s="35"/>
      <c r="HWK187" s="35"/>
      <c r="HWL187" s="35"/>
      <c r="HWM187" s="35"/>
      <c r="HWN187" s="35"/>
      <c r="HWO187" s="35"/>
      <c r="HWP187" s="35"/>
      <c r="HWQ187" s="35"/>
      <c r="HWR187" s="35"/>
      <c r="HWS187" s="35"/>
      <c r="HWT187" s="35"/>
      <c r="HWU187" s="35"/>
      <c r="HWV187" s="35"/>
      <c r="HWW187" s="35"/>
      <c r="HWX187" s="35"/>
      <c r="HWY187" s="35"/>
      <c r="HWZ187" s="35"/>
      <c r="HXA187" s="35"/>
      <c r="HXB187" s="35"/>
      <c r="HXC187" s="35"/>
      <c r="HXD187" s="35"/>
      <c r="HXE187" s="35"/>
      <c r="HXF187" s="35"/>
      <c r="HXG187" s="35"/>
      <c r="HXH187" s="35"/>
      <c r="HXI187" s="35"/>
      <c r="HXJ187" s="35"/>
      <c r="HXK187" s="35"/>
      <c r="HXL187" s="35"/>
      <c r="HXM187" s="35"/>
      <c r="HXN187" s="35"/>
      <c r="HXO187" s="35"/>
      <c r="HXP187" s="35"/>
      <c r="HXQ187" s="35"/>
      <c r="HXR187" s="35"/>
      <c r="HXS187" s="35"/>
      <c r="HXT187" s="35"/>
      <c r="HXU187" s="35"/>
      <c r="HXV187" s="35"/>
      <c r="HXW187" s="35"/>
      <c r="HXX187" s="35"/>
      <c r="HXY187" s="35"/>
      <c r="HXZ187" s="35"/>
      <c r="HYA187" s="35"/>
      <c r="HYB187" s="35"/>
      <c r="HYC187" s="35"/>
      <c r="HYD187" s="35"/>
      <c r="HYE187" s="35"/>
      <c r="HYF187" s="35"/>
      <c r="HYG187" s="35"/>
      <c r="HYH187" s="35"/>
      <c r="HYI187" s="35"/>
      <c r="HYJ187" s="35"/>
      <c r="HYK187" s="35"/>
      <c r="HYL187" s="35"/>
      <c r="HYM187" s="35"/>
      <c r="HYN187" s="35"/>
      <c r="HYO187" s="35"/>
      <c r="HYP187" s="35"/>
      <c r="HYQ187" s="35"/>
      <c r="HYR187" s="35"/>
      <c r="HYS187" s="35"/>
      <c r="HYT187" s="35"/>
      <c r="HYU187" s="35"/>
      <c r="HYV187" s="35"/>
      <c r="HYW187" s="35"/>
      <c r="HYX187" s="35"/>
      <c r="HYY187" s="35"/>
      <c r="HYZ187" s="35"/>
      <c r="HZA187" s="35"/>
      <c r="HZB187" s="35"/>
      <c r="HZC187" s="35"/>
      <c r="HZD187" s="35"/>
      <c r="HZE187" s="35"/>
      <c r="HZF187" s="35"/>
      <c r="HZG187" s="35"/>
      <c r="HZH187" s="35"/>
      <c r="HZI187" s="35"/>
      <c r="HZJ187" s="35"/>
      <c r="HZK187" s="35"/>
      <c r="HZL187" s="35"/>
      <c r="HZM187" s="35"/>
      <c r="HZN187" s="35"/>
      <c r="HZO187" s="35"/>
      <c r="HZP187" s="35"/>
      <c r="HZQ187" s="35"/>
      <c r="HZR187" s="35"/>
      <c r="HZS187" s="35"/>
      <c r="HZT187" s="35"/>
      <c r="HZU187" s="35"/>
      <c r="HZV187" s="35"/>
      <c r="HZW187" s="35"/>
      <c r="HZX187" s="35"/>
      <c r="HZY187" s="35"/>
      <c r="HZZ187" s="35"/>
      <c r="IAA187" s="35"/>
      <c r="IAB187" s="35"/>
      <c r="IAC187" s="35"/>
      <c r="IAD187" s="35"/>
      <c r="IAE187" s="35"/>
      <c r="IAF187" s="35"/>
      <c r="IAG187" s="35"/>
      <c r="IAH187" s="35"/>
      <c r="IAI187" s="35"/>
      <c r="IAJ187" s="35"/>
      <c r="IAK187" s="35"/>
      <c r="IAL187" s="35"/>
      <c r="IAM187" s="35"/>
      <c r="IAN187" s="35"/>
      <c r="IAO187" s="35"/>
      <c r="IAP187" s="35"/>
      <c r="IAQ187" s="35"/>
      <c r="IAR187" s="35"/>
      <c r="IAS187" s="35"/>
      <c r="IAT187" s="35"/>
      <c r="IAU187" s="35"/>
      <c r="IAV187" s="35"/>
      <c r="IAW187" s="35"/>
      <c r="IAX187" s="35"/>
      <c r="IAY187" s="35"/>
      <c r="IAZ187" s="35"/>
      <c r="IBA187" s="35"/>
      <c r="IBB187" s="35"/>
      <c r="IBC187" s="35"/>
      <c r="IBD187" s="35"/>
      <c r="IBE187" s="35"/>
      <c r="IBF187" s="35"/>
      <c r="IBG187" s="35"/>
      <c r="IBH187" s="35"/>
      <c r="IBI187" s="35"/>
      <c r="IBJ187" s="35"/>
      <c r="IBK187" s="35"/>
      <c r="IBL187" s="35"/>
      <c r="IBM187" s="35"/>
      <c r="IBN187" s="35"/>
      <c r="IBO187" s="35"/>
      <c r="IBP187" s="35"/>
      <c r="IBQ187" s="35"/>
      <c r="IBR187" s="35"/>
      <c r="IBS187" s="35"/>
      <c r="IBT187" s="35"/>
      <c r="IBU187" s="35"/>
      <c r="IBV187" s="35"/>
      <c r="IBW187" s="35"/>
      <c r="IBX187" s="35"/>
      <c r="IBY187" s="35"/>
      <c r="IBZ187" s="35"/>
      <c r="ICA187" s="35"/>
      <c r="ICB187" s="35"/>
      <c r="ICC187" s="35"/>
      <c r="ICD187" s="35"/>
      <c r="ICE187" s="35"/>
      <c r="ICF187" s="35"/>
      <c r="ICG187" s="35"/>
      <c r="ICH187" s="35"/>
      <c r="ICI187" s="35"/>
      <c r="ICJ187" s="35"/>
      <c r="ICK187" s="35"/>
      <c r="ICL187" s="35"/>
      <c r="ICM187" s="35"/>
      <c r="ICN187" s="35"/>
      <c r="ICO187" s="35"/>
      <c r="ICP187" s="35"/>
      <c r="ICQ187" s="35"/>
      <c r="ICR187" s="35"/>
      <c r="ICS187" s="35"/>
      <c r="ICT187" s="35"/>
      <c r="ICU187" s="35"/>
      <c r="ICV187" s="35"/>
      <c r="ICW187" s="35"/>
      <c r="ICX187" s="35"/>
      <c r="ICY187" s="35"/>
      <c r="ICZ187" s="35"/>
      <c r="IDA187" s="35"/>
      <c r="IDB187" s="35"/>
      <c r="IDC187" s="35"/>
      <c r="IDD187" s="35"/>
      <c r="IDE187" s="35"/>
      <c r="IDF187" s="35"/>
      <c r="IDG187" s="35"/>
      <c r="IDH187" s="35"/>
      <c r="IDI187" s="35"/>
      <c r="IDJ187" s="35"/>
      <c r="IDK187" s="35"/>
      <c r="IDL187" s="35"/>
      <c r="IDM187" s="35"/>
      <c r="IDN187" s="35"/>
      <c r="IDO187" s="35"/>
      <c r="IDP187" s="35"/>
      <c r="IDQ187" s="35"/>
      <c r="IDR187" s="35"/>
      <c r="IDS187" s="35"/>
      <c r="IDT187" s="35"/>
      <c r="IDU187" s="35"/>
      <c r="IDV187" s="35"/>
      <c r="IDW187" s="35"/>
      <c r="IDX187" s="35"/>
      <c r="IDY187" s="35"/>
      <c r="IDZ187" s="35"/>
      <c r="IEA187" s="35"/>
      <c r="IEB187" s="35"/>
      <c r="IEC187" s="35"/>
      <c r="IED187" s="35"/>
      <c r="IEE187" s="35"/>
      <c r="IEF187" s="35"/>
      <c r="IEG187" s="35"/>
      <c r="IEH187" s="35"/>
      <c r="IEI187" s="35"/>
      <c r="IEJ187" s="35"/>
      <c r="IEK187" s="35"/>
      <c r="IEL187" s="35"/>
      <c r="IEM187" s="35"/>
      <c r="IEN187" s="35"/>
      <c r="IEO187" s="35"/>
      <c r="IEP187" s="35"/>
      <c r="IEQ187" s="35"/>
      <c r="IER187" s="35"/>
      <c r="IES187" s="35"/>
      <c r="IET187" s="35"/>
      <c r="IEU187" s="35"/>
      <c r="IEV187" s="35"/>
      <c r="IEW187" s="35"/>
      <c r="IEX187" s="35"/>
      <c r="IEY187" s="35"/>
      <c r="IEZ187" s="35"/>
      <c r="IFA187" s="35"/>
      <c r="IFB187" s="35"/>
      <c r="IFC187" s="35"/>
      <c r="IFD187" s="35"/>
      <c r="IFE187" s="35"/>
      <c r="IFF187" s="35"/>
      <c r="IFG187" s="35"/>
      <c r="IFH187" s="35"/>
      <c r="IFI187" s="35"/>
      <c r="IFJ187" s="35"/>
      <c r="IFK187" s="35"/>
      <c r="IFL187" s="35"/>
      <c r="IFM187" s="35"/>
      <c r="IFN187" s="35"/>
      <c r="IFO187" s="35"/>
      <c r="IFP187" s="35"/>
      <c r="IFQ187" s="35"/>
      <c r="IFR187" s="35"/>
      <c r="IFS187" s="35"/>
      <c r="IFT187" s="35"/>
      <c r="IFU187" s="35"/>
      <c r="IFV187" s="35"/>
      <c r="IFW187" s="35"/>
      <c r="IFX187" s="35"/>
      <c r="IFY187" s="35"/>
      <c r="IFZ187" s="35"/>
      <c r="IGA187" s="35"/>
      <c r="IGB187" s="35"/>
      <c r="IGC187" s="35"/>
      <c r="IGD187" s="35"/>
      <c r="IGE187" s="35"/>
      <c r="IGF187" s="35"/>
      <c r="IGG187" s="35"/>
      <c r="IGH187" s="35"/>
      <c r="IGI187" s="35"/>
      <c r="IGJ187" s="35"/>
      <c r="IGK187" s="35"/>
      <c r="IGL187" s="35"/>
      <c r="IGM187" s="35"/>
      <c r="IGN187" s="35"/>
      <c r="IGO187" s="35"/>
      <c r="IGP187" s="35"/>
      <c r="IGQ187" s="35"/>
      <c r="IGR187" s="35"/>
      <c r="IGS187" s="35"/>
      <c r="IGT187" s="35"/>
      <c r="IGU187" s="35"/>
      <c r="IGV187" s="35"/>
      <c r="IGW187" s="35"/>
      <c r="IGX187" s="35"/>
      <c r="IGY187" s="35"/>
      <c r="IGZ187" s="35"/>
      <c r="IHA187" s="35"/>
      <c r="IHB187" s="35"/>
      <c r="IHC187" s="35"/>
      <c r="IHD187" s="35"/>
      <c r="IHE187" s="35"/>
      <c r="IHF187" s="35"/>
      <c r="IHG187" s="35"/>
      <c r="IHH187" s="35"/>
      <c r="IHI187" s="35"/>
      <c r="IHJ187" s="35"/>
      <c r="IHK187" s="35"/>
      <c r="IHL187" s="35"/>
      <c r="IHM187" s="35"/>
      <c r="IHN187" s="35"/>
      <c r="IHO187" s="35"/>
      <c r="IHP187" s="35"/>
      <c r="IHQ187" s="35"/>
      <c r="IHR187" s="35"/>
      <c r="IHS187" s="35"/>
      <c r="IHT187" s="35"/>
      <c r="IHU187" s="35"/>
      <c r="IHV187" s="35"/>
      <c r="IHW187" s="35"/>
      <c r="IHX187" s="35"/>
      <c r="IHY187" s="35"/>
      <c r="IHZ187" s="35"/>
      <c r="IIA187" s="35"/>
      <c r="IIB187" s="35"/>
      <c r="IIC187" s="35"/>
      <c r="IID187" s="35"/>
      <c r="IIE187" s="35"/>
      <c r="IIF187" s="35"/>
      <c r="IIG187" s="35"/>
      <c r="IIH187" s="35"/>
      <c r="III187" s="35"/>
      <c r="IIJ187" s="35"/>
      <c r="IIK187" s="35"/>
      <c r="IIL187" s="35"/>
      <c r="IIM187" s="35"/>
      <c r="IIN187" s="35"/>
      <c r="IIO187" s="35"/>
      <c r="IIP187" s="35"/>
      <c r="IIQ187" s="35"/>
      <c r="IIR187" s="35"/>
      <c r="IIS187" s="35"/>
      <c r="IIT187" s="35"/>
      <c r="IIU187" s="35"/>
      <c r="IIV187" s="35"/>
      <c r="IIW187" s="35"/>
      <c r="IIX187" s="35"/>
      <c r="IIY187" s="35"/>
      <c r="IIZ187" s="35"/>
      <c r="IJA187" s="35"/>
      <c r="IJB187" s="35"/>
      <c r="IJC187" s="35"/>
      <c r="IJD187" s="35"/>
      <c r="IJE187" s="35"/>
      <c r="IJF187" s="35"/>
      <c r="IJG187" s="35"/>
      <c r="IJH187" s="35"/>
      <c r="IJI187" s="35"/>
      <c r="IJJ187" s="35"/>
      <c r="IJK187" s="35"/>
      <c r="IJL187" s="35"/>
      <c r="IJM187" s="35"/>
      <c r="IJN187" s="35"/>
      <c r="IJO187" s="35"/>
      <c r="IJP187" s="35"/>
      <c r="IJQ187" s="35"/>
      <c r="IJR187" s="35"/>
      <c r="IJS187" s="35"/>
      <c r="IJT187" s="35"/>
      <c r="IJU187" s="35"/>
      <c r="IJV187" s="35"/>
      <c r="IJW187" s="35"/>
      <c r="IJX187" s="35"/>
      <c r="IJY187" s="35"/>
      <c r="IJZ187" s="35"/>
      <c r="IKA187" s="35"/>
      <c r="IKB187" s="35"/>
      <c r="IKC187" s="35"/>
      <c r="IKD187" s="35"/>
      <c r="IKE187" s="35"/>
      <c r="IKF187" s="35"/>
      <c r="IKG187" s="35"/>
      <c r="IKH187" s="35"/>
      <c r="IKI187" s="35"/>
      <c r="IKJ187" s="35"/>
      <c r="IKK187" s="35"/>
      <c r="IKL187" s="35"/>
      <c r="IKM187" s="35"/>
      <c r="IKN187" s="35"/>
      <c r="IKO187" s="35"/>
      <c r="IKP187" s="35"/>
      <c r="IKQ187" s="35"/>
      <c r="IKR187" s="35"/>
      <c r="IKS187" s="35"/>
      <c r="IKT187" s="35"/>
      <c r="IKU187" s="35"/>
      <c r="IKV187" s="35"/>
      <c r="IKW187" s="35"/>
      <c r="IKX187" s="35"/>
      <c r="IKY187" s="35"/>
      <c r="IKZ187" s="35"/>
      <c r="ILA187" s="35"/>
      <c r="ILB187" s="35"/>
      <c r="ILC187" s="35"/>
      <c r="ILD187" s="35"/>
      <c r="ILE187" s="35"/>
      <c r="ILF187" s="35"/>
      <c r="ILG187" s="35"/>
      <c r="ILH187" s="35"/>
      <c r="ILI187" s="35"/>
      <c r="ILJ187" s="35"/>
      <c r="ILK187" s="35"/>
      <c r="ILL187" s="35"/>
      <c r="ILM187" s="35"/>
      <c r="ILN187" s="35"/>
      <c r="ILO187" s="35"/>
      <c r="ILP187" s="35"/>
      <c r="ILQ187" s="35"/>
      <c r="ILR187" s="35"/>
      <c r="ILS187" s="35"/>
      <c r="ILT187" s="35"/>
      <c r="ILU187" s="35"/>
      <c r="ILV187" s="35"/>
      <c r="ILW187" s="35"/>
      <c r="ILX187" s="35"/>
      <c r="ILY187" s="35"/>
      <c r="ILZ187" s="35"/>
      <c r="IMA187" s="35"/>
      <c r="IMB187" s="35"/>
      <c r="IMC187" s="35"/>
      <c r="IMD187" s="35"/>
      <c r="IME187" s="35"/>
      <c r="IMF187" s="35"/>
      <c r="IMG187" s="35"/>
      <c r="IMH187" s="35"/>
      <c r="IMI187" s="35"/>
      <c r="IMJ187" s="35"/>
      <c r="IMK187" s="35"/>
      <c r="IML187" s="35"/>
      <c r="IMM187" s="35"/>
      <c r="IMN187" s="35"/>
      <c r="IMO187" s="35"/>
      <c r="IMP187" s="35"/>
      <c r="IMQ187" s="35"/>
      <c r="IMR187" s="35"/>
      <c r="IMS187" s="35"/>
      <c r="IMT187" s="35"/>
      <c r="IMU187" s="35"/>
      <c r="IMV187" s="35"/>
      <c r="IMW187" s="35"/>
      <c r="IMX187" s="35"/>
      <c r="IMY187" s="35"/>
      <c r="IMZ187" s="35"/>
      <c r="INA187" s="35"/>
      <c r="INB187" s="35"/>
      <c r="INC187" s="35"/>
      <c r="IND187" s="35"/>
      <c r="INE187" s="35"/>
      <c r="INF187" s="35"/>
      <c r="ING187" s="35"/>
      <c r="INH187" s="35"/>
      <c r="INI187" s="35"/>
      <c r="INJ187" s="35"/>
      <c r="INK187" s="35"/>
      <c r="INL187" s="35"/>
      <c r="INM187" s="35"/>
      <c r="INN187" s="35"/>
      <c r="INO187" s="35"/>
      <c r="INP187" s="35"/>
      <c r="INQ187" s="35"/>
      <c r="INR187" s="35"/>
      <c r="INS187" s="35"/>
      <c r="INT187" s="35"/>
      <c r="INU187" s="35"/>
      <c r="INV187" s="35"/>
      <c r="INW187" s="35"/>
      <c r="INX187" s="35"/>
      <c r="INY187" s="35"/>
      <c r="INZ187" s="35"/>
      <c r="IOA187" s="35"/>
      <c r="IOB187" s="35"/>
      <c r="IOC187" s="35"/>
      <c r="IOD187" s="35"/>
      <c r="IOE187" s="35"/>
      <c r="IOF187" s="35"/>
      <c r="IOG187" s="35"/>
      <c r="IOH187" s="35"/>
      <c r="IOI187" s="35"/>
      <c r="IOJ187" s="35"/>
      <c r="IOK187" s="35"/>
      <c r="IOL187" s="35"/>
      <c r="IOM187" s="35"/>
      <c r="ION187" s="35"/>
      <c r="IOO187" s="35"/>
      <c r="IOP187" s="35"/>
      <c r="IOQ187" s="35"/>
      <c r="IOR187" s="35"/>
      <c r="IOS187" s="35"/>
      <c r="IOT187" s="35"/>
      <c r="IOU187" s="35"/>
      <c r="IOV187" s="35"/>
      <c r="IOW187" s="35"/>
      <c r="IOX187" s="35"/>
      <c r="IOY187" s="35"/>
      <c r="IOZ187" s="35"/>
      <c r="IPA187" s="35"/>
      <c r="IPB187" s="35"/>
      <c r="IPC187" s="35"/>
      <c r="IPD187" s="35"/>
      <c r="IPE187" s="35"/>
      <c r="IPF187" s="35"/>
      <c r="IPG187" s="35"/>
      <c r="IPH187" s="35"/>
      <c r="IPI187" s="35"/>
      <c r="IPJ187" s="35"/>
      <c r="IPK187" s="35"/>
      <c r="IPL187" s="35"/>
      <c r="IPM187" s="35"/>
      <c r="IPN187" s="35"/>
      <c r="IPO187" s="35"/>
      <c r="IPP187" s="35"/>
      <c r="IPQ187" s="35"/>
      <c r="IPR187" s="35"/>
      <c r="IPS187" s="35"/>
      <c r="IPT187" s="35"/>
      <c r="IPU187" s="35"/>
      <c r="IPV187" s="35"/>
      <c r="IPW187" s="35"/>
      <c r="IPX187" s="35"/>
      <c r="IPY187" s="35"/>
      <c r="IPZ187" s="35"/>
      <c r="IQA187" s="35"/>
      <c r="IQB187" s="35"/>
      <c r="IQC187" s="35"/>
      <c r="IQD187" s="35"/>
      <c r="IQE187" s="35"/>
      <c r="IQF187" s="35"/>
      <c r="IQG187" s="35"/>
      <c r="IQH187" s="35"/>
      <c r="IQI187" s="35"/>
      <c r="IQJ187" s="35"/>
      <c r="IQK187" s="35"/>
      <c r="IQL187" s="35"/>
      <c r="IQM187" s="35"/>
      <c r="IQN187" s="35"/>
      <c r="IQO187" s="35"/>
      <c r="IQP187" s="35"/>
      <c r="IQQ187" s="35"/>
      <c r="IQR187" s="35"/>
      <c r="IQS187" s="35"/>
      <c r="IQT187" s="35"/>
      <c r="IQU187" s="35"/>
      <c r="IQV187" s="35"/>
      <c r="IQW187" s="35"/>
      <c r="IQX187" s="35"/>
      <c r="IQY187" s="35"/>
      <c r="IQZ187" s="35"/>
      <c r="IRA187" s="35"/>
      <c r="IRB187" s="35"/>
      <c r="IRC187" s="35"/>
      <c r="IRD187" s="35"/>
      <c r="IRE187" s="35"/>
      <c r="IRF187" s="35"/>
      <c r="IRG187" s="35"/>
      <c r="IRH187" s="35"/>
      <c r="IRI187" s="35"/>
      <c r="IRJ187" s="35"/>
      <c r="IRK187" s="35"/>
      <c r="IRL187" s="35"/>
      <c r="IRM187" s="35"/>
      <c r="IRN187" s="35"/>
      <c r="IRO187" s="35"/>
      <c r="IRP187" s="35"/>
      <c r="IRQ187" s="35"/>
      <c r="IRR187" s="35"/>
      <c r="IRS187" s="35"/>
      <c r="IRT187" s="35"/>
      <c r="IRU187" s="35"/>
      <c r="IRV187" s="35"/>
      <c r="IRW187" s="35"/>
      <c r="IRX187" s="35"/>
      <c r="IRY187" s="35"/>
      <c r="IRZ187" s="35"/>
      <c r="ISA187" s="35"/>
      <c r="ISB187" s="35"/>
      <c r="ISC187" s="35"/>
      <c r="ISD187" s="35"/>
      <c r="ISE187" s="35"/>
      <c r="ISF187" s="35"/>
      <c r="ISG187" s="35"/>
      <c r="ISH187" s="35"/>
      <c r="ISI187" s="35"/>
      <c r="ISJ187" s="35"/>
      <c r="ISK187" s="35"/>
      <c r="ISL187" s="35"/>
      <c r="ISM187" s="35"/>
      <c r="ISN187" s="35"/>
      <c r="ISO187" s="35"/>
      <c r="ISP187" s="35"/>
      <c r="ISQ187" s="35"/>
      <c r="ISR187" s="35"/>
      <c r="ISS187" s="35"/>
      <c r="IST187" s="35"/>
      <c r="ISU187" s="35"/>
      <c r="ISV187" s="35"/>
      <c r="ISW187" s="35"/>
      <c r="ISX187" s="35"/>
      <c r="ISY187" s="35"/>
      <c r="ISZ187" s="35"/>
      <c r="ITA187" s="35"/>
      <c r="ITB187" s="35"/>
      <c r="ITC187" s="35"/>
      <c r="ITD187" s="35"/>
      <c r="ITE187" s="35"/>
      <c r="ITF187" s="35"/>
      <c r="ITG187" s="35"/>
      <c r="ITH187" s="35"/>
      <c r="ITI187" s="35"/>
      <c r="ITJ187" s="35"/>
      <c r="ITK187" s="35"/>
      <c r="ITL187" s="35"/>
      <c r="ITM187" s="35"/>
      <c r="ITN187" s="35"/>
      <c r="ITO187" s="35"/>
      <c r="ITP187" s="35"/>
      <c r="ITQ187" s="35"/>
      <c r="ITR187" s="35"/>
      <c r="ITS187" s="35"/>
      <c r="ITT187" s="35"/>
      <c r="ITU187" s="35"/>
      <c r="ITV187" s="35"/>
      <c r="ITW187" s="35"/>
      <c r="ITX187" s="35"/>
      <c r="ITY187" s="35"/>
      <c r="ITZ187" s="35"/>
      <c r="IUA187" s="35"/>
      <c r="IUB187" s="35"/>
      <c r="IUC187" s="35"/>
      <c r="IUD187" s="35"/>
      <c r="IUE187" s="35"/>
      <c r="IUF187" s="35"/>
      <c r="IUG187" s="35"/>
      <c r="IUH187" s="35"/>
      <c r="IUI187" s="35"/>
      <c r="IUJ187" s="35"/>
      <c r="IUK187" s="35"/>
      <c r="IUL187" s="35"/>
      <c r="IUM187" s="35"/>
      <c r="IUN187" s="35"/>
      <c r="IUO187" s="35"/>
      <c r="IUP187" s="35"/>
      <c r="IUQ187" s="35"/>
      <c r="IUR187" s="35"/>
      <c r="IUS187" s="35"/>
      <c r="IUT187" s="35"/>
      <c r="IUU187" s="35"/>
      <c r="IUV187" s="35"/>
      <c r="IUW187" s="35"/>
      <c r="IUX187" s="35"/>
      <c r="IUY187" s="35"/>
      <c r="IUZ187" s="35"/>
      <c r="IVA187" s="35"/>
      <c r="IVB187" s="35"/>
      <c r="IVC187" s="35"/>
      <c r="IVD187" s="35"/>
      <c r="IVE187" s="35"/>
      <c r="IVF187" s="35"/>
      <c r="IVG187" s="35"/>
      <c r="IVH187" s="35"/>
      <c r="IVI187" s="35"/>
      <c r="IVJ187" s="35"/>
      <c r="IVK187" s="35"/>
      <c r="IVL187" s="35"/>
      <c r="IVM187" s="35"/>
      <c r="IVN187" s="35"/>
      <c r="IVO187" s="35"/>
      <c r="IVP187" s="35"/>
      <c r="IVQ187" s="35"/>
      <c r="IVR187" s="35"/>
      <c r="IVS187" s="35"/>
      <c r="IVT187" s="35"/>
      <c r="IVU187" s="35"/>
      <c r="IVV187" s="35"/>
      <c r="IVW187" s="35"/>
      <c r="IVX187" s="35"/>
      <c r="IVY187" s="35"/>
      <c r="IVZ187" s="35"/>
      <c r="IWA187" s="35"/>
      <c r="IWB187" s="35"/>
      <c r="IWC187" s="35"/>
      <c r="IWD187" s="35"/>
      <c r="IWE187" s="35"/>
      <c r="IWF187" s="35"/>
      <c r="IWG187" s="35"/>
      <c r="IWH187" s="35"/>
      <c r="IWI187" s="35"/>
      <c r="IWJ187" s="35"/>
      <c r="IWK187" s="35"/>
      <c r="IWL187" s="35"/>
      <c r="IWM187" s="35"/>
      <c r="IWN187" s="35"/>
      <c r="IWO187" s="35"/>
      <c r="IWP187" s="35"/>
      <c r="IWQ187" s="35"/>
      <c r="IWR187" s="35"/>
      <c r="IWS187" s="35"/>
      <c r="IWT187" s="35"/>
      <c r="IWU187" s="35"/>
      <c r="IWV187" s="35"/>
      <c r="IWW187" s="35"/>
      <c r="IWX187" s="35"/>
      <c r="IWY187" s="35"/>
      <c r="IWZ187" s="35"/>
      <c r="IXA187" s="35"/>
      <c r="IXB187" s="35"/>
      <c r="IXC187" s="35"/>
      <c r="IXD187" s="35"/>
      <c r="IXE187" s="35"/>
      <c r="IXF187" s="35"/>
      <c r="IXG187" s="35"/>
      <c r="IXH187" s="35"/>
      <c r="IXI187" s="35"/>
      <c r="IXJ187" s="35"/>
      <c r="IXK187" s="35"/>
      <c r="IXL187" s="35"/>
      <c r="IXM187" s="35"/>
      <c r="IXN187" s="35"/>
      <c r="IXO187" s="35"/>
      <c r="IXP187" s="35"/>
      <c r="IXQ187" s="35"/>
      <c r="IXR187" s="35"/>
      <c r="IXS187" s="35"/>
      <c r="IXT187" s="35"/>
      <c r="IXU187" s="35"/>
      <c r="IXV187" s="35"/>
      <c r="IXW187" s="35"/>
      <c r="IXX187" s="35"/>
      <c r="IXY187" s="35"/>
      <c r="IXZ187" s="35"/>
      <c r="IYA187" s="35"/>
      <c r="IYB187" s="35"/>
      <c r="IYC187" s="35"/>
      <c r="IYD187" s="35"/>
      <c r="IYE187" s="35"/>
      <c r="IYF187" s="35"/>
      <c r="IYG187" s="35"/>
      <c r="IYH187" s="35"/>
      <c r="IYI187" s="35"/>
      <c r="IYJ187" s="35"/>
      <c r="IYK187" s="35"/>
      <c r="IYL187" s="35"/>
      <c r="IYM187" s="35"/>
      <c r="IYN187" s="35"/>
      <c r="IYO187" s="35"/>
      <c r="IYP187" s="35"/>
      <c r="IYQ187" s="35"/>
      <c r="IYR187" s="35"/>
      <c r="IYS187" s="35"/>
      <c r="IYT187" s="35"/>
      <c r="IYU187" s="35"/>
      <c r="IYV187" s="35"/>
      <c r="IYW187" s="35"/>
      <c r="IYX187" s="35"/>
      <c r="IYY187" s="35"/>
      <c r="IYZ187" s="35"/>
      <c r="IZA187" s="35"/>
      <c r="IZB187" s="35"/>
      <c r="IZC187" s="35"/>
      <c r="IZD187" s="35"/>
      <c r="IZE187" s="35"/>
      <c r="IZF187" s="35"/>
      <c r="IZG187" s="35"/>
      <c r="IZH187" s="35"/>
      <c r="IZI187" s="35"/>
      <c r="IZJ187" s="35"/>
      <c r="IZK187" s="35"/>
      <c r="IZL187" s="35"/>
      <c r="IZM187" s="35"/>
      <c r="IZN187" s="35"/>
      <c r="IZO187" s="35"/>
      <c r="IZP187" s="35"/>
      <c r="IZQ187" s="35"/>
      <c r="IZR187" s="35"/>
      <c r="IZS187" s="35"/>
      <c r="IZT187" s="35"/>
      <c r="IZU187" s="35"/>
      <c r="IZV187" s="35"/>
      <c r="IZW187" s="35"/>
      <c r="IZX187" s="35"/>
      <c r="IZY187" s="35"/>
      <c r="IZZ187" s="35"/>
      <c r="JAA187" s="35"/>
      <c r="JAB187" s="35"/>
      <c r="JAC187" s="35"/>
      <c r="JAD187" s="35"/>
      <c r="JAE187" s="35"/>
      <c r="JAF187" s="35"/>
      <c r="JAG187" s="35"/>
      <c r="JAH187" s="35"/>
      <c r="JAI187" s="35"/>
      <c r="JAJ187" s="35"/>
      <c r="JAK187" s="35"/>
      <c r="JAL187" s="35"/>
      <c r="JAM187" s="35"/>
      <c r="JAN187" s="35"/>
      <c r="JAO187" s="35"/>
      <c r="JAP187" s="35"/>
      <c r="JAQ187" s="35"/>
      <c r="JAR187" s="35"/>
      <c r="JAS187" s="35"/>
      <c r="JAT187" s="35"/>
      <c r="JAU187" s="35"/>
      <c r="JAV187" s="35"/>
      <c r="JAW187" s="35"/>
      <c r="JAX187" s="35"/>
      <c r="JAY187" s="35"/>
      <c r="JAZ187" s="35"/>
      <c r="JBA187" s="35"/>
      <c r="JBB187" s="35"/>
      <c r="JBC187" s="35"/>
      <c r="JBD187" s="35"/>
      <c r="JBE187" s="35"/>
      <c r="JBF187" s="35"/>
      <c r="JBG187" s="35"/>
      <c r="JBH187" s="35"/>
      <c r="JBI187" s="35"/>
      <c r="JBJ187" s="35"/>
      <c r="JBK187" s="35"/>
      <c r="JBL187" s="35"/>
      <c r="JBM187" s="35"/>
      <c r="JBN187" s="35"/>
      <c r="JBO187" s="35"/>
      <c r="JBP187" s="35"/>
      <c r="JBQ187" s="35"/>
      <c r="JBR187" s="35"/>
      <c r="JBS187" s="35"/>
      <c r="JBT187" s="35"/>
      <c r="JBU187" s="35"/>
      <c r="JBV187" s="35"/>
      <c r="JBW187" s="35"/>
      <c r="JBX187" s="35"/>
      <c r="JBY187" s="35"/>
      <c r="JBZ187" s="35"/>
      <c r="JCA187" s="35"/>
      <c r="JCB187" s="35"/>
      <c r="JCC187" s="35"/>
      <c r="JCD187" s="35"/>
      <c r="JCE187" s="35"/>
      <c r="JCF187" s="35"/>
      <c r="JCG187" s="35"/>
      <c r="JCH187" s="35"/>
      <c r="JCI187" s="35"/>
      <c r="JCJ187" s="35"/>
      <c r="JCK187" s="35"/>
      <c r="JCL187" s="35"/>
      <c r="JCM187" s="35"/>
      <c r="JCN187" s="35"/>
      <c r="JCO187" s="35"/>
      <c r="JCP187" s="35"/>
      <c r="JCQ187" s="35"/>
      <c r="JCR187" s="35"/>
      <c r="JCS187" s="35"/>
      <c r="JCT187" s="35"/>
      <c r="JCU187" s="35"/>
      <c r="JCV187" s="35"/>
      <c r="JCW187" s="35"/>
      <c r="JCX187" s="35"/>
      <c r="JCY187" s="35"/>
      <c r="JCZ187" s="35"/>
      <c r="JDA187" s="35"/>
      <c r="JDB187" s="35"/>
      <c r="JDC187" s="35"/>
      <c r="JDD187" s="35"/>
      <c r="JDE187" s="35"/>
      <c r="JDF187" s="35"/>
      <c r="JDG187" s="35"/>
      <c r="JDH187" s="35"/>
      <c r="JDI187" s="35"/>
      <c r="JDJ187" s="35"/>
      <c r="JDK187" s="35"/>
      <c r="JDL187" s="35"/>
      <c r="JDM187" s="35"/>
      <c r="JDN187" s="35"/>
      <c r="JDO187" s="35"/>
      <c r="JDP187" s="35"/>
      <c r="JDQ187" s="35"/>
      <c r="JDR187" s="35"/>
      <c r="JDS187" s="35"/>
      <c r="JDT187" s="35"/>
      <c r="JDU187" s="35"/>
      <c r="JDV187" s="35"/>
      <c r="JDW187" s="35"/>
      <c r="JDX187" s="35"/>
      <c r="JDY187" s="35"/>
      <c r="JDZ187" s="35"/>
      <c r="JEA187" s="35"/>
      <c r="JEB187" s="35"/>
      <c r="JEC187" s="35"/>
      <c r="JED187" s="35"/>
      <c r="JEE187" s="35"/>
      <c r="JEF187" s="35"/>
      <c r="JEG187" s="35"/>
      <c r="JEH187" s="35"/>
      <c r="JEI187" s="35"/>
      <c r="JEJ187" s="35"/>
      <c r="JEK187" s="35"/>
      <c r="JEL187" s="35"/>
      <c r="JEM187" s="35"/>
      <c r="JEN187" s="35"/>
      <c r="JEO187" s="35"/>
      <c r="JEP187" s="35"/>
      <c r="JEQ187" s="35"/>
      <c r="JER187" s="35"/>
      <c r="JES187" s="35"/>
      <c r="JET187" s="35"/>
      <c r="JEU187" s="35"/>
      <c r="JEV187" s="35"/>
      <c r="JEW187" s="35"/>
      <c r="JEX187" s="35"/>
      <c r="JEY187" s="35"/>
      <c r="JEZ187" s="35"/>
      <c r="JFA187" s="35"/>
      <c r="JFB187" s="35"/>
      <c r="JFC187" s="35"/>
      <c r="JFD187" s="35"/>
      <c r="JFE187" s="35"/>
      <c r="JFF187" s="35"/>
      <c r="JFG187" s="35"/>
      <c r="JFH187" s="35"/>
      <c r="JFI187" s="35"/>
      <c r="JFJ187" s="35"/>
      <c r="JFK187" s="35"/>
      <c r="JFL187" s="35"/>
      <c r="JFM187" s="35"/>
      <c r="JFN187" s="35"/>
      <c r="JFO187" s="35"/>
      <c r="JFP187" s="35"/>
      <c r="JFQ187" s="35"/>
      <c r="JFR187" s="35"/>
      <c r="JFS187" s="35"/>
      <c r="JFT187" s="35"/>
      <c r="JFU187" s="35"/>
      <c r="JFV187" s="35"/>
      <c r="JFW187" s="35"/>
      <c r="JFX187" s="35"/>
      <c r="JFY187" s="35"/>
      <c r="JFZ187" s="35"/>
      <c r="JGA187" s="35"/>
      <c r="JGB187" s="35"/>
      <c r="JGC187" s="35"/>
      <c r="JGD187" s="35"/>
      <c r="JGE187" s="35"/>
      <c r="JGF187" s="35"/>
      <c r="JGG187" s="35"/>
      <c r="JGH187" s="35"/>
      <c r="JGI187" s="35"/>
      <c r="JGJ187" s="35"/>
      <c r="JGK187" s="35"/>
      <c r="JGL187" s="35"/>
      <c r="JGM187" s="35"/>
      <c r="JGN187" s="35"/>
      <c r="JGO187" s="35"/>
      <c r="JGP187" s="35"/>
      <c r="JGQ187" s="35"/>
      <c r="JGR187" s="35"/>
      <c r="JGS187" s="35"/>
      <c r="JGT187" s="35"/>
      <c r="JGU187" s="35"/>
      <c r="JGV187" s="35"/>
      <c r="JGW187" s="35"/>
      <c r="JGX187" s="35"/>
      <c r="JGY187" s="35"/>
      <c r="JGZ187" s="35"/>
      <c r="JHA187" s="35"/>
      <c r="JHB187" s="35"/>
      <c r="JHC187" s="35"/>
      <c r="JHD187" s="35"/>
      <c r="JHE187" s="35"/>
      <c r="JHF187" s="35"/>
      <c r="JHG187" s="35"/>
      <c r="JHH187" s="35"/>
      <c r="JHI187" s="35"/>
      <c r="JHJ187" s="35"/>
      <c r="JHK187" s="35"/>
      <c r="JHL187" s="35"/>
      <c r="JHM187" s="35"/>
      <c r="JHN187" s="35"/>
      <c r="JHO187" s="35"/>
      <c r="JHP187" s="35"/>
      <c r="JHQ187" s="35"/>
      <c r="JHR187" s="35"/>
      <c r="JHS187" s="35"/>
      <c r="JHT187" s="35"/>
      <c r="JHU187" s="35"/>
      <c r="JHV187" s="35"/>
      <c r="JHW187" s="35"/>
      <c r="JHX187" s="35"/>
      <c r="JHY187" s="35"/>
      <c r="JHZ187" s="35"/>
      <c r="JIA187" s="35"/>
      <c r="JIB187" s="35"/>
      <c r="JIC187" s="35"/>
      <c r="JID187" s="35"/>
      <c r="JIE187" s="35"/>
      <c r="JIF187" s="35"/>
      <c r="JIG187" s="35"/>
      <c r="JIH187" s="35"/>
      <c r="JII187" s="35"/>
      <c r="JIJ187" s="35"/>
      <c r="JIK187" s="35"/>
      <c r="JIL187" s="35"/>
      <c r="JIM187" s="35"/>
      <c r="JIN187" s="35"/>
      <c r="JIO187" s="35"/>
      <c r="JIP187" s="35"/>
      <c r="JIQ187" s="35"/>
      <c r="JIR187" s="35"/>
      <c r="JIS187" s="35"/>
      <c r="JIT187" s="35"/>
      <c r="JIU187" s="35"/>
      <c r="JIV187" s="35"/>
      <c r="JIW187" s="35"/>
      <c r="JIX187" s="35"/>
      <c r="JIY187" s="35"/>
      <c r="JIZ187" s="35"/>
      <c r="JJA187" s="35"/>
      <c r="JJB187" s="35"/>
      <c r="JJC187" s="35"/>
      <c r="JJD187" s="35"/>
      <c r="JJE187" s="35"/>
      <c r="JJF187" s="35"/>
      <c r="JJG187" s="35"/>
      <c r="JJH187" s="35"/>
      <c r="JJI187" s="35"/>
      <c r="JJJ187" s="35"/>
      <c r="JJK187" s="35"/>
      <c r="JJL187" s="35"/>
      <c r="JJM187" s="35"/>
      <c r="JJN187" s="35"/>
      <c r="JJO187" s="35"/>
      <c r="JJP187" s="35"/>
      <c r="JJQ187" s="35"/>
      <c r="JJR187" s="35"/>
      <c r="JJS187" s="35"/>
      <c r="JJT187" s="35"/>
      <c r="JJU187" s="35"/>
      <c r="JJV187" s="35"/>
      <c r="JJW187" s="35"/>
      <c r="JJX187" s="35"/>
      <c r="JJY187" s="35"/>
      <c r="JJZ187" s="35"/>
      <c r="JKA187" s="35"/>
      <c r="JKB187" s="35"/>
      <c r="JKC187" s="35"/>
      <c r="JKD187" s="35"/>
      <c r="JKE187" s="35"/>
      <c r="JKF187" s="35"/>
      <c r="JKG187" s="35"/>
      <c r="JKH187" s="35"/>
      <c r="JKI187" s="35"/>
      <c r="JKJ187" s="35"/>
      <c r="JKK187" s="35"/>
      <c r="JKL187" s="35"/>
      <c r="JKM187" s="35"/>
      <c r="JKN187" s="35"/>
      <c r="JKO187" s="35"/>
      <c r="JKP187" s="35"/>
      <c r="JKQ187" s="35"/>
      <c r="JKR187" s="35"/>
      <c r="JKS187" s="35"/>
      <c r="JKT187" s="35"/>
      <c r="JKU187" s="35"/>
      <c r="JKV187" s="35"/>
      <c r="JKW187" s="35"/>
      <c r="JKX187" s="35"/>
      <c r="JKY187" s="35"/>
      <c r="JKZ187" s="35"/>
      <c r="JLA187" s="35"/>
      <c r="JLB187" s="35"/>
      <c r="JLC187" s="35"/>
      <c r="JLD187" s="35"/>
      <c r="JLE187" s="35"/>
      <c r="JLF187" s="35"/>
      <c r="JLG187" s="35"/>
      <c r="JLH187" s="35"/>
      <c r="JLI187" s="35"/>
      <c r="JLJ187" s="35"/>
      <c r="JLK187" s="35"/>
      <c r="JLL187" s="35"/>
      <c r="JLM187" s="35"/>
      <c r="JLN187" s="35"/>
      <c r="JLO187" s="35"/>
      <c r="JLP187" s="35"/>
      <c r="JLQ187" s="35"/>
      <c r="JLR187" s="35"/>
      <c r="JLS187" s="35"/>
      <c r="JLT187" s="35"/>
      <c r="JLU187" s="35"/>
      <c r="JLV187" s="35"/>
      <c r="JLW187" s="35"/>
      <c r="JLX187" s="35"/>
      <c r="JLY187" s="35"/>
      <c r="JLZ187" s="35"/>
      <c r="JMA187" s="35"/>
      <c r="JMB187" s="35"/>
      <c r="JMC187" s="35"/>
      <c r="JMD187" s="35"/>
      <c r="JME187" s="35"/>
      <c r="JMF187" s="35"/>
      <c r="JMG187" s="35"/>
      <c r="JMH187" s="35"/>
      <c r="JMI187" s="35"/>
      <c r="JMJ187" s="35"/>
      <c r="JMK187" s="35"/>
      <c r="JML187" s="35"/>
      <c r="JMM187" s="35"/>
      <c r="JMN187" s="35"/>
      <c r="JMO187" s="35"/>
      <c r="JMP187" s="35"/>
      <c r="JMQ187" s="35"/>
      <c r="JMR187" s="35"/>
      <c r="JMS187" s="35"/>
      <c r="JMT187" s="35"/>
      <c r="JMU187" s="35"/>
      <c r="JMV187" s="35"/>
      <c r="JMW187" s="35"/>
      <c r="JMX187" s="35"/>
      <c r="JMY187" s="35"/>
      <c r="JMZ187" s="35"/>
      <c r="JNA187" s="35"/>
      <c r="JNB187" s="35"/>
      <c r="JNC187" s="35"/>
      <c r="JND187" s="35"/>
      <c r="JNE187" s="35"/>
      <c r="JNF187" s="35"/>
      <c r="JNG187" s="35"/>
      <c r="JNH187" s="35"/>
      <c r="JNI187" s="35"/>
      <c r="JNJ187" s="35"/>
      <c r="JNK187" s="35"/>
      <c r="JNL187" s="35"/>
      <c r="JNM187" s="35"/>
      <c r="JNN187" s="35"/>
      <c r="JNO187" s="35"/>
      <c r="JNP187" s="35"/>
      <c r="JNQ187" s="35"/>
      <c r="JNR187" s="35"/>
      <c r="JNS187" s="35"/>
      <c r="JNT187" s="35"/>
      <c r="JNU187" s="35"/>
      <c r="JNV187" s="35"/>
      <c r="JNW187" s="35"/>
      <c r="JNX187" s="35"/>
      <c r="JNY187" s="35"/>
      <c r="JNZ187" s="35"/>
      <c r="JOA187" s="35"/>
      <c r="JOB187" s="35"/>
      <c r="JOC187" s="35"/>
      <c r="JOD187" s="35"/>
      <c r="JOE187" s="35"/>
      <c r="JOF187" s="35"/>
      <c r="JOG187" s="35"/>
      <c r="JOH187" s="35"/>
      <c r="JOI187" s="35"/>
      <c r="JOJ187" s="35"/>
      <c r="JOK187" s="35"/>
      <c r="JOL187" s="35"/>
      <c r="JOM187" s="35"/>
      <c r="JON187" s="35"/>
      <c r="JOO187" s="35"/>
      <c r="JOP187" s="35"/>
      <c r="JOQ187" s="35"/>
      <c r="JOR187" s="35"/>
      <c r="JOS187" s="35"/>
      <c r="JOT187" s="35"/>
      <c r="JOU187" s="35"/>
      <c r="JOV187" s="35"/>
      <c r="JOW187" s="35"/>
      <c r="JOX187" s="35"/>
      <c r="JOY187" s="35"/>
      <c r="JOZ187" s="35"/>
      <c r="JPA187" s="35"/>
      <c r="JPB187" s="35"/>
      <c r="JPC187" s="35"/>
      <c r="JPD187" s="35"/>
      <c r="JPE187" s="35"/>
      <c r="JPF187" s="35"/>
      <c r="JPG187" s="35"/>
      <c r="JPH187" s="35"/>
      <c r="JPI187" s="35"/>
      <c r="JPJ187" s="35"/>
      <c r="JPK187" s="35"/>
      <c r="JPL187" s="35"/>
      <c r="JPM187" s="35"/>
      <c r="JPN187" s="35"/>
      <c r="JPO187" s="35"/>
      <c r="JPP187" s="35"/>
      <c r="JPQ187" s="35"/>
      <c r="JPR187" s="35"/>
      <c r="JPS187" s="35"/>
      <c r="JPT187" s="35"/>
      <c r="JPU187" s="35"/>
      <c r="JPV187" s="35"/>
      <c r="JPW187" s="35"/>
      <c r="JPX187" s="35"/>
      <c r="JPY187" s="35"/>
      <c r="JPZ187" s="35"/>
      <c r="JQA187" s="35"/>
      <c r="JQB187" s="35"/>
      <c r="JQC187" s="35"/>
      <c r="JQD187" s="35"/>
      <c r="JQE187" s="35"/>
      <c r="JQF187" s="35"/>
      <c r="JQG187" s="35"/>
      <c r="JQH187" s="35"/>
      <c r="JQI187" s="35"/>
      <c r="JQJ187" s="35"/>
      <c r="JQK187" s="35"/>
      <c r="JQL187" s="35"/>
      <c r="JQM187" s="35"/>
      <c r="JQN187" s="35"/>
      <c r="JQO187" s="35"/>
      <c r="JQP187" s="35"/>
      <c r="JQQ187" s="35"/>
      <c r="JQR187" s="35"/>
      <c r="JQS187" s="35"/>
      <c r="JQT187" s="35"/>
      <c r="JQU187" s="35"/>
      <c r="JQV187" s="35"/>
      <c r="JQW187" s="35"/>
      <c r="JQX187" s="35"/>
      <c r="JQY187" s="35"/>
      <c r="JQZ187" s="35"/>
      <c r="JRA187" s="35"/>
      <c r="JRB187" s="35"/>
      <c r="JRC187" s="35"/>
      <c r="JRD187" s="35"/>
      <c r="JRE187" s="35"/>
      <c r="JRF187" s="35"/>
      <c r="JRG187" s="35"/>
      <c r="JRH187" s="35"/>
      <c r="JRI187" s="35"/>
      <c r="JRJ187" s="35"/>
      <c r="JRK187" s="35"/>
      <c r="JRL187" s="35"/>
      <c r="JRM187" s="35"/>
      <c r="JRN187" s="35"/>
      <c r="JRO187" s="35"/>
      <c r="JRP187" s="35"/>
      <c r="JRQ187" s="35"/>
      <c r="JRR187" s="35"/>
      <c r="JRS187" s="35"/>
      <c r="JRT187" s="35"/>
      <c r="JRU187" s="35"/>
      <c r="JRV187" s="35"/>
      <c r="JRW187" s="35"/>
      <c r="JRX187" s="35"/>
      <c r="JRY187" s="35"/>
      <c r="JRZ187" s="35"/>
      <c r="JSA187" s="35"/>
      <c r="JSB187" s="35"/>
      <c r="JSC187" s="35"/>
      <c r="JSD187" s="35"/>
      <c r="JSE187" s="35"/>
      <c r="JSF187" s="35"/>
      <c r="JSG187" s="35"/>
      <c r="JSH187" s="35"/>
      <c r="JSI187" s="35"/>
      <c r="JSJ187" s="35"/>
      <c r="JSK187" s="35"/>
      <c r="JSL187" s="35"/>
      <c r="JSM187" s="35"/>
      <c r="JSN187" s="35"/>
      <c r="JSO187" s="35"/>
      <c r="JSP187" s="35"/>
      <c r="JSQ187" s="35"/>
      <c r="JSR187" s="35"/>
      <c r="JSS187" s="35"/>
      <c r="JST187" s="35"/>
      <c r="JSU187" s="35"/>
      <c r="JSV187" s="35"/>
      <c r="JSW187" s="35"/>
      <c r="JSX187" s="35"/>
      <c r="JSY187" s="35"/>
      <c r="JSZ187" s="35"/>
      <c r="JTA187" s="35"/>
      <c r="JTB187" s="35"/>
      <c r="JTC187" s="35"/>
      <c r="JTD187" s="35"/>
      <c r="JTE187" s="35"/>
      <c r="JTF187" s="35"/>
      <c r="JTG187" s="35"/>
      <c r="JTH187" s="35"/>
      <c r="JTI187" s="35"/>
      <c r="JTJ187" s="35"/>
      <c r="JTK187" s="35"/>
      <c r="JTL187" s="35"/>
      <c r="JTM187" s="35"/>
      <c r="JTN187" s="35"/>
      <c r="JTO187" s="35"/>
      <c r="JTP187" s="35"/>
      <c r="JTQ187" s="35"/>
      <c r="JTR187" s="35"/>
      <c r="JTS187" s="35"/>
      <c r="JTT187" s="35"/>
      <c r="JTU187" s="35"/>
      <c r="JTV187" s="35"/>
      <c r="JTW187" s="35"/>
      <c r="JTX187" s="35"/>
      <c r="JTY187" s="35"/>
      <c r="JTZ187" s="35"/>
      <c r="JUA187" s="35"/>
      <c r="JUB187" s="35"/>
      <c r="JUC187" s="35"/>
      <c r="JUD187" s="35"/>
      <c r="JUE187" s="35"/>
      <c r="JUF187" s="35"/>
      <c r="JUG187" s="35"/>
      <c r="JUH187" s="35"/>
      <c r="JUI187" s="35"/>
      <c r="JUJ187" s="35"/>
      <c r="JUK187" s="35"/>
      <c r="JUL187" s="35"/>
      <c r="JUM187" s="35"/>
      <c r="JUN187" s="35"/>
      <c r="JUO187" s="35"/>
      <c r="JUP187" s="35"/>
      <c r="JUQ187" s="35"/>
      <c r="JUR187" s="35"/>
      <c r="JUS187" s="35"/>
      <c r="JUT187" s="35"/>
      <c r="JUU187" s="35"/>
      <c r="JUV187" s="35"/>
      <c r="JUW187" s="35"/>
      <c r="JUX187" s="35"/>
      <c r="JUY187" s="35"/>
      <c r="JUZ187" s="35"/>
      <c r="JVA187" s="35"/>
      <c r="JVB187" s="35"/>
      <c r="JVC187" s="35"/>
      <c r="JVD187" s="35"/>
      <c r="JVE187" s="35"/>
      <c r="JVF187" s="35"/>
      <c r="JVG187" s="35"/>
      <c r="JVH187" s="35"/>
      <c r="JVI187" s="35"/>
      <c r="JVJ187" s="35"/>
      <c r="JVK187" s="35"/>
      <c r="JVL187" s="35"/>
      <c r="JVM187" s="35"/>
      <c r="JVN187" s="35"/>
      <c r="JVO187" s="35"/>
      <c r="JVP187" s="35"/>
      <c r="JVQ187" s="35"/>
      <c r="JVR187" s="35"/>
      <c r="JVS187" s="35"/>
      <c r="JVT187" s="35"/>
      <c r="JVU187" s="35"/>
      <c r="JVV187" s="35"/>
      <c r="JVW187" s="35"/>
      <c r="JVX187" s="35"/>
      <c r="JVY187" s="35"/>
      <c r="JVZ187" s="35"/>
      <c r="JWA187" s="35"/>
      <c r="JWB187" s="35"/>
      <c r="JWC187" s="35"/>
      <c r="JWD187" s="35"/>
      <c r="JWE187" s="35"/>
      <c r="JWF187" s="35"/>
      <c r="JWG187" s="35"/>
      <c r="JWH187" s="35"/>
      <c r="JWI187" s="35"/>
      <c r="JWJ187" s="35"/>
      <c r="JWK187" s="35"/>
      <c r="JWL187" s="35"/>
      <c r="JWM187" s="35"/>
      <c r="JWN187" s="35"/>
      <c r="JWO187" s="35"/>
      <c r="JWP187" s="35"/>
      <c r="JWQ187" s="35"/>
      <c r="JWR187" s="35"/>
      <c r="JWS187" s="35"/>
      <c r="JWT187" s="35"/>
      <c r="JWU187" s="35"/>
      <c r="JWV187" s="35"/>
      <c r="JWW187" s="35"/>
      <c r="JWX187" s="35"/>
      <c r="JWY187" s="35"/>
      <c r="JWZ187" s="35"/>
      <c r="JXA187" s="35"/>
      <c r="JXB187" s="35"/>
      <c r="JXC187" s="35"/>
      <c r="JXD187" s="35"/>
      <c r="JXE187" s="35"/>
      <c r="JXF187" s="35"/>
      <c r="JXG187" s="35"/>
      <c r="JXH187" s="35"/>
      <c r="JXI187" s="35"/>
      <c r="JXJ187" s="35"/>
      <c r="JXK187" s="35"/>
      <c r="JXL187" s="35"/>
      <c r="JXM187" s="35"/>
      <c r="JXN187" s="35"/>
      <c r="JXO187" s="35"/>
      <c r="JXP187" s="35"/>
      <c r="JXQ187" s="35"/>
      <c r="JXR187" s="35"/>
      <c r="JXS187" s="35"/>
      <c r="JXT187" s="35"/>
      <c r="JXU187" s="35"/>
      <c r="JXV187" s="35"/>
      <c r="JXW187" s="35"/>
      <c r="JXX187" s="35"/>
      <c r="JXY187" s="35"/>
      <c r="JXZ187" s="35"/>
      <c r="JYA187" s="35"/>
      <c r="JYB187" s="35"/>
      <c r="JYC187" s="35"/>
      <c r="JYD187" s="35"/>
      <c r="JYE187" s="35"/>
      <c r="JYF187" s="35"/>
      <c r="JYG187" s="35"/>
      <c r="JYH187" s="35"/>
      <c r="JYI187" s="35"/>
      <c r="JYJ187" s="35"/>
      <c r="JYK187" s="35"/>
      <c r="JYL187" s="35"/>
      <c r="JYM187" s="35"/>
      <c r="JYN187" s="35"/>
      <c r="JYO187" s="35"/>
      <c r="JYP187" s="35"/>
      <c r="JYQ187" s="35"/>
      <c r="JYR187" s="35"/>
      <c r="JYS187" s="35"/>
      <c r="JYT187" s="35"/>
      <c r="JYU187" s="35"/>
      <c r="JYV187" s="35"/>
      <c r="JYW187" s="35"/>
      <c r="JYX187" s="35"/>
      <c r="JYY187" s="35"/>
      <c r="JYZ187" s="35"/>
      <c r="JZA187" s="35"/>
      <c r="JZB187" s="35"/>
      <c r="JZC187" s="35"/>
      <c r="JZD187" s="35"/>
      <c r="JZE187" s="35"/>
      <c r="JZF187" s="35"/>
      <c r="JZG187" s="35"/>
      <c r="JZH187" s="35"/>
      <c r="JZI187" s="35"/>
      <c r="JZJ187" s="35"/>
      <c r="JZK187" s="35"/>
      <c r="JZL187" s="35"/>
      <c r="JZM187" s="35"/>
      <c r="JZN187" s="35"/>
      <c r="JZO187" s="35"/>
      <c r="JZP187" s="35"/>
      <c r="JZQ187" s="35"/>
      <c r="JZR187" s="35"/>
      <c r="JZS187" s="35"/>
      <c r="JZT187" s="35"/>
      <c r="JZU187" s="35"/>
      <c r="JZV187" s="35"/>
      <c r="JZW187" s="35"/>
      <c r="JZX187" s="35"/>
      <c r="JZY187" s="35"/>
      <c r="JZZ187" s="35"/>
      <c r="KAA187" s="35"/>
      <c r="KAB187" s="35"/>
      <c r="KAC187" s="35"/>
      <c r="KAD187" s="35"/>
      <c r="KAE187" s="35"/>
      <c r="KAF187" s="35"/>
      <c r="KAG187" s="35"/>
      <c r="KAH187" s="35"/>
      <c r="KAI187" s="35"/>
      <c r="KAJ187" s="35"/>
      <c r="KAK187" s="35"/>
      <c r="KAL187" s="35"/>
      <c r="KAM187" s="35"/>
      <c r="KAN187" s="35"/>
      <c r="KAO187" s="35"/>
      <c r="KAP187" s="35"/>
      <c r="KAQ187" s="35"/>
      <c r="KAR187" s="35"/>
      <c r="KAS187" s="35"/>
      <c r="KAT187" s="35"/>
      <c r="KAU187" s="35"/>
      <c r="KAV187" s="35"/>
      <c r="KAW187" s="35"/>
      <c r="KAX187" s="35"/>
      <c r="KAY187" s="35"/>
      <c r="KAZ187" s="35"/>
      <c r="KBA187" s="35"/>
      <c r="KBB187" s="35"/>
      <c r="KBC187" s="35"/>
      <c r="KBD187" s="35"/>
      <c r="KBE187" s="35"/>
      <c r="KBF187" s="35"/>
      <c r="KBG187" s="35"/>
      <c r="KBH187" s="35"/>
      <c r="KBI187" s="35"/>
      <c r="KBJ187" s="35"/>
      <c r="KBK187" s="35"/>
      <c r="KBL187" s="35"/>
      <c r="KBM187" s="35"/>
      <c r="KBN187" s="35"/>
      <c r="KBO187" s="35"/>
      <c r="KBP187" s="35"/>
      <c r="KBQ187" s="35"/>
      <c r="KBR187" s="35"/>
      <c r="KBS187" s="35"/>
      <c r="KBT187" s="35"/>
      <c r="KBU187" s="35"/>
      <c r="KBV187" s="35"/>
      <c r="KBW187" s="35"/>
      <c r="KBX187" s="35"/>
      <c r="KBY187" s="35"/>
      <c r="KBZ187" s="35"/>
      <c r="KCA187" s="35"/>
      <c r="KCB187" s="35"/>
      <c r="KCC187" s="35"/>
      <c r="KCD187" s="35"/>
      <c r="KCE187" s="35"/>
      <c r="KCF187" s="35"/>
      <c r="KCG187" s="35"/>
      <c r="KCH187" s="35"/>
      <c r="KCI187" s="35"/>
      <c r="KCJ187" s="35"/>
      <c r="KCK187" s="35"/>
      <c r="KCL187" s="35"/>
      <c r="KCM187" s="35"/>
      <c r="KCN187" s="35"/>
      <c r="KCO187" s="35"/>
      <c r="KCP187" s="35"/>
      <c r="KCQ187" s="35"/>
      <c r="KCR187" s="35"/>
      <c r="KCS187" s="35"/>
      <c r="KCT187" s="35"/>
      <c r="KCU187" s="35"/>
      <c r="KCV187" s="35"/>
      <c r="KCW187" s="35"/>
      <c r="KCX187" s="35"/>
      <c r="KCY187" s="35"/>
      <c r="KCZ187" s="35"/>
      <c r="KDA187" s="35"/>
      <c r="KDB187" s="35"/>
      <c r="KDC187" s="35"/>
      <c r="KDD187" s="35"/>
      <c r="KDE187" s="35"/>
      <c r="KDF187" s="35"/>
      <c r="KDG187" s="35"/>
      <c r="KDH187" s="35"/>
      <c r="KDI187" s="35"/>
      <c r="KDJ187" s="35"/>
      <c r="KDK187" s="35"/>
      <c r="KDL187" s="35"/>
      <c r="KDM187" s="35"/>
      <c r="KDN187" s="35"/>
      <c r="KDO187" s="35"/>
      <c r="KDP187" s="35"/>
      <c r="KDQ187" s="35"/>
      <c r="KDR187" s="35"/>
      <c r="KDS187" s="35"/>
      <c r="KDT187" s="35"/>
      <c r="KDU187" s="35"/>
      <c r="KDV187" s="35"/>
      <c r="KDW187" s="35"/>
      <c r="KDX187" s="35"/>
      <c r="KDY187" s="35"/>
      <c r="KDZ187" s="35"/>
      <c r="KEA187" s="35"/>
      <c r="KEB187" s="35"/>
      <c r="KEC187" s="35"/>
      <c r="KED187" s="35"/>
      <c r="KEE187" s="35"/>
      <c r="KEF187" s="35"/>
      <c r="KEG187" s="35"/>
      <c r="KEH187" s="35"/>
      <c r="KEI187" s="35"/>
      <c r="KEJ187" s="35"/>
      <c r="KEK187" s="35"/>
      <c r="KEL187" s="35"/>
      <c r="KEM187" s="35"/>
      <c r="KEN187" s="35"/>
      <c r="KEO187" s="35"/>
      <c r="KEP187" s="35"/>
      <c r="KEQ187" s="35"/>
      <c r="KER187" s="35"/>
      <c r="KES187" s="35"/>
      <c r="KET187" s="35"/>
      <c r="KEU187" s="35"/>
      <c r="KEV187" s="35"/>
      <c r="KEW187" s="35"/>
      <c r="KEX187" s="35"/>
      <c r="KEY187" s="35"/>
      <c r="KEZ187" s="35"/>
      <c r="KFA187" s="35"/>
      <c r="KFB187" s="35"/>
      <c r="KFC187" s="35"/>
      <c r="KFD187" s="35"/>
      <c r="KFE187" s="35"/>
      <c r="KFF187" s="35"/>
      <c r="KFG187" s="35"/>
      <c r="KFH187" s="35"/>
      <c r="KFI187" s="35"/>
      <c r="KFJ187" s="35"/>
      <c r="KFK187" s="35"/>
      <c r="KFL187" s="35"/>
      <c r="KFM187" s="35"/>
      <c r="KFN187" s="35"/>
      <c r="KFO187" s="35"/>
      <c r="KFP187" s="35"/>
      <c r="KFQ187" s="35"/>
      <c r="KFR187" s="35"/>
      <c r="KFS187" s="35"/>
      <c r="KFT187" s="35"/>
      <c r="KFU187" s="35"/>
      <c r="KFV187" s="35"/>
      <c r="KFW187" s="35"/>
      <c r="KFX187" s="35"/>
      <c r="KFY187" s="35"/>
      <c r="KFZ187" s="35"/>
      <c r="KGA187" s="35"/>
      <c r="KGB187" s="35"/>
      <c r="KGC187" s="35"/>
      <c r="KGD187" s="35"/>
      <c r="KGE187" s="35"/>
      <c r="KGF187" s="35"/>
      <c r="KGG187" s="35"/>
      <c r="KGH187" s="35"/>
      <c r="KGI187" s="35"/>
      <c r="KGJ187" s="35"/>
      <c r="KGK187" s="35"/>
      <c r="KGL187" s="35"/>
      <c r="KGM187" s="35"/>
      <c r="KGN187" s="35"/>
      <c r="KGO187" s="35"/>
      <c r="KGP187" s="35"/>
      <c r="KGQ187" s="35"/>
      <c r="KGR187" s="35"/>
      <c r="KGS187" s="35"/>
      <c r="KGT187" s="35"/>
      <c r="KGU187" s="35"/>
      <c r="KGV187" s="35"/>
      <c r="KGW187" s="35"/>
      <c r="KGX187" s="35"/>
      <c r="KGY187" s="35"/>
      <c r="KGZ187" s="35"/>
      <c r="KHA187" s="35"/>
      <c r="KHB187" s="35"/>
      <c r="KHC187" s="35"/>
      <c r="KHD187" s="35"/>
      <c r="KHE187" s="35"/>
      <c r="KHF187" s="35"/>
      <c r="KHG187" s="35"/>
      <c r="KHH187" s="35"/>
      <c r="KHI187" s="35"/>
      <c r="KHJ187" s="35"/>
      <c r="KHK187" s="35"/>
      <c r="KHL187" s="35"/>
      <c r="KHM187" s="35"/>
      <c r="KHN187" s="35"/>
      <c r="KHO187" s="35"/>
      <c r="KHP187" s="35"/>
      <c r="KHQ187" s="35"/>
      <c r="KHR187" s="35"/>
      <c r="KHS187" s="35"/>
      <c r="KHT187" s="35"/>
      <c r="KHU187" s="35"/>
      <c r="KHV187" s="35"/>
      <c r="KHW187" s="35"/>
      <c r="KHX187" s="35"/>
      <c r="KHY187" s="35"/>
      <c r="KHZ187" s="35"/>
      <c r="KIA187" s="35"/>
      <c r="KIB187" s="35"/>
      <c r="KIC187" s="35"/>
      <c r="KID187" s="35"/>
      <c r="KIE187" s="35"/>
      <c r="KIF187" s="35"/>
      <c r="KIG187" s="35"/>
      <c r="KIH187" s="35"/>
      <c r="KII187" s="35"/>
      <c r="KIJ187" s="35"/>
      <c r="KIK187" s="35"/>
      <c r="KIL187" s="35"/>
      <c r="KIM187" s="35"/>
      <c r="KIN187" s="35"/>
      <c r="KIO187" s="35"/>
      <c r="KIP187" s="35"/>
      <c r="KIQ187" s="35"/>
      <c r="KIR187" s="35"/>
      <c r="KIS187" s="35"/>
      <c r="KIT187" s="35"/>
      <c r="KIU187" s="35"/>
      <c r="KIV187" s="35"/>
      <c r="KIW187" s="35"/>
      <c r="KIX187" s="35"/>
      <c r="KIY187" s="35"/>
      <c r="KIZ187" s="35"/>
      <c r="KJA187" s="35"/>
      <c r="KJB187" s="35"/>
      <c r="KJC187" s="35"/>
      <c r="KJD187" s="35"/>
      <c r="KJE187" s="35"/>
      <c r="KJF187" s="35"/>
      <c r="KJG187" s="35"/>
      <c r="KJH187" s="35"/>
      <c r="KJI187" s="35"/>
      <c r="KJJ187" s="35"/>
      <c r="KJK187" s="35"/>
      <c r="KJL187" s="35"/>
      <c r="KJM187" s="35"/>
      <c r="KJN187" s="35"/>
      <c r="KJO187" s="35"/>
      <c r="KJP187" s="35"/>
      <c r="KJQ187" s="35"/>
      <c r="KJR187" s="35"/>
      <c r="KJS187" s="35"/>
      <c r="KJT187" s="35"/>
      <c r="KJU187" s="35"/>
      <c r="KJV187" s="35"/>
      <c r="KJW187" s="35"/>
      <c r="KJX187" s="35"/>
      <c r="KJY187" s="35"/>
      <c r="KJZ187" s="35"/>
      <c r="KKA187" s="35"/>
      <c r="KKB187" s="35"/>
      <c r="KKC187" s="35"/>
      <c r="KKD187" s="35"/>
      <c r="KKE187" s="35"/>
      <c r="KKF187" s="35"/>
      <c r="KKG187" s="35"/>
      <c r="KKH187" s="35"/>
      <c r="KKI187" s="35"/>
      <c r="KKJ187" s="35"/>
      <c r="KKK187" s="35"/>
      <c r="KKL187" s="35"/>
      <c r="KKM187" s="35"/>
      <c r="KKN187" s="35"/>
      <c r="KKO187" s="35"/>
      <c r="KKP187" s="35"/>
      <c r="KKQ187" s="35"/>
      <c r="KKR187" s="35"/>
      <c r="KKS187" s="35"/>
      <c r="KKT187" s="35"/>
      <c r="KKU187" s="35"/>
      <c r="KKV187" s="35"/>
      <c r="KKW187" s="35"/>
      <c r="KKX187" s="35"/>
      <c r="KKY187" s="35"/>
      <c r="KKZ187" s="35"/>
      <c r="KLA187" s="35"/>
      <c r="KLB187" s="35"/>
      <c r="KLC187" s="35"/>
      <c r="KLD187" s="35"/>
      <c r="KLE187" s="35"/>
      <c r="KLF187" s="35"/>
      <c r="KLG187" s="35"/>
      <c r="KLH187" s="35"/>
      <c r="KLI187" s="35"/>
      <c r="KLJ187" s="35"/>
      <c r="KLK187" s="35"/>
      <c r="KLL187" s="35"/>
      <c r="KLM187" s="35"/>
      <c r="KLN187" s="35"/>
      <c r="KLO187" s="35"/>
      <c r="KLP187" s="35"/>
      <c r="KLQ187" s="35"/>
      <c r="KLR187" s="35"/>
      <c r="KLS187" s="35"/>
      <c r="KLT187" s="35"/>
      <c r="KLU187" s="35"/>
      <c r="KLV187" s="35"/>
      <c r="KLW187" s="35"/>
      <c r="KLX187" s="35"/>
      <c r="KLY187" s="35"/>
      <c r="KLZ187" s="35"/>
      <c r="KMA187" s="35"/>
      <c r="KMB187" s="35"/>
      <c r="KMC187" s="35"/>
      <c r="KMD187" s="35"/>
      <c r="KME187" s="35"/>
      <c r="KMF187" s="35"/>
      <c r="KMG187" s="35"/>
      <c r="KMH187" s="35"/>
      <c r="KMI187" s="35"/>
      <c r="KMJ187" s="35"/>
      <c r="KMK187" s="35"/>
      <c r="KML187" s="35"/>
      <c r="KMM187" s="35"/>
      <c r="KMN187" s="35"/>
      <c r="KMO187" s="35"/>
      <c r="KMP187" s="35"/>
      <c r="KMQ187" s="35"/>
      <c r="KMR187" s="35"/>
      <c r="KMS187" s="35"/>
      <c r="KMT187" s="35"/>
      <c r="KMU187" s="35"/>
      <c r="KMV187" s="35"/>
      <c r="KMW187" s="35"/>
      <c r="KMX187" s="35"/>
      <c r="KMY187" s="35"/>
      <c r="KMZ187" s="35"/>
      <c r="KNA187" s="35"/>
      <c r="KNB187" s="35"/>
      <c r="KNC187" s="35"/>
      <c r="KND187" s="35"/>
      <c r="KNE187" s="35"/>
      <c r="KNF187" s="35"/>
      <c r="KNG187" s="35"/>
      <c r="KNH187" s="35"/>
      <c r="KNI187" s="35"/>
      <c r="KNJ187" s="35"/>
      <c r="KNK187" s="35"/>
      <c r="KNL187" s="35"/>
      <c r="KNM187" s="35"/>
      <c r="KNN187" s="35"/>
      <c r="KNO187" s="35"/>
      <c r="KNP187" s="35"/>
      <c r="KNQ187" s="35"/>
      <c r="KNR187" s="35"/>
      <c r="KNS187" s="35"/>
      <c r="KNT187" s="35"/>
      <c r="KNU187" s="35"/>
      <c r="KNV187" s="35"/>
      <c r="KNW187" s="35"/>
      <c r="KNX187" s="35"/>
      <c r="KNY187" s="35"/>
      <c r="KNZ187" s="35"/>
      <c r="KOA187" s="35"/>
      <c r="KOB187" s="35"/>
      <c r="KOC187" s="35"/>
      <c r="KOD187" s="35"/>
      <c r="KOE187" s="35"/>
      <c r="KOF187" s="35"/>
      <c r="KOG187" s="35"/>
      <c r="KOH187" s="35"/>
      <c r="KOI187" s="35"/>
      <c r="KOJ187" s="35"/>
      <c r="KOK187" s="35"/>
      <c r="KOL187" s="35"/>
      <c r="KOM187" s="35"/>
      <c r="KON187" s="35"/>
      <c r="KOO187" s="35"/>
      <c r="KOP187" s="35"/>
      <c r="KOQ187" s="35"/>
      <c r="KOR187" s="35"/>
      <c r="KOS187" s="35"/>
      <c r="KOT187" s="35"/>
      <c r="KOU187" s="35"/>
      <c r="KOV187" s="35"/>
      <c r="KOW187" s="35"/>
      <c r="KOX187" s="35"/>
      <c r="KOY187" s="35"/>
      <c r="KOZ187" s="35"/>
      <c r="KPA187" s="35"/>
      <c r="KPB187" s="35"/>
      <c r="KPC187" s="35"/>
      <c r="KPD187" s="35"/>
      <c r="KPE187" s="35"/>
      <c r="KPF187" s="35"/>
      <c r="KPG187" s="35"/>
      <c r="KPH187" s="35"/>
      <c r="KPI187" s="35"/>
      <c r="KPJ187" s="35"/>
      <c r="KPK187" s="35"/>
      <c r="KPL187" s="35"/>
      <c r="KPM187" s="35"/>
      <c r="KPN187" s="35"/>
      <c r="KPO187" s="35"/>
      <c r="KPP187" s="35"/>
      <c r="KPQ187" s="35"/>
      <c r="KPR187" s="35"/>
      <c r="KPS187" s="35"/>
      <c r="KPT187" s="35"/>
      <c r="KPU187" s="35"/>
      <c r="KPV187" s="35"/>
      <c r="KPW187" s="35"/>
      <c r="KPX187" s="35"/>
      <c r="KPY187" s="35"/>
      <c r="KPZ187" s="35"/>
      <c r="KQA187" s="35"/>
      <c r="KQB187" s="35"/>
      <c r="KQC187" s="35"/>
      <c r="KQD187" s="35"/>
      <c r="KQE187" s="35"/>
      <c r="KQF187" s="35"/>
      <c r="KQG187" s="35"/>
      <c r="KQH187" s="35"/>
      <c r="KQI187" s="35"/>
      <c r="KQJ187" s="35"/>
      <c r="KQK187" s="35"/>
      <c r="KQL187" s="35"/>
      <c r="KQM187" s="35"/>
      <c r="KQN187" s="35"/>
      <c r="KQO187" s="35"/>
      <c r="KQP187" s="35"/>
      <c r="KQQ187" s="35"/>
      <c r="KQR187" s="35"/>
      <c r="KQS187" s="35"/>
      <c r="KQT187" s="35"/>
      <c r="KQU187" s="35"/>
      <c r="KQV187" s="35"/>
      <c r="KQW187" s="35"/>
      <c r="KQX187" s="35"/>
      <c r="KQY187" s="35"/>
      <c r="KQZ187" s="35"/>
      <c r="KRA187" s="35"/>
      <c r="KRB187" s="35"/>
      <c r="KRC187" s="35"/>
      <c r="KRD187" s="35"/>
      <c r="KRE187" s="35"/>
      <c r="KRF187" s="35"/>
      <c r="KRG187" s="35"/>
      <c r="KRH187" s="35"/>
      <c r="KRI187" s="35"/>
      <c r="KRJ187" s="35"/>
      <c r="KRK187" s="35"/>
      <c r="KRL187" s="35"/>
      <c r="KRM187" s="35"/>
      <c r="KRN187" s="35"/>
      <c r="KRO187" s="35"/>
      <c r="KRP187" s="35"/>
      <c r="KRQ187" s="35"/>
      <c r="KRR187" s="35"/>
      <c r="KRS187" s="35"/>
      <c r="KRT187" s="35"/>
      <c r="KRU187" s="35"/>
      <c r="KRV187" s="35"/>
      <c r="KRW187" s="35"/>
      <c r="KRX187" s="35"/>
      <c r="KRY187" s="35"/>
      <c r="KRZ187" s="35"/>
      <c r="KSA187" s="35"/>
      <c r="KSB187" s="35"/>
      <c r="KSC187" s="35"/>
      <c r="KSD187" s="35"/>
      <c r="KSE187" s="35"/>
      <c r="KSF187" s="35"/>
      <c r="KSG187" s="35"/>
      <c r="KSH187" s="35"/>
      <c r="KSI187" s="35"/>
      <c r="KSJ187" s="35"/>
      <c r="KSK187" s="35"/>
      <c r="KSL187" s="35"/>
      <c r="KSM187" s="35"/>
      <c r="KSN187" s="35"/>
      <c r="KSO187" s="35"/>
      <c r="KSP187" s="35"/>
      <c r="KSQ187" s="35"/>
      <c r="KSR187" s="35"/>
      <c r="KSS187" s="35"/>
      <c r="KST187" s="35"/>
      <c r="KSU187" s="35"/>
      <c r="KSV187" s="35"/>
      <c r="KSW187" s="35"/>
      <c r="KSX187" s="35"/>
      <c r="KSY187" s="35"/>
      <c r="KSZ187" s="35"/>
      <c r="KTA187" s="35"/>
      <c r="KTB187" s="35"/>
      <c r="KTC187" s="35"/>
      <c r="KTD187" s="35"/>
      <c r="KTE187" s="35"/>
      <c r="KTF187" s="35"/>
      <c r="KTG187" s="35"/>
      <c r="KTH187" s="35"/>
      <c r="KTI187" s="35"/>
      <c r="KTJ187" s="35"/>
      <c r="KTK187" s="35"/>
      <c r="KTL187" s="35"/>
      <c r="KTM187" s="35"/>
      <c r="KTN187" s="35"/>
      <c r="KTO187" s="35"/>
      <c r="KTP187" s="35"/>
      <c r="KTQ187" s="35"/>
      <c r="KTR187" s="35"/>
      <c r="KTS187" s="35"/>
      <c r="KTT187" s="35"/>
      <c r="KTU187" s="35"/>
      <c r="KTV187" s="35"/>
      <c r="KTW187" s="35"/>
      <c r="KTX187" s="35"/>
      <c r="KTY187" s="35"/>
      <c r="KTZ187" s="35"/>
      <c r="KUA187" s="35"/>
      <c r="KUB187" s="35"/>
      <c r="KUC187" s="35"/>
      <c r="KUD187" s="35"/>
      <c r="KUE187" s="35"/>
      <c r="KUF187" s="35"/>
      <c r="KUG187" s="35"/>
      <c r="KUH187" s="35"/>
      <c r="KUI187" s="35"/>
      <c r="KUJ187" s="35"/>
      <c r="KUK187" s="35"/>
      <c r="KUL187" s="35"/>
      <c r="KUM187" s="35"/>
      <c r="KUN187" s="35"/>
      <c r="KUO187" s="35"/>
      <c r="KUP187" s="35"/>
      <c r="KUQ187" s="35"/>
      <c r="KUR187" s="35"/>
      <c r="KUS187" s="35"/>
      <c r="KUT187" s="35"/>
      <c r="KUU187" s="35"/>
      <c r="KUV187" s="35"/>
      <c r="KUW187" s="35"/>
      <c r="KUX187" s="35"/>
      <c r="KUY187" s="35"/>
      <c r="KUZ187" s="35"/>
      <c r="KVA187" s="35"/>
      <c r="KVB187" s="35"/>
      <c r="KVC187" s="35"/>
      <c r="KVD187" s="35"/>
      <c r="KVE187" s="35"/>
      <c r="KVF187" s="35"/>
      <c r="KVG187" s="35"/>
      <c r="KVH187" s="35"/>
      <c r="KVI187" s="35"/>
      <c r="KVJ187" s="35"/>
      <c r="KVK187" s="35"/>
      <c r="KVL187" s="35"/>
      <c r="KVM187" s="35"/>
      <c r="KVN187" s="35"/>
      <c r="KVO187" s="35"/>
      <c r="KVP187" s="35"/>
      <c r="KVQ187" s="35"/>
      <c r="KVR187" s="35"/>
      <c r="KVS187" s="35"/>
      <c r="KVT187" s="35"/>
      <c r="KVU187" s="35"/>
      <c r="KVV187" s="35"/>
      <c r="KVW187" s="35"/>
      <c r="KVX187" s="35"/>
      <c r="KVY187" s="35"/>
      <c r="KVZ187" s="35"/>
      <c r="KWA187" s="35"/>
      <c r="KWB187" s="35"/>
      <c r="KWC187" s="35"/>
      <c r="KWD187" s="35"/>
      <c r="KWE187" s="35"/>
      <c r="KWF187" s="35"/>
      <c r="KWG187" s="35"/>
      <c r="KWH187" s="35"/>
      <c r="KWI187" s="35"/>
      <c r="KWJ187" s="35"/>
      <c r="KWK187" s="35"/>
      <c r="KWL187" s="35"/>
      <c r="KWM187" s="35"/>
      <c r="KWN187" s="35"/>
      <c r="KWO187" s="35"/>
      <c r="KWP187" s="35"/>
      <c r="KWQ187" s="35"/>
      <c r="KWR187" s="35"/>
      <c r="KWS187" s="35"/>
      <c r="KWT187" s="35"/>
      <c r="KWU187" s="35"/>
      <c r="KWV187" s="35"/>
      <c r="KWW187" s="35"/>
      <c r="KWX187" s="35"/>
      <c r="KWY187" s="35"/>
      <c r="KWZ187" s="35"/>
      <c r="KXA187" s="35"/>
      <c r="KXB187" s="35"/>
      <c r="KXC187" s="35"/>
      <c r="KXD187" s="35"/>
      <c r="KXE187" s="35"/>
      <c r="KXF187" s="35"/>
      <c r="KXG187" s="35"/>
      <c r="KXH187" s="35"/>
      <c r="KXI187" s="35"/>
      <c r="KXJ187" s="35"/>
      <c r="KXK187" s="35"/>
      <c r="KXL187" s="35"/>
      <c r="KXM187" s="35"/>
      <c r="KXN187" s="35"/>
      <c r="KXO187" s="35"/>
      <c r="KXP187" s="35"/>
      <c r="KXQ187" s="35"/>
      <c r="KXR187" s="35"/>
      <c r="KXS187" s="35"/>
      <c r="KXT187" s="35"/>
      <c r="KXU187" s="35"/>
      <c r="KXV187" s="35"/>
      <c r="KXW187" s="35"/>
      <c r="KXX187" s="35"/>
      <c r="KXY187" s="35"/>
      <c r="KXZ187" s="35"/>
      <c r="KYA187" s="35"/>
      <c r="KYB187" s="35"/>
      <c r="KYC187" s="35"/>
      <c r="KYD187" s="35"/>
      <c r="KYE187" s="35"/>
      <c r="KYF187" s="35"/>
      <c r="KYG187" s="35"/>
      <c r="KYH187" s="35"/>
      <c r="KYI187" s="35"/>
      <c r="KYJ187" s="35"/>
      <c r="KYK187" s="35"/>
      <c r="KYL187" s="35"/>
      <c r="KYM187" s="35"/>
      <c r="KYN187" s="35"/>
      <c r="KYO187" s="35"/>
      <c r="KYP187" s="35"/>
      <c r="KYQ187" s="35"/>
      <c r="KYR187" s="35"/>
      <c r="KYS187" s="35"/>
      <c r="KYT187" s="35"/>
      <c r="KYU187" s="35"/>
      <c r="KYV187" s="35"/>
      <c r="KYW187" s="35"/>
      <c r="KYX187" s="35"/>
      <c r="KYY187" s="35"/>
      <c r="KYZ187" s="35"/>
      <c r="KZA187" s="35"/>
      <c r="KZB187" s="35"/>
      <c r="KZC187" s="35"/>
      <c r="KZD187" s="35"/>
      <c r="KZE187" s="35"/>
      <c r="KZF187" s="35"/>
      <c r="KZG187" s="35"/>
      <c r="KZH187" s="35"/>
      <c r="KZI187" s="35"/>
      <c r="KZJ187" s="35"/>
      <c r="KZK187" s="35"/>
      <c r="KZL187" s="35"/>
      <c r="KZM187" s="35"/>
      <c r="KZN187" s="35"/>
      <c r="KZO187" s="35"/>
      <c r="KZP187" s="35"/>
      <c r="KZQ187" s="35"/>
      <c r="KZR187" s="35"/>
      <c r="KZS187" s="35"/>
      <c r="KZT187" s="35"/>
      <c r="KZU187" s="35"/>
      <c r="KZV187" s="35"/>
      <c r="KZW187" s="35"/>
      <c r="KZX187" s="35"/>
      <c r="KZY187" s="35"/>
      <c r="KZZ187" s="35"/>
      <c r="LAA187" s="35"/>
      <c r="LAB187" s="35"/>
      <c r="LAC187" s="35"/>
      <c r="LAD187" s="35"/>
      <c r="LAE187" s="35"/>
      <c r="LAF187" s="35"/>
      <c r="LAG187" s="35"/>
      <c r="LAH187" s="35"/>
      <c r="LAI187" s="35"/>
      <c r="LAJ187" s="35"/>
      <c r="LAK187" s="35"/>
      <c r="LAL187" s="35"/>
      <c r="LAM187" s="35"/>
      <c r="LAN187" s="35"/>
      <c r="LAO187" s="35"/>
      <c r="LAP187" s="35"/>
      <c r="LAQ187" s="35"/>
      <c r="LAR187" s="35"/>
      <c r="LAS187" s="35"/>
      <c r="LAT187" s="35"/>
      <c r="LAU187" s="35"/>
      <c r="LAV187" s="35"/>
      <c r="LAW187" s="35"/>
      <c r="LAX187" s="35"/>
      <c r="LAY187" s="35"/>
      <c r="LAZ187" s="35"/>
      <c r="LBA187" s="35"/>
      <c r="LBB187" s="35"/>
      <c r="LBC187" s="35"/>
      <c r="LBD187" s="35"/>
      <c r="LBE187" s="35"/>
      <c r="LBF187" s="35"/>
      <c r="LBG187" s="35"/>
      <c r="LBH187" s="35"/>
      <c r="LBI187" s="35"/>
      <c r="LBJ187" s="35"/>
      <c r="LBK187" s="35"/>
      <c r="LBL187" s="35"/>
      <c r="LBM187" s="35"/>
      <c r="LBN187" s="35"/>
      <c r="LBO187" s="35"/>
      <c r="LBP187" s="35"/>
      <c r="LBQ187" s="35"/>
      <c r="LBR187" s="35"/>
      <c r="LBS187" s="35"/>
      <c r="LBT187" s="35"/>
      <c r="LBU187" s="35"/>
      <c r="LBV187" s="35"/>
      <c r="LBW187" s="35"/>
      <c r="LBX187" s="35"/>
      <c r="LBY187" s="35"/>
      <c r="LBZ187" s="35"/>
      <c r="LCA187" s="35"/>
      <c r="LCB187" s="35"/>
      <c r="LCC187" s="35"/>
      <c r="LCD187" s="35"/>
      <c r="LCE187" s="35"/>
      <c r="LCF187" s="35"/>
      <c r="LCG187" s="35"/>
      <c r="LCH187" s="35"/>
      <c r="LCI187" s="35"/>
      <c r="LCJ187" s="35"/>
      <c r="LCK187" s="35"/>
      <c r="LCL187" s="35"/>
      <c r="LCM187" s="35"/>
      <c r="LCN187" s="35"/>
      <c r="LCO187" s="35"/>
      <c r="LCP187" s="35"/>
      <c r="LCQ187" s="35"/>
      <c r="LCR187" s="35"/>
      <c r="LCS187" s="35"/>
      <c r="LCT187" s="35"/>
      <c r="LCU187" s="35"/>
      <c r="LCV187" s="35"/>
      <c r="LCW187" s="35"/>
      <c r="LCX187" s="35"/>
      <c r="LCY187" s="35"/>
      <c r="LCZ187" s="35"/>
      <c r="LDA187" s="35"/>
      <c r="LDB187" s="35"/>
      <c r="LDC187" s="35"/>
      <c r="LDD187" s="35"/>
      <c r="LDE187" s="35"/>
      <c r="LDF187" s="35"/>
      <c r="LDG187" s="35"/>
      <c r="LDH187" s="35"/>
      <c r="LDI187" s="35"/>
      <c r="LDJ187" s="35"/>
      <c r="LDK187" s="35"/>
      <c r="LDL187" s="35"/>
      <c r="LDM187" s="35"/>
      <c r="LDN187" s="35"/>
      <c r="LDO187" s="35"/>
      <c r="LDP187" s="35"/>
      <c r="LDQ187" s="35"/>
      <c r="LDR187" s="35"/>
      <c r="LDS187" s="35"/>
      <c r="LDT187" s="35"/>
      <c r="LDU187" s="35"/>
      <c r="LDV187" s="35"/>
      <c r="LDW187" s="35"/>
      <c r="LDX187" s="35"/>
      <c r="LDY187" s="35"/>
      <c r="LDZ187" s="35"/>
      <c r="LEA187" s="35"/>
      <c r="LEB187" s="35"/>
      <c r="LEC187" s="35"/>
      <c r="LED187" s="35"/>
      <c r="LEE187" s="35"/>
      <c r="LEF187" s="35"/>
      <c r="LEG187" s="35"/>
      <c r="LEH187" s="35"/>
      <c r="LEI187" s="35"/>
      <c r="LEJ187" s="35"/>
      <c r="LEK187" s="35"/>
      <c r="LEL187" s="35"/>
      <c r="LEM187" s="35"/>
      <c r="LEN187" s="35"/>
      <c r="LEO187" s="35"/>
      <c r="LEP187" s="35"/>
      <c r="LEQ187" s="35"/>
      <c r="LER187" s="35"/>
      <c r="LES187" s="35"/>
      <c r="LET187" s="35"/>
      <c r="LEU187" s="35"/>
      <c r="LEV187" s="35"/>
      <c r="LEW187" s="35"/>
      <c r="LEX187" s="35"/>
      <c r="LEY187" s="35"/>
      <c r="LEZ187" s="35"/>
      <c r="LFA187" s="35"/>
      <c r="LFB187" s="35"/>
      <c r="LFC187" s="35"/>
      <c r="LFD187" s="35"/>
      <c r="LFE187" s="35"/>
      <c r="LFF187" s="35"/>
      <c r="LFG187" s="35"/>
      <c r="LFH187" s="35"/>
      <c r="LFI187" s="35"/>
      <c r="LFJ187" s="35"/>
      <c r="LFK187" s="35"/>
      <c r="LFL187" s="35"/>
      <c r="LFM187" s="35"/>
      <c r="LFN187" s="35"/>
      <c r="LFO187" s="35"/>
      <c r="LFP187" s="35"/>
      <c r="LFQ187" s="35"/>
      <c r="LFR187" s="35"/>
      <c r="LFS187" s="35"/>
      <c r="LFT187" s="35"/>
      <c r="LFU187" s="35"/>
      <c r="LFV187" s="35"/>
      <c r="LFW187" s="35"/>
      <c r="LFX187" s="35"/>
      <c r="LFY187" s="35"/>
      <c r="LFZ187" s="35"/>
      <c r="LGA187" s="35"/>
      <c r="LGB187" s="35"/>
      <c r="LGC187" s="35"/>
      <c r="LGD187" s="35"/>
      <c r="LGE187" s="35"/>
      <c r="LGF187" s="35"/>
      <c r="LGG187" s="35"/>
      <c r="LGH187" s="35"/>
      <c r="LGI187" s="35"/>
      <c r="LGJ187" s="35"/>
      <c r="LGK187" s="35"/>
      <c r="LGL187" s="35"/>
      <c r="LGM187" s="35"/>
      <c r="LGN187" s="35"/>
      <c r="LGO187" s="35"/>
      <c r="LGP187" s="35"/>
      <c r="LGQ187" s="35"/>
      <c r="LGR187" s="35"/>
      <c r="LGS187" s="35"/>
      <c r="LGT187" s="35"/>
      <c r="LGU187" s="35"/>
      <c r="LGV187" s="35"/>
      <c r="LGW187" s="35"/>
      <c r="LGX187" s="35"/>
      <c r="LGY187" s="35"/>
      <c r="LGZ187" s="35"/>
      <c r="LHA187" s="35"/>
      <c r="LHB187" s="35"/>
      <c r="LHC187" s="35"/>
      <c r="LHD187" s="35"/>
      <c r="LHE187" s="35"/>
      <c r="LHF187" s="35"/>
      <c r="LHG187" s="35"/>
      <c r="LHH187" s="35"/>
      <c r="LHI187" s="35"/>
      <c r="LHJ187" s="35"/>
      <c r="LHK187" s="35"/>
      <c r="LHL187" s="35"/>
      <c r="LHM187" s="35"/>
      <c r="LHN187" s="35"/>
      <c r="LHO187" s="35"/>
      <c r="LHP187" s="35"/>
      <c r="LHQ187" s="35"/>
      <c r="LHR187" s="35"/>
      <c r="LHS187" s="35"/>
      <c r="LHT187" s="35"/>
      <c r="LHU187" s="35"/>
      <c r="LHV187" s="35"/>
      <c r="LHW187" s="35"/>
      <c r="LHX187" s="35"/>
      <c r="LHY187" s="35"/>
      <c r="LHZ187" s="35"/>
      <c r="LIA187" s="35"/>
      <c r="LIB187" s="35"/>
      <c r="LIC187" s="35"/>
      <c r="LID187" s="35"/>
      <c r="LIE187" s="35"/>
      <c r="LIF187" s="35"/>
      <c r="LIG187" s="35"/>
      <c r="LIH187" s="35"/>
      <c r="LII187" s="35"/>
      <c r="LIJ187" s="35"/>
      <c r="LIK187" s="35"/>
      <c r="LIL187" s="35"/>
      <c r="LIM187" s="35"/>
      <c r="LIN187" s="35"/>
      <c r="LIO187" s="35"/>
      <c r="LIP187" s="35"/>
      <c r="LIQ187" s="35"/>
      <c r="LIR187" s="35"/>
      <c r="LIS187" s="35"/>
      <c r="LIT187" s="35"/>
      <c r="LIU187" s="35"/>
      <c r="LIV187" s="35"/>
      <c r="LIW187" s="35"/>
      <c r="LIX187" s="35"/>
      <c r="LIY187" s="35"/>
      <c r="LIZ187" s="35"/>
      <c r="LJA187" s="35"/>
      <c r="LJB187" s="35"/>
      <c r="LJC187" s="35"/>
      <c r="LJD187" s="35"/>
      <c r="LJE187" s="35"/>
      <c r="LJF187" s="35"/>
      <c r="LJG187" s="35"/>
      <c r="LJH187" s="35"/>
      <c r="LJI187" s="35"/>
      <c r="LJJ187" s="35"/>
      <c r="LJK187" s="35"/>
      <c r="LJL187" s="35"/>
      <c r="LJM187" s="35"/>
      <c r="LJN187" s="35"/>
      <c r="LJO187" s="35"/>
      <c r="LJP187" s="35"/>
      <c r="LJQ187" s="35"/>
      <c r="LJR187" s="35"/>
      <c r="LJS187" s="35"/>
      <c r="LJT187" s="35"/>
      <c r="LJU187" s="35"/>
      <c r="LJV187" s="35"/>
      <c r="LJW187" s="35"/>
      <c r="LJX187" s="35"/>
      <c r="LJY187" s="35"/>
      <c r="LJZ187" s="35"/>
      <c r="LKA187" s="35"/>
      <c r="LKB187" s="35"/>
      <c r="LKC187" s="35"/>
      <c r="LKD187" s="35"/>
      <c r="LKE187" s="35"/>
      <c r="LKF187" s="35"/>
      <c r="LKG187" s="35"/>
      <c r="LKH187" s="35"/>
      <c r="LKI187" s="35"/>
      <c r="LKJ187" s="35"/>
      <c r="LKK187" s="35"/>
      <c r="LKL187" s="35"/>
      <c r="LKM187" s="35"/>
      <c r="LKN187" s="35"/>
      <c r="LKO187" s="35"/>
      <c r="LKP187" s="35"/>
      <c r="LKQ187" s="35"/>
      <c r="LKR187" s="35"/>
      <c r="LKS187" s="35"/>
      <c r="LKT187" s="35"/>
      <c r="LKU187" s="35"/>
      <c r="LKV187" s="35"/>
      <c r="LKW187" s="35"/>
      <c r="LKX187" s="35"/>
      <c r="LKY187" s="35"/>
      <c r="LKZ187" s="35"/>
      <c r="LLA187" s="35"/>
      <c r="LLB187" s="35"/>
      <c r="LLC187" s="35"/>
      <c r="LLD187" s="35"/>
      <c r="LLE187" s="35"/>
      <c r="LLF187" s="35"/>
      <c r="LLG187" s="35"/>
      <c r="LLH187" s="35"/>
      <c r="LLI187" s="35"/>
      <c r="LLJ187" s="35"/>
      <c r="LLK187" s="35"/>
      <c r="LLL187" s="35"/>
      <c r="LLM187" s="35"/>
      <c r="LLN187" s="35"/>
      <c r="LLO187" s="35"/>
      <c r="LLP187" s="35"/>
      <c r="LLQ187" s="35"/>
      <c r="LLR187" s="35"/>
      <c r="LLS187" s="35"/>
      <c r="LLT187" s="35"/>
      <c r="LLU187" s="35"/>
      <c r="LLV187" s="35"/>
      <c r="LLW187" s="35"/>
      <c r="LLX187" s="35"/>
      <c r="LLY187" s="35"/>
      <c r="LLZ187" s="35"/>
      <c r="LMA187" s="35"/>
      <c r="LMB187" s="35"/>
      <c r="LMC187" s="35"/>
      <c r="LMD187" s="35"/>
      <c r="LME187" s="35"/>
      <c r="LMF187" s="35"/>
      <c r="LMG187" s="35"/>
      <c r="LMH187" s="35"/>
      <c r="LMI187" s="35"/>
      <c r="LMJ187" s="35"/>
      <c r="LMK187" s="35"/>
      <c r="LML187" s="35"/>
      <c r="LMM187" s="35"/>
      <c r="LMN187" s="35"/>
      <c r="LMO187" s="35"/>
      <c r="LMP187" s="35"/>
      <c r="LMQ187" s="35"/>
      <c r="LMR187" s="35"/>
      <c r="LMS187" s="35"/>
      <c r="LMT187" s="35"/>
      <c r="LMU187" s="35"/>
      <c r="LMV187" s="35"/>
      <c r="LMW187" s="35"/>
      <c r="LMX187" s="35"/>
      <c r="LMY187" s="35"/>
      <c r="LMZ187" s="35"/>
      <c r="LNA187" s="35"/>
      <c r="LNB187" s="35"/>
      <c r="LNC187" s="35"/>
      <c r="LND187" s="35"/>
      <c r="LNE187" s="35"/>
      <c r="LNF187" s="35"/>
      <c r="LNG187" s="35"/>
      <c r="LNH187" s="35"/>
      <c r="LNI187" s="35"/>
      <c r="LNJ187" s="35"/>
      <c r="LNK187" s="35"/>
      <c r="LNL187" s="35"/>
      <c r="LNM187" s="35"/>
      <c r="LNN187" s="35"/>
      <c r="LNO187" s="35"/>
      <c r="LNP187" s="35"/>
      <c r="LNQ187" s="35"/>
      <c r="LNR187" s="35"/>
      <c r="LNS187" s="35"/>
      <c r="LNT187" s="35"/>
      <c r="LNU187" s="35"/>
      <c r="LNV187" s="35"/>
      <c r="LNW187" s="35"/>
      <c r="LNX187" s="35"/>
      <c r="LNY187" s="35"/>
      <c r="LNZ187" s="35"/>
      <c r="LOA187" s="35"/>
      <c r="LOB187" s="35"/>
      <c r="LOC187" s="35"/>
      <c r="LOD187" s="35"/>
      <c r="LOE187" s="35"/>
      <c r="LOF187" s="35"/>
      <c r="LOG187" s="35"/>
      <c r="LOH187" s="35"/>
      <c r="LOI187" s="35"/>
      <c r="LOJ187" s="35"/>
      <c r="LOK187" s="35"/>
      <c r="LOL187" s="35"/>
      <c r="LOM187" s="35"/>
      <c r="LON187" s="35"/>
      <c r="LOO187" s="35"/>
      <c r="LOP187" s="35"/>
      <c r="LOQ187" s="35"/>
      <c r="LOR187" s="35"/>
      <c r="LOS187" s="35"/>
      <c r="LOT187" s="35"/>
      <c r="LOU187" s="35"/>
      <c r="LOV187" s="35"/>
      <c r="LOW187" s="35"/>
      <c r="LOX187" s="35"/>
      <c r="LOY187" s="35"/>
      <c r="LOZ187" s="35"/>
      <c r="LPA187" s="35"/>
      <c r="LPB187" s="35"/>
      <c r="LPC187" s="35"/>
      <c r="LPD187" s="35"/>
      <c r="LPE187" s="35"/>
      <c r="LPF187" s="35"/>
      <c r="LPG187" s="35"/>
      <c r="LPH187" s="35"/>
      <c r="LPI187" s="35"/>
      <c r="LPJ187" s="35"/>
      <c r="LPK187" s="35"/>
      <c r="LPL187" s="35"/>
      <c r="LPM187" s="35"/>
      <c r="LPN187" s="35"/>
      <c r="LPO187" s="35"/>
      <c r="LPP187" s="35"/>
      <c r="LPQ187" s="35"/>
      <c r="LPR187" s="35"/>
      <c r="LPS187" s="35"/>
      <c r="LPT187" s="35"/>
      <c r="LPU187" s="35"/>
      <c r="LPV187" s="35"/>
      <c r="LPW187" s="35"/>
      <c r="LPX187" s="35"/>
      <c r="LPY187" s="35"/>
      <c r="LPZ187" s="35"/>
      <c r="LQA187" s="35"/>
      <c r="LQB187" s="35"/>
      <c r="LQC187" s="35"/>
      <c r="LQD187" s="35"/>
      <c r="LQE187" s="35"/>
      <c r="LQF187" s="35"/>
      <c r="LQG187" s="35"/>
      <c r="LQH187" s="35"/>
      <c r="LQI187" s="35"/>
      <c r="LQJ187" s="35"/>
      <c r="LQK187" s="35"/>
      <c r="LQL187" s="35"/>
      <c r="LQM187" s="35"/>
      <c r="LQN187" s="35"/>
      <c r="LQO187" s="35"/>
      <c r="LQP187" s="35"/>
      <c r="LQQ187" s="35"/>
      <c r="LQR187" s="35"/>
      <c r="LQS187" s="35"/>
      <c r="LQT187" s="35"/>
      <c r="LQU187" s="35"/>
      <c r="LQV187" s="35"/>
      <c r="LQW187" s="35"/>
      <c r="LQX187" s="35"/>
      <c r="LQY187" s="35"/>
      <c r="LQZ187" s="35"/>
      <c r="LRA187" s="35"/>
      <c r="LRB187" s="35"/>
      <c r="LRC187" s="35"/>
      <c r="LRD187" s="35"/>
      <c r="LRE187" s="35"/>
      <c r="LRF187" s="35"/>
      <c r="LRG187" s="35"/>
      <c r="LRH187" s="35"/>
      <c r="LRI187" s="35"/>
      <c r="LRJ187" s="35"/>
      <c r="LRK187" s="35"/>
      <c r="LRL187" s="35"/>
      <c r="LRM187" s="35"/>
      <c r="LRN187" s="35"/>
      <c r="LRO187" s="35"/>
      <c r="LRP187" s="35"/>
      <c r="LRQ187" s="35"/>
      <c r="LRR187" s="35"/>
      <c r="LRS187" s="35"/>
      <c r="LRT187" s="35"/>
      <c r="LRU187" s="35"/>
      <c r="LRV187" s="35"/>
      <c r="LRW187" s="35"/>
      <c r="LRX187" s="35"/>
      <c r="LRY187" s="35"/>
      <c r="LRZ187" s="35"/>
      <c r="LSA187" s="35"/>
      <c r="LSB187" s="35"/>
      <c r="LSC187" s="35"/>
      <c r="LSD187" s="35"/>
      <c r="LSE187" s="35"/>
      <c r="LSF187" s="35"/>
      <c r="LSG187" s="35"/>
      <c r="LSH187" s="35"/>
      <c r="LSI187" s="35"/>
      <c r="LSJ187" s="35"/>
      <c r="LSK187" s="35"/>
      <c r="LSL187" s="35"/>
      <c r="LSM187" s="35"/>
      <c r="LSN187" s="35"/>
      <c r="LSO187" s="35"/>
      <c r="LSP187" s="35"/>
      <c r="LSQ187" s="35"/>
      <c r="LSR187" s="35"/>
      <c r="LSS187" s="35"/>
      <c r="LST187" s="35"/>
      <c r="LSU187" s="35"/>
      <c r="LSV187" s="35"/>
      <c r="LSW187" s="35"/>
      <c r="LSX187" s="35"/>
      <c r="LSY187" s="35"/>
      <c r="LSZ187" s="35"/>
      <c r="LTA187" s="35"/>
      <c r="LTB187" s="35"/>
      <c r="LTC187" s="35"/>
      <c r="LTD187" s="35"/>
      <c r="LTE187" s="35"/>
      <c r="LTF187" s="35"/>
      <c r="LTG187" s="35"/>
      <c r="LTH187" s="35"/>
      <c r="LTI187" s="35"/>
      <c r="LTJ187" s="35"/>
      <c r="LTK187" s="35"/>
      <c r="LTL187" s="35"/>
      <c r="LTM187" s="35"/>
      <c r="LTN187" s="35"/>
      <c r="LTO187" s="35"/>
      <c r="LTP187" s="35"/>
      <c r="LTQ187" s="35"/>
      <c r="LTR187" s="35"/>
      <c r="LTS187" s="35"/>
      <c r="LTT187" s="35"/>
      <c r="LTU187" s="35"/>
      <c r="LTV187" s="35"/>
      <c r="LTW187" s="35"/>
      <c r="LTX187" s="35"/>
      <c r="LTY187" s="35"/>
      <c r="LTZ187" s="35"/>
      <c r="LUA187" s="35"/>
      <c r="LUB187" s="35"/>
      <c r="LUC187" s="35"/>
      <c r="LUD187" s="35"/>
      <c r="LUE187" s="35"/>
      <c r="LUF187" s="35"/>
      <c r="LUG187" s="35"/>
      <c r="LUH187" s="35"/>
      <c r="LUI187" s="35"/>
      <c r="LUJ187" s="35"/>
      <c r="LUK187" s="35"/>
      <c r="LUL187" s="35"/>
      <c r="LUM187" s="35"/>
      <c r="LUN187" s="35"/>
      <c r="LUO187" s="35"/>
      <c r="LUP187" s="35"/>
      <c r="LUQ187" s="35"/>
      <c r="LUR187" s="35"/>
      <c r="LUS187" s="35"/>
      <c r="LUT187" s="35"/>
      <c r="LUU187" s="35"/>
      <c r="LUV187" s="35"/>
      <c r="LUW187" s="35"/>
      <c r="LUX187" s="35"/>
      <c r="LUY187" s="35"/>
      <c r="LUZ187" s="35"/>
      <c r="LVA187" s="35"/>
      <c r="LVB187" s="35"/>
      <c r="LVC187" s="35"/>
      <c r="LVD187" s="35"/>
      <c r="LVE187" s="35"/>
      <c r="LVF187" s="35"/>
      <c r="LVG187" s="35"/>
      <c r="LVH187" s="35"/>
      <c r="LVI187" s="35"/>
      <c r="LVJ187" s="35"/>
      <c r="LVK187" s="35"/>
      <c r="LVL187" s="35"/>
      <c r="LVM187" s="35"/>
      <c r="LVN187" s="35"/>
      <c r="LVO187" s="35"/>
      <c r="LVP187" s="35"/>
      <c r="LVQ187" s="35"/>
      <c r="LVR187" s="35"/>
      <c r="LVS187" s="35"/>
      <c r="LVT187" s="35"/>
      <c r="LVU187" s="35"/>
      <c r="LVV187" s="35"/>
      <c r="LVW187" s="35"/>
      <c r="LVX187" s="35"/>
      <c r="LVY187" s="35"/>
      <c r="LVZ187" s="35"/>
      <c r="LWA187" s="35"/>
      <c r="LWB187" s="35"/>
      <c r="LWC187" s="35"/>
      <c r="LWD187" s="35"/>
      <c r="LWE187" s="35"/>
      <c r="LWF187" s="35"/>
      <c r="LWG187" s="35"/>
      <c r="LWH187" s="35"/>
      <c r="LWI187" s="35"/>
      <c r="LWJ187" s="35"/>
      <c r="LWK187" s="35"/>
      <c r="LWL187" s="35"/>
      <c r="LWM187" s="35"/>
      <c r="LWN187" s="35"/>
      <c r="LWO187" s="35"/>
      <c r="LWP187" s="35"/>
      <c r="LWQ187" s="35"/>
      <c r="LWR187" s="35"/>
      <c r="LWS187" s="35"/>
      <c r="LWT187" s="35"/>
      <c r="LWU187" s="35"/>
      <c r="LWV187" s="35"/>
      <c r="LWW187" s="35"/>
      <c r="LWX187" s="35"/>
      <c r="LWY187" s="35"/>
      <c r="LWZ187" s="35"/>
      <c r="LXA187" s="35"/>
      <c r="LXB187" s="35"/>
      <c r="LXC187" s="35"/>
      <c r="LXD187" s="35"/>
      <c r="LXE187" s="35"/>
      <c r="LXF187" s="35"/>
      <c r="LXG187" s="35"/>
      <c r="LXH187" s="35"/>
      <c r="LXI187" s="35"/>
      <c r="LXJ187" s="35"/>
      <c r="LXK187" s="35"/>
      <c r="LXL187" s="35"/>
      <c r="LXM187" s="35"/>
      <c r="LXN187" s="35"/>
      <c r="LXO187" s="35"/>
      <c r="LXP187" s="35"/>
      <c r="LXQ187" s="35"/>
      <c r="LXR187" s="35"/>
      <c r="LXS187" s="35"/>
      <c r="LXT187" s="35"/>
      <c r="LXU187" s="35"/>
      <c r="LXV187" s="35"/>
      <c r="LXW187" s="35"/>
      <c r="LXX187" s="35"/>
      <c r="LXY187" s="35"/>
      <c r="LXZ187" s="35"/>
      <c r="LYA187" s="35"/>
      <c r="LYB187" s="35"/>
      <c r="LYC187" s="35"/>
      <c r="LYD187" s="35"/>
      <c r="LYE187" s="35"/>
      <c r="LYF187" s="35"/>
      <c r="LYG187" s="35"/>
      <c r="LYH187" s="35"/>
      <c r="LYI187" s="35"/>
      <c r="LYJ187" s="35"/>
      <c r="LYK187" s="35"/>
      <c r="LYL187" s="35"/>
      <c r="LYM187" s="35"/>
      <c r="LYN187" s="35"/>
      <c r="LYO187" s="35"/>
      <c r="LYP187" s="35"/>
      <c r="LYQ187" s="35"/>
      <c r="LYR187" s="35"/>
      <c r="LYS187" s="35"/>
      <c r="LYT187" s="35"/>
      <c r="LYU187" s="35"/>
      <c r="LYV187" s="35"/>
      <c r="LYW187" s="35"/>
      <c r="LYX187" s="35"/>
      <c r="LYY187" s="35"/>
      <c r="LYZ187" s="35"/>
      <c r="LZA187" s="35"/>
      <c r="LZB187" s="35"/>
      <c r="LZC187" s="35"/>
      <c r="LZD187" s="35"/>
      <c r="LZE187" s="35"/>
      <c r="LZF187" s="35"/>
      <c r="LZG187" s="35"/>
      <c r="LZH187" s="35"/>
      <c r="LZI187" s="35"/>
      <c r="LZJ187" s="35"/>
      <c r="LZK187" s="35"/>
      <c r="LZL187" s="35"/>
      <c r="LZM187" s="35"/>
      <c r="LZN187" s="35"/>
      <c r="LZO187" s="35"/>
      <c r="LZP187" s="35"/>
      <c r="LZQ187" s="35"/>
      <c r="LZR187" s="35"/>
      <c r="LZS187" s="35"/>
      <c r="LZT187" s="35"/>
      <c r="LZU187" s="35"/>
      <c r="LZV187" s="35"/>
      <c r="LZW187" s="35"/>
      <c r="LZX187" s="35"/>
      <c r="LZY187" s="35"/>
      <c r="LZZ187" s="35"/>
      <c r="MAA187" s="35"/>
      <c r="MAB187" s="35"/>
      <c r="MAC187" s="35"/>
      <c r="MAD187" s="35"/>
      <c r="MAE187" s="35"/>
      <c r="MAF187" s="35"/>
      <c r="MAG187" s="35"/>
      <c r="MAH187" s="35"/>
      <c r="MAI187" s="35"/>
      <c r="MAJ187" s="35"/>
      <c r="MAK187" s="35"/>
      <c r="MAL187" s="35"/>
      <c r="MAM187" s="35"/>
      <c r="MAN187" s="35"/>
      <c r="MAO187" s="35"/>
      <c r="MAP187" s="35"/>
      <c r="MAQ187" s="35"/>
      <c r="MAR187" s="35"/>
      <c r="MAS187" s="35"/>
      <c r="MAT187" s="35"/>
      <c r="MAU187" s="35"/>
      <c r="MAV187" s="35"/>
      <c r="MAW187" s="35"/>
      <c r="MAX187" s="35"/>
      <c r="MAY187" s="35"/>
      <c r="MAZ187" s="35"/>
      <c r="MBA187" s="35"/>
      <c r="MBB187" s="35"/>
      <c r="MBC187" s="35"/>
      <c r="MBD187" s="35"/>
      <c r="MBE187" s="35"/>
      <c r="MBF187" s="35"/>
      <c r="MBG187" s="35"/>
      <c r="MBH187" s="35"/>
      <c r="MBI187" s="35"/>
      <c r="MBJ187" s="35"/>
      <c r="MBK187" s="35"/>
      <c r="MBL187" s="35"/>
      <c r="MBM187" s="35"/>
      <c r="MBN187" s="35"/>
      <c r="MBO187" s="35"/>
      <c r="MBP187" s="35"/>
      <c r="MBQ187" s="35"/>
      <c r="MBR187" s="35"/>
      <c r="MBS187" s="35"/>
      <c r="MBT187" s="35"/>
      <c r="MBU187" s="35"/>
      <c r="MBV187" s="35"/>
      <c r="MBW187" s="35"/>
      <c r="MBX187" s="35"/>
      <c r="MBY187" s="35"/>
      <c r="MBZ187" s="35"/>
      <c r="MCA187" s="35"/>
      <c r="MCB187" s="35"/>
      <c r="MCC187" s="35"/>
      <c r="MCD187" s="35"/>
      <c r="MCE187" s="35"/>
      <c r="MCF187" s="35"/>
      <c r="MCG187" s="35"/>
      <c r="MCH187" s="35"/>
      <c r="MCI187" s="35"/>
      <c r="MCJ187" s="35"/>
      <c r="MCK187" s="35"/>
      <c r="MCL187" s="35"/>
      <c r="MCM187" s="35"/>
      <c r="MCN187" s="35"/>
      <c r="MCO187" s="35"/>
      <c r="MCP187" s="35"/>
      <c r="MCQ187" s="35"/>
      <c r="MCR187" s="35"/>
      <c r="MCS187" s="35"/>
      <c r="MCT187" s="35"/>
      <c r="MCU187" s="35"/>
      <c r="MCV187" s="35"/>
      <c r="MCW187" s="35"/>
      <c r="MCX187" s="35"/>
      <c r="MCY187" s="35"/>
      <c r="MCZ187" s="35"/>
      <c r="MDA187" s="35"/>
      <c r="MDB187" s="35"/>
      <c r="MDC187" s="35"/>
      <c r="MDD187" s="35"/>
      <c r="MDE187" s="35"/>
      <c r="MDF187" s="35"/>
      <c r="MDG187" s="35"/>
      <c r="MDH187" s="35"/>
      <c r="MDI187" s="35"/>
      <c r="MDJ187" s="35"/>
      <c r="MDK187" s="35"/>
      <c r="MDL187" s="35"/>
      <c r="MDM187" s="35"/>
      <c r="MDN187" s="35"/>
      <c r="MDO187" s="35"/>
      <c r="MDP187" s="35"/>
      <c r="MDQ187" s="35"/>
      <c r="MDR187" s="35"/>
      <c r="MDS187" s="35"/>
      <c r="MDT187" s="35"/>
      <c r="MDU187" s="35"/>
      <c r="MDV187" s="35"/>
      <c r="MDW187" s="35"/>
      <c r="MDX187" s="35"/>
      <c r="MDY187" s="35"/>
      <c r="MDZ187" s="35"/>
      <c r="MEA187" s="35"/>
      <c r="MEB187" s="35"/>
      <c r="MEC187" s="35"/>
      <c r="MED187" s="35"/>
      <c r="MEE187" s="35"/>
      <c r="MEF187" s="35"/>
      <c r="MEG187" s="35"/>
      <c r="MEH187" s="35"/>
      <c r="MEI187" s="35"/>
      <c r="MEJ187" s="35"/>
      <c r="MEK187" s="35"/>
      <c r="MEL187" s="35"/>
      <c r="MEM187" s="35"/>
      <c r="MEN187" s="35"/>
      <c r="MEO187" s="35"/>
      <c r="MEP187" s="35"/>
      <c r="MEQ187" s="35"/>
      <c r="MER187" s="35"/>
      <c r="MES187" s="35"/>
      <c r="MET187" s="35"/>
      <c r="MEU187" s="35"/>
      <c r="MEV187" s="35"/>
      <c r="MEW187" s="35"/>
      <c r="MEX187" s="35"/>
      <c r="MEY187" s="35"/>
      <c r="MEZ187" s="35"/>
      <c r="MFA187" s="35"/>
      <c r="MFB187" s="35"/>
      <c r="MFC187" s="35"/>
      <c r="MFD187" s="35"/>
      <c r="MFE187" s="35"/>
      <c r="MFF187" s="35"/>
      <c r="MFG187" s="35"/>
      <c r="MFH187" s="35"/>
      <c r="MFI187" s="35"/>
      <c r="MFJ187" s="35"/>
      <c r="MFK187" s="35"/>
      <c r="MFL187" s="35"/>
      <c r="MFM187" s="35"/>
      <c r="MFN187" s="35"/>
      <c r="MFO187" s="35"/>
      <c r="MFP187" s="35"/>
      <c r="MFQ187" s="35"/>
      <c r="MFR187" s="35"/>
      <c r="MFS187" s="35"/>
      <c r="MFT187" s="35"/>
      <c r="MFU187" s="35"/>
      <c r="MFV187" s="35"/>
      <c r="MFW187" s="35"/>
      <c r="MFX187" s="35"/>
      <c r="MFY187" s="35"/>
      <c r="MFZ187" s="35"/>
      <c r="MGA187" s="35"/>
      <c r="MGB187" s="35"/>
      <c r="MGC187" s="35"/>
      <c r="MGD187" s="35"/>
      <c r="MGE187" s="35"/>
      <c r="MGF187" s="35"/>
      <c r="MGG187" s="35"/>
      <c r="MGH187" s="35"/>
      <c r="MGI187" s="35"/>
      <c r="MGJ187" s="35"/>
      <c r="MGK187" s="35"/>
      <c r="MGL187" s="35"/>
      <c r="MGM187" s="35"/>
      <c r="MGN187" s="35"/>
      <c r="MGO187" s="35"/>
      <c r="MGP187" s="35"/>
      <c r="MGQ187" s="35"/>
      <c r="MGR187" s="35"/>
      <c r="MGS187" s="35"/>
      <c r="MGT187" s="35"/>
      <c r="MGU187" s="35"/>
      <c r="MGV187" s="35"/>
      <c r="MGW187" s="35"/>
      <c r="MGX187" s="35"/>
      <c r="MGY187" s="35"/>
      <c r="MGZ187" s="35"/>
      <c r="MHA187" s="35"/>
      <c r="MHB187" s="35"/>
      <c r="MHC187" s="35"/>
      <c r="MHD187" s="35"/>
      <c r="MHE187" s="35"/>
      <c r="MHF187" s="35"/>
      <c r="MHG187" s="35"/>
      <c r="MHH187" s="35"/>
      <c r="MHI187" s="35"/>
      <c r="MHJ187" s="35"/>
      <c r="MHK187" s="35"/>
      <c r="MHL187" s="35"/>
      <c r="MHM187" s="35"/>
      <c r="MHN187" s="35"/>
      <c r="MHO187" s="35"/>
      <c r="MHP187" s="35"/>
      <c r="MHQ187" s="35"/>
      <c r="MHR187" s="35"/>
      <c r="MHS187" s="35"/>
      <c r="MHT187" s="35"/>
      <c r="MHU187" s="35"/>
      <c r="MHV187" s="35"/>
      <c r="MHW187" s="35"/>
      <c r="MHX187" s="35"/>
      <c r="MHY187" s="35"/>
      <c r="MHZ187" s="35"/>
      <c r="MIA187" s="35"/>
      <c r="MIB187" s="35"/>
      <c r="MIC187" s="35"/>
      <c r="MID187" s="35"/>
      <c r="MIE187" s="35"/>
      <c r="MIF187" s="35"/>
      <c r="MIG187" s="35"/>
      <c r="MIH187" s="35"/>
      <c r="MII187" s="35"/>
      <c r="MIJ187" s="35"/>
      <c r="MIK187" s="35"/>
      <c r="MIL187" s="35"/>
      <c r="MIM187" s="35"/>
      <c r="MIN187" s="35"/>
      <c r="MIO187" s="35"/>
      <c r="MIP187" s="35"/>
      <c r="MIQ187" s="35"/>
      <c r="MIR187" s="35"/>
      <c r="MIS187" s="35"/>
      <c r="MIT187" s="35"/>
      <c r="MIU187" s="35"/>
      <c r="MIV187" s="35"/>
      <c r="MIW187" s="35"/>
      <c r="MIX187" s="35"/>
      <c r="MIY187" s="35"/>
      <c r="MIZ187" s="35"/>
      <c r="MJA187" s="35"/>
      <c r="MJB187" s="35"/>
      <c r="MJC187" s="35"/>
      <c r="MJD187" s="35"/>
      <c r="MJE187" s="35"/>
      <c r="MJF187" s="35"/>
      <c r="MJG187" s="35"/>
      <c r="MJH187" s="35"/>
      <c r="MJI187" s="35"/>
      <c r="MJJ187" s="35"/>
      <c r="MJK187" s="35"/>
      <c r="MJL187" s="35"/>
      <c r="MJM187" s="35"/>
      <c r="MJN187" s="35"/>
      <c r="MJO187" s="35"/>
      <c r="MJP187" s="35"/>
      <c r="MJQ187" s="35"/>
      <c r="MJR187" s="35"/>
      <c r="MJS187" s="35"/>
      <c r="MJT187" s="35"/>
      <c r="MJU187" s="35"/>
      <c r="MJV187" s="35"/>
      <c r="MJW187" s="35"/>
      <c r="MJX187" s="35"/>
      <c r="MJY187" s="35"/>
      <c r="MJZ187" s="35"/>
      <c r="MKA187" s="35"/>
      <c r="MKB187" s="35"/>
      <c r="MKC187" s="35"/>
      <c r="MKD187" s="35"/>
      <c r="MKE187" s="35"/>
      <c r="MKF187" s="35"/>
      <c r="MKG187" s="35"/>
      <c r="MKH187" s="35"/>
      <c r="MKI187" s="35"/>
      <c r="MKJ187" s="35"/>
      <c r="MKK187" s="35"/>
      <c r="MKL187" s="35"/>
      <c r="MKM187" s="35"/>
      <c r="MKN187" s="35"/>
      <c r="MKO187" s="35"/>
      <c r="MKP187" s="35"/>
      <c r="MKQ187" s="35"/>
      <c r="MKR187" s="35"/>
      <c r="MKS187" s="35"/>
      <c r="MKT187" s="35"/>
      <c r="MKU187" s="35"/>
      <c r="MKV187" s="35"/>
      <c r="MKW187" s="35"/>
      <c r="MKX187" s="35"/>
      <c r="MKY187" s="35"/>
      <c r="MKZ187" s="35"/>
      <c r="MLA187" s="35"/>
      <c r="MLB187" s="35"/>
      <c r="MLC187" s="35"/>
      <c r="MLD187" s="35"/>
      <c r="MLE187" s="35"/>
      <c r="MLF187" s="35"/>
      <c r="MLG187" s="35"/>
      <c r="MLH187" s="35"/>
      <c r="MLI187" s="35"/>
      <c r="MLJ187" s="35"/>
      <c r="MLK187" s="35"/>
      <c r="MLL187" s="35"/>
      <c r="MLM187" s="35"/>
      <c r="MLN187" s="35"/>
      <c r="MLO187" s="35"/>
      <c r="MLP187" s="35"/>
      <c r="MLQ187" s="35"/>
      <c r="MLR187" s="35"/>
      <c r="MLS187" s="35"/>
      <c r="MLT187" s="35"/>
      <c r="MLU187" s="35"/>
      <c r="MLV187" s="35"/>
      <c r="MLW187" s="35"/>
      <c r="MLX187" s="35"/>
      <c r="MLY187" s="35"/>
      <c r="MLZ187" s="35"/>
      <c r="MMA187" s="35"/>
      <c r="MMB187" s="35"/>
      <c r="MMC187" s="35"/>
      <c r="MMD187" s="35"/>
      <c r="MME187" s="35"/>
      <c r="MMF187" s="35"/>
      <c r="MMG187" s="35"/>
      <c r="MMH187" s="35"/>
      <c r="MMI187" s="35"/>
      <c r="MMJ187" s="35"/>
      <c r="MMK187" s="35"/>
      <c r="MML187" s="35"/>
      <c r="MMM187" s="35"/>
      <c r="MMN187" s="35"/>
      <c r="MMO187" s="35"/>
      <c r="MMP187" s="35"/>
      <c r="MMQ187" s="35"/>
      <c r="MMR187" s="35"/>
      <c r="MMS187" s="35"/>
      <c r="MMT187" s="35"/>
      <c r="MMU187" s="35"/>
      <c r="MMV187" s="35"/>
      <c r="MMW187" s="35"/>
      <c r="MMX187" s="35"/>
      <c r="MMY187" s="35"/>
      <c r="MMZ187" s="35"/>
      <c r="MNA187" s="35"/>
      <c r="MNB187" s="35"/>
      <c r="MNC187" s="35"/>
      <c r="MND187" s="35"/>
      <c r="MNE187" s="35"/>
      <c r="MNF187" s="35"/>
      <c r="MNG187" s="35"/>
      <c r="MNH187" s="35"/>
      <c r="MNI187" s="35"/>
      <c r="MNJ187" s="35"/>
      <c r="MNK187" s="35"/>
      <c r="MNL187" s="35"/>
      <c r="MNM187" s="35"/>
      <c r="MNN187" s="35"/>
      <c r="MNO187" s="35"/>
      <c r="MNP187" s="35"/>
      <c r="MNQ187" s="35"/>
      <c r="MNR187" s="35"/>
      <c r="MNS187" s="35"/>
      <c r="MNT187" s="35"/>
      <c r="MNU187" s="35"/>
      <c r="MNV187" s="35"/>
      <c r="MNW187" s="35"/>
      <c r="MNX187" s="35"/>
      <c r="MNY187" s="35"/>
      <c r="MNZ187" s="35"/>
      <c r="MOA187" s="35"/>
      <c r="MOB187" s="35"/>
      <c r="MOC187" s="35"/>
      <c r="MOD187" s="35"/>
      <c r="MOE187" s="35"/>
      <c r="MOF187" s="35"/>
      <c r="MOG187" s="35"/>
      <c r="MOH187" s="35"/>
      <c r="MOI187" s="35"/>
      <c r="MOJ187" s="35"/>
      <c r="MOK187" s="35"/>
      <c r="MOL187" s="35"/>
      <c r="MOM187" s="35"/>
      <c r="MON187" s="35"/>
      <c r="MOO187" s="35"/>
      <c r="MOP187" s="35"/>
      <c r="MOQ187" s="35"/>
      <c r="MOR187" s="35"/>
      <c r="MOS187" s="35"/>
      <c r="MOT187" s="35"/>
      <c r="MOU187" s="35"/>
      <c r="MOV187" s="35"/>
      <c r="MOW187" s="35"/>
      <c r="MOX187" s="35"/>
      <c r="MOY187" s="35"/>
      <c r="MOZ187" s="35"/>
      <c r="MPA187" s="35"/>
      <c r="MPB187" s="35"/>
      <c r="MPC187" s="35"/>
      <c r="MPD187" s="35"/>
      <c r="MPE187" s="35"/>
      <c r="MPF187" s="35"/>
      <c r="MPG187" s="35"/>
      <c r="MPH187" s="35"/>
      <c r="MPI187" s="35"/>
      <c r="MPJ187" s="35"/>
      <c r="MPK187" s="35"/>
      <c r="MPL187" s="35"/>
      <c r="MPM187" s="35"/>
      <c r="MPN187" s="35"/>
      <c r="MPO187" s="35"/>
      <c r="MPP187" s="35"/>
      <c r="MPQ187" s="35"/>
      <c r="MPR187" s="35"/>
      <c r="MPS187" s="35"/>
      <c r="MPT187" s="35"/>
      <c r="MPU187" s="35"/>
      <c r="MPV187" s="35"/>
      <c r="MPW187" s="35"/>
      <c r="MPX187" s="35"/>
      <c r="MPY187" s="35"/>
      <c r="MPZ187" s="35"/>
      <c r="MQA187" s="35"/>
      <c r="MQB187" s="35"/>
      <c r="MQC187" s="35"/>
      <c r="MQD187" s="35"/>
      <c r="MQE187" s="35"/>
      <c r="MQF187" s="35"/>
      <c r="MQG187" s="35"/>
      <c r="MQH187" s="35"/>
      <c r="MQI187" s="35"/>
      <c r="MQJ187" s="35"/>
      <c r="MQK187" s="35"/>
      <c r="MQL187" s="35"/>
      <c r="MQM187" s="35"/>
      <c r="MQN187" s="35"/>
      <c r="MQO187" s="35"/>
      <c r="MQP187" s="35"/>
      <c r="MQQ187" s="35"/>
      <c r="MQR187" s="35"/>
      <c r="MQS187" s="35"/>
      <c r="MQT187" s="35"/>
      <c r="MQU187" s="35"/>
      <c r="MQV187" s="35"/>
      <c r="MQW187" s="35"/>
      <c r="MQX187" s="35"/>
      <c r="MQY187" s="35"/>
      <c r="MQZ187" s="35"/>
      <c r="MRA187" s="35"/>
      <c r="MRB187" s="35"/>
      <c r="MRC187" s="35"/>
      <c r="MRD187" s="35"/>
      <c r="MRE187" s="35"/>
      <c r="MRF187" s="35"/>
      <c r="MRG187" s="35"/>
      <c r="MRH187" s="35"/>
      <c r="MRI187" s="35"/>
      <c r="MRJ187" s="35"/>
      <c r="MRK187" s="35"/>
      <c r="MRL187" s="35"/>
      <c r="MRM187" s="35"/>
      <c r="MRN187" s="35"/>
      <c r="MRO187" s="35"/>
      <c r="MRP187" s="35"/>
      <c r="MRQ187" s="35"/>
      <c r="MRR187" s="35"/>
      <c r="MRS187" s="35"/>
      <c r="MRT187" s="35"/>
      <c r="MRU187" s="35"/>
      <c r="MRV187" s="35"/>
      <c r="MRW187" s="35"/>
      <c r="MRX187" s="35"/>
      <c r="MRY187" s="35"/>
      <c r="MRZ187" s="35"/>
      <c r="MSA187" s="35"/>
      <c r="MSB187" s="35"/>
      <c r="MSC187" s="35"/>
      <c r="MSD187" s="35"/>
      <c r="MSE187" s="35"/>
      <c r="MSF187" s="35"/>
      <c r="MSG187" s="35"/>
      <c r="MSH187" s="35"/>
      <c r="MSI187" s="35"/>
      <c r="MSJ187" s="35"/>
      <c r="MSK187" s="35"/>
      <c r="MSL187" s="35"/>
      <c r="MSM187" s="35"/>
      <c r="MSN187" s="35"/>
      <c r="MSO187" s="35"/>
      <c r="MSP187" s="35"/>
      <c r="MSQ187" s="35"/>
      <c r="MSR187" s="35"/>
      <c r="MSS187" s="35"/>
      <c r="MST187" s="35"/>
      <c r="MSU187" s="35"/>
      <c r="MSV187" s="35"/>
      <c r="MSW187" s="35"/>
      <c r="MSX187" s="35"/>
      <c r="MSY187" s="35"/>
      <c r="MSZ187" s="35"/>
      <c r="MTA187" s="35"/>
      <c r="MTB187" s="35"/>
      <c r="MTC187" s="35"/>
      <c r="MTD187" s="35"/>
      <c r="MTE187" s="35"/>
      <c r="MTF187" s="35"/>
      <c r="MTG187" s="35"/>
      <c r="MTH187" s="35"/>
      <c r="MTI187" s="35"/>
      <c r="MTJ187" s="35"/>
      <c r="MTK187" s="35"/>
      <c r="MTL187" s="35"/>
      <c r="MTM187" s="35"/>
      <c r="MTN187" s="35"/>
      <c r="MTO187" s="35"/>
      <c r="MTP187" s="35"/>
      <c r="MTQ187" s="35"/>
      <c r="MTR187" s="35"/>
      <c r="MTS187" s="35"/>
      <c r="MTT187" s="35"/>
      <c r="MTU187" s="35"/>
      <c r="MTV187" s="35"/>
      <c r="MTW187" s="35"/>
      <c r="MTX187" s="35"/>
      <c r="MTY187" s="35"/>
      <c r="MTZ187" s="35"/>
      <c r="MUA187" s="35"/>
      <c r="MUB187" s="35"/>
      <c r="MUC187" s="35"/>
      <c r="MUD187" s="35"/>
      <c r="MUE187" s="35"/>
      <c r="MUF187" s="35"/>
      <c r="MUG187" s="35"/>
      <c r="MUH187" s="35"/>
      <c r="MUI187" s="35"/>
      <c r="MUJ187" s="35"/>
      <c r="MUK187" s="35"/>
      <c r="MUL187" s="35"/>
      <c r="MUM187" s="35"/>
      <c r="MUN187" s="35"/>
      <c r="MUO187" s="35"/>
      <c r="MUP187" s="35"/>
      <c r="MUQ187" s="35"/>
      <c r="MUR187" s="35"/>
      <c r="MUS187" s="35"/>
      <c r="MUT187" s="35"/>
      <c r="MUU187" s="35"/>
      <c r="MUV187" s="35"/>
      <c r="MUW187" s="35"/>
      <c r="MUX187" s="35"/>
      <c r="MUY187" s="35"/>
      <c r="MUZ187" s="35"/>
      <c r="MVA187" s="35"/>
      <c r="MVB187" s="35"/>
      <c r="MVC187" s="35"/>
      <c r="MVD187" s="35"/>
      <c r="MVE187" s="35"/>
      <c r="MVF187" s="35"/>
      <c r="MVG187" s="35"/>
      <c r="MVH187" s="35"/>
      <c r="MVI187" s="35"/>
      <c r="MVJ187" s="35"/>
      <c r="MVK187" s="35"/>
      <c r="MVL187" s="35"/>
      <c r="MVM187" s="35"/>
      <c r="MVN187" s="35"/>
      <c r="MVO187" s="35"/>
      <c r="MVP187" s="35"/>
      <c r="MVQ187" s="35"/>
      <c r="MVR187" s="35"/>
      <c r="MVS187" s="35"/>
      <c r="MVT187" s="35"/>
      <c r="MVU187" s="35"/>
      <c r="MVV187" s="35"/>
      <c r="MVW187" s="35"/>
      <c r="MVX187" s="35"/>
      <c r="MVY187" s="35"/>
      <c r="MVZ187" s="35"/>
      <c r="MWA187" s="35"/>
      <c r="MWB187" s="35"/>
      <c r="MWC187" s="35"/>
      <c r="MWD187" s="35"/>
      <c r="MWE187" s="35"/>
      <c r="MWF187" s="35"/>
      <c r="MWG187" s="35"/>
      <c r="MWH187" s="35"/>
      <c r="MWI187" s="35"/>
      <c r="MWJ187" s="35"/>
      <c r="MWK187" s="35"/>
      <c r="MWL187" s="35"/>
      <c r="MWM187" s="35"/>
      <c r="MWN187" s="35"/>
      <c r="MWO187" s="35"/>
      <c r="MWP187" s="35"/>
      <c r="MWQ187" s="35"/>
      <c r="MWR187" s="35"/>
      <c r="MWS187" s="35"/>
      <c r="MWT187" s="35"/>
      <c r="MWU187" s="35"/>
      <c r="MWV187" s="35"/>
      <c r="MWW187" s="35"/>
      <c r="MWX187" s="35"/>
      <c r="MWY187" s="35"/>
      <c r="MWZ187" s="35"/>
      <c r="MXA187" s="35"/>
      <c r="MXB187" s="35"/>
      <c r="MXC187" s="35"/>
      <c r="MXD187" s="35"/>
      <c r="MXE187" s="35"/>
      <c r="MXF187" s="35"/>
      <c r="MXG187" s="35"/>
      <c r="MXH187" s="35"/>
      <c r="MXI187" s="35"/>
      <c r="MXJ187" s="35"/>
      <c r="MXK187" s="35"/>
      <c r="MXL187" s="35"/>
      <c r="MXM187" s="35"/>
      <c r="MXN187" s="35"/>
      <c r="MXO187" s="35"/>
      <c r="MXP187" s="35"/>
      <c r="MXQ187" s="35"/>
      <c r="MXR187" s="35"/>
      <c r="MXS187" s="35"/>
      <c r="MXT187" s="35"/>
      <c r="MXU187" s="35"/>
      <c r="MXV187" s="35"/>
      <c r="MXW187" s="35"/>
      <c r="MXX187" s="35"/>
      <c r="MXY187" s="35"/>
      <c r="MXZ187" s="35"/>
      <c r="MYA187" s="35"/>
      <c r="MYB187" s="35"/>
      <c r="MYC187" s="35"/>
      <c r="MYD187" s="35"/>
      <c r="MYE187" s="35"/>
      <c r="MYF187" s="35"/>
      <c r="MYG187" s="35"/>
      <c r="MYH187" s="35"/>
      <c r="MYI187" s="35"/>
      <c r="MYJ187" s="35"/>
      <c r="MYK187" s="35"/>
      <c r="MYL187" s="35"/>
      <c r="MYM187" s="35"/>
      <c r="MYN187" s="35"/>
      <c r="MYO187" s="35"/>
      <c r="MYP187" s="35"/>
      <c r="MYQ187" s="35"/>
      <c r="MYR187" s="35"/>
      <c r="MYS187" s="35"/>
      <c r="MYT187" s="35"/>
      <c r="MYU187" s="35"/>
      <c r="MYV187" s="35"/>
      <c r="MYW187" s="35"/>
      <c r="MYX187" s="35"/>
      <c r="MYY187" s="35"/>
      <c r="MYZ187" s="35"/>
      <c r="MZA187" s="35"/>
      <c r="MZB187" s="35"/>
      <c r="MZC187" s="35"/>
      <c r="MZD187" s="35"/>
      <c r="MZE187" s="35"/>
      <c r="MZF187" s="35"/>
      <c r="MZG187" s="35"/>
      <c r="MZH187" s="35"/>
      <c r="MZI187" s="35"/>
      <c r="MZJ187" s="35"/>
      <c r="MZK187" s="35"/>
      <c r="MZL187" s="35"/>
      <c r="MZM187" s="35"/>
      <c r="MZN187" s="35"/>
      <c r="MZO187" s="35"/>
      <c r="MZP187" s="35"/>
      <c r="MZQ187" s="35"/>
      <c r="MZR187" s="35"/>
      <c r="MZS187" s="35"/>
      <c r="MZT187" s="35"/>
      <c r="MZU187" s="35"/>
      <c r="MZV187" s="35"/>
      <c r="MZW187" s="35"/>
      <c r="MZX187" s="35"/>
      <c r="MZY187" s="35"/>
      <c r="MZZ187" s="35"/>
      <c r="NAA187" s="35"/>
      <c r="NAB187" s="35"/>
      <c r="NAC187" s="35"/>
      <c r="NAD187" s="35"/>
      <c r="NAE187" s="35"/>
      <c r="NAF187" s="35"/>
      <c r="NAG187" s="35"/>
      <c r="NAH187" s="35"/>
      <c r="NAI187" s="35"/>
      <c r="NAJ187" s="35"/>
      <c r="NAK187" s="35"/>
      <c r="NAL187" s="35"/>
      <c r="NAM187" s="35"/>
      <c r="NAN187" s="35"/>
      <c r="NAO187" s="35"/>
      <c r="NAP187" s="35"/>
      <c r="NAQ187" s="35"/>
      <c r="NAR187" s="35"/>
      <c r="NAS187" s="35"/>
      <c r="NAT187" s="35"/>
      <c r="NAU187" s="35"/>
      <c r="NAV187" s="35"/>
      <c r="NAW187" s="35"/>
      <c r="NAX187" s="35"/>
      <c r="NAY187" s="35"/>
      <c r="NAZ187" s="35"/>
      <c r="NBA187" s="35"/>
      <c r="NBB187" s="35"/>
      <c r="NBC187" s="35"/>
      <c r="NBD187" s="35"/>
      <c r="NBE187" s="35"/>
      <c r="NBF187" s="35"/>
      <c r="NBG187" s="35"/>
      <c r="NBH187" s="35"/>
      <c r="NBI187" s="35"/>
      <c r="NBJ187" s="35"/>
      <c r="NBK187" s="35"/>
      <c r="NBL187" s="35"/>
      <c r="NBM187" s="35"/>
      <c r="NBN187" s="35"/>
      <c r="NBO187" s="35"/>
      <c r="NBP187" s="35"/>
      <c r="NBQ187" s="35"/>
      <c r="NBR187" s="35"/>
      <c r="NBS187" s="35"/>
      <c r="NBT187" s="35"/>
      <c r="NBU187" s="35"/>
      <c r="NBV187" s="35"/>
      <c r="NBW187" s="35"/>
      <c r="NBX187" s="35"/>
      <c r="NBY187" s="35"/>
      <c r="NBZ187" s="35"/>
      <c r="NCA187" s="35"/>
      <c r="NCB187" s="35"/>
      <c r="NCC187" s="35"/>
      <c r="NCD187" s="35"/>
      <c r="NCE187" s="35"/>
      <c r="NCF187" s="35"/>
      <c r="NCG187" s="35"/>
      <c r="NCH187" s="35"/>
      <c r="NCI187" s="35"/>
      <c r="NCJ187" s="35"/>
      <c r="NCK187" s="35"/>
      <c r="NCL187" s="35"/>
      <c r="NCM187" s="35"/>
      <c r="NCN187" s="35"/>
      <c r="NCO187" s="35"/>
      <c r="NCP187" s="35"/>
      <c r="NCQ187" s="35"/>
      <c r="NCR187" s="35"/>
      <c r="NCS187" s="35"/>
      <c r="NCT187" s="35"/>
      <c r="NCU187" s="35"/>
      <c r="NCV187" s="35"/>
      <c r="NCW187" s="35"/>
      <c r="NCX187" s="35"/>
      <c r="NCY187" s="35"/>
      <c r="NCZ187" s="35"/>
      <c r="NDA187" s="35"/>
      <c r="NDB187" s="35"/>
      <c r="NDC187" s="35"/>
      <c r="NDD187" s="35"/>
      <c r="NDE187" s="35"/>
      <c r="NDF187" s="35"/>
      <c r="NDG187" s="35"/>
      <c r="NDH187" s="35"/>
      <c r="NDI187" s="35"/>
      <c r="NDJ187" s="35"/>
      <c r="NDK187" s="35"/>
      <c r="NDL187" s="35"/>
      <c r="NDM187" s="35"/>
      <c r="NDN187" s="35"/>
      <c r="NDO187" s="35"/>
      <c r="NDP187" s="35"/>
      <c r="NDQ187" s="35"/>
      <c r="NDR187" s="35"/>
      <c r="NDS187" s="35"/>
      <c r="NDT187" s="35"/>
      <c r="NDU187" s="35"/>
      <c r="NDV187" s="35"/>
      <c r="NDW187" s="35"/>
      <c r="NDX187" s="35"/>
      <c r="NDY187" s="35"/>
      <c r="NDZ187" s="35"/>
      <c r="NEA187" s="35"/>
      <c r="NEB187" s="35"/>
      <c r="NEC187" s="35"/>
      <c r="NED187" s="35"/>
      <c r="NEE187" s="35"/>
      <c r="NEF187" s="35"/>
      <c r="NEG187" s="35"/>
      <c r="NEH187" s="35"/>
      <c r="NEI187" s="35"/>
      <c r="NEJ187" s="35"/>
      <c r="NEK187" s="35"/>
      <c r="NEL187" s="35"/>
      <c r="NEM187" s="35"/>
      <c r="NEN187" s="35"/>
      <c r="NEO187" s="35"/>
      <c r="NEP187" s="35"/>
      <c r="NEQ187" s="35"/>
      <c r="NER187" s="35"/>
      <c r="NES187" s="35"/>
      <c r="NET187" s="35"/>
      <c r="NEU187" s="35"/>
      <c r="NEV187" s="35"/>
      <c r="NEW187" s="35"/>
      <c r="NEX187" s="35"/>
      <c r="NEY187" s="35"/>
      <c r="NEZ187" s="35"/>
      <c r="NFA187" s="35"/>
      <c r="NFB187" s="35"/>
      <c r="NFC187" s="35"/>
      <c r="NFD187" s="35"/>
      <c r="NFE187" s="35"/>
      <c r="NFF187" s="35"/>
      <c r="NFG187" s="35"/>
      <c r="NFH187" s="35"/>
      <c r="NFI187" s="35"/>
      <c r="NFJ187" s="35"/>
      <c r="NFK187" s="35"/>
      <c r="NFL187" s="35"/>
      <c r="NFM187" s="35"/>
      <c r="NFN187" s="35"/>
      <c r="NFO187" s="35"/>
      <c r="NFP187" s="35"/>
      <c r="NFQ187" s="35"/>
      <c r="NFR187" s="35"/>
      <c r="NFS187" s="35"/>
      <c r="NFT187" s="35"/>
      <c r="NFU187" s="35"/>
      <c r="NFV187" s="35"/>
      <c r="NFW187" s="35"/>
      <c r="NFX187" s="35"/>
      <c r="NFY187" s="35"/>
      <c r="NFZ187" s="35"/>
      <c r="NGA187" s="35"/>
      <c r="NGB187" s="35"/>
      <c r="NGC187" s="35"/>
      <c r="NGD187" s="35"/>
      <c r="NGE187" s="35"/>
      <c r="NGF187" s="35"/>
      <c r="NGG187" s="35"/>
      <c r="NGH187" s="35"/>
      <c r="NGI187" s="35"/>
      <c r="NGJ187" s="35"/>
      <c r="NGK187" s="35"/>
      <c r="NGL187" s="35"/>
      <c r="NGM187" s="35"/>
      <c r="NGN187" s="35"/>
      <c r="NGO187" s="35"/>
      <c r="NGP187" s="35"/>
      <c r="NGQ187" s="35"/>
      <c r="NGR187" s="35"/>
      <c r="NGS187" s="35"/>
      <c r="NGT187" s="35"/>
      <c r="NGU187" s="35"/>
      <c r="NGV187" s="35"/>
      <c r="NGW187" s="35"/>
      <c r="NGX187" s="35"/>
      <c r="NGY187" s="35"/>
      <c r="NGZ187" s="35"/>
      <c r="NHA187" s="35"/>
      <c r="NHB187" s="35"/>
      <c r="NHC187" s="35"/>
      <c r="NHD187" s="35"/>
      <c r="NHE187" s="35"/>
      <c r="NHF187" s="35"/>
      <c r="NHG187" s="35"/>
      <c r="NHH187" s="35"/>
      <c r="NHI187" s="35"/>
      <c r="NHJ187" s="35"/>
      <c r="NHK187" s="35"/>
      <c r="NHL187" s="35"/>
      <c r="NHM187" s="35"/>
      <c r="NHN187" s="35"/>
      <c r="NHO187" s="35"/>
      <c r="NHP187" s="35"/>
      <c r="NHQ187" s="35"/>
      <c r="NHR187" s="35"/>
      <c r="NHS187" s="35"/>
      <c r="NHT187" s="35"/>
      <c r="NHU187" s="35"/>
      <c r="NHV187" s="35"/>
      <c r="NHW187" s="35"/>
      <c r="NHX187" s="35"/>
      <c r="NHY187" s="35"/>
      <c r="NHZ187" s="35"/>
      <c r="NIA187" s="35"/>
      <c r="NIB187" s="35"/>
      <c r="NIC187" s="35"/>
      <c r="NID187" s="35"/>
      <c r="NIE187" s="35"/>
      <c r="NIF187" s="35"/>
      <c r="NIG187" s="35"/>
      <c r="NIH187" s="35"/>
      <c r="NII187" s="35"/>
      <c r="NIJ187" s="35"/>
      <c r="NIK187" s="35"/>
      <c r="NIL187" s="35"/>
      <c r="NIM187" s="35"/>
      <c r="NIN187" s="35"/>
      <c r="NIO187" s="35"/>
      <c r="NIP187" s="35"/>
      <c r="NIQ187" s="35"/>
      <c r="NIR187" s="35"/>
      <c r="NIS187" s="35"/>
      <c r="NIT187" s="35"/>
      <c r="NIU187" s="35"/>
      <c r="NIV187" s="35"/>
      <c r="NIW187" s="35"/>
      <c r="NIX187" s="35"/>
      <c r="NIY187" s="35"/>
      <c r="NIZ187" s="35"/>
      <c r="NJA187" s="35"/>
      <c r="NJB187" s="35"/>
      <c r="NJC187" s="35"/>
      <c r="NJD187" s="35"/>
      <c r="NJE187" s="35"/>
      <c r="NJF187" s="35"/>
      <c r="NJG187" s="35"/>
      <c r="NJH187" s="35"/>
      <c r="NJI187" s="35"/>
      <c r="NJJ187" s="35"/>
      <c r="NJK187" s="35"/>
      <c r="NJL187" s="35"/>
      <c r="NJM187" s="35"/>
      <c r="NJN187" s="35"/>
      <c r="NJO187" s="35"/>
      <c r="NJP187" s="35"/>
      <c r="NJQ187" s="35"/>
      <c r="NJR187" s="35"/>
      <c r="NJS187" s="35"/>
      <c r="NJT187" s="35"/>
      <c r="NJU187" s="35"/>
      <c r="NJV187" s="35"/>
      <c r="NJW187" s="35"/>
      <c r="NJX187" s="35"/>
      <c r="NJY187" s="35"/>
      <c r="NJZ187" s="35"/>
      <c r="NKA187" s="35"/>
      <c r="NKB187" s="35"/>
      <c r="NKC187" s="35"/>
      <c r="NKD187" s="35"/>
      <c r="NKE187" s="35"/>
      <c r="NKF187" s="35"/>
      <c r="NKG187" s="35"/>
      <c r="NKH187" s="35"/>
      <c r="NKI187" s="35"/>
      <c r="NKJ187" s="35"/>
      <c r="NKK187" s="35"/>
      <c r="NKL187" s="35"/>
      <c r="NKM187" s="35"/>
      <c r="NKN187" s="35"/>
      <c r="NKO187" s="35"/>
      <c r="NKP187" s="35"/>
      <c r="NKQ187" s="35"/>
      <c r="NKR187" s="35"/>
      <c r="NKS187" s="35"/>
      <c r="NKT187" s="35"/>
      <c r="NKU187" s="35"/>
      <c r="NKV187" s="35"/>
      <c r="NKW187" s="35"/>
      <c r="NKX187" s="35"/>
      <c r="NKY187" s="35"/>
      <c r="NKZ187" s="35"/>
      <c r="NLA187" s="35"/>
      <c r="NLB187" s="35"/>
      <c r="NLC187" s="35"/>
      <c r="NLD187" s="35"/>
      <c r="NLE187" s="35"/>
      <c r="NLF187" s="35"/>
      <c r="NLG187" s="35"/>
      <c r="NLH187" s="35"/>
      <c r="NLI187" s="35"/>
      <c r="NLJ187" s="35"/>
      <c r="NLK187" s="35"/>
      <c r="NLL187" s="35"/>
      <c r="NLM187" s="35"/>
      <c r="NLN187" s="35"/>
      <c r="NLO187" s="35"/>
      <c r="NLP187" s="35"/>
      <c r="NLQ187" s="35"/>
      <c r="NLR187" s="35"/>
      <c r="NLS187" s="35"/>
      <c r="NLT187" s="35"/>
      <c r="NLU187" s="35"/>
      <c r="NLV187" s="35"/>
      <c r="NLW187" s="35"/>
      <c r="NLX187" s="35"/>
      <c r="NLY187" s="35"/>
      <c r="NLZ187" s="35"/>
      <c r="NMA187" s="35"/>
      <c r="NMB187" s="35"/>
      <c r="NMC187" s="35"/>
      <c r="NMD187" s="35"/>
      <c r="NME187" s="35"/>
      <c r="NMF187" s="35"/>
      <c r="NMG187" s="35"/>
      <c r="NMH187" s="35"/>
      <c r="NMI187" s="35"/>
      <c r="NMJ187" s="35"/>
      <c r="NMK187" s="35"/>
      <c r="NML187" s="35"/>
      <c r="NMM187" s="35"/>
      <c r="NMN187" s="35"/>
      <c r="NMO187" s="35"/>
      <c r="NMP187" s="35"/>
      <c r="NMQ187" s="35"/>
      <c r="NMR187" s="35"/>
      <c r="NMS187" s="35"/>
      <c r="NMT187" s="35"/>
      <c r="NMU187" s="35"/>
      <c r="NMV187" s="35"/>
      <c r="NMW187" s="35"/>
      <c r="NMX187" s="35"/>
      <c r="NMY187" s="35"/>
      <c r="NMZ187" s="35"/>
      <c r="NNA187" s="35"/>
      <c r="NNB187" s="35"/>
      <c r="NNC187" s="35"/>
      <c r="NND187" s="35"/>
      <c r="NNE187" s="35"/>
      <c r="NNF187" s="35"/>
      <c r="NNG187" s="35"/>
      <c r="NNH187" s="35"/>
      <c r="NNI187" s="35"/>
      <c r="NNJ187" s="35"/>
      <c r="NNK187" s="35"/>
      <c r="NNL187" s="35"/>
      <c r="NNM187" s="35"/>
      <c r="NNN187" s="35"/>
      <c r="NNO187" s="35"/>
      <c r="NNP187" s="35"/>
      <c r="NNQ187" s="35"/>
      <c r="NNR187" s="35"/>
      <c r="NNS187" s="35"/>
      <c r="NNT187" s="35"/>
      <c r="NNU187" s="35"/>
      <c r="NNV187" s="35"/>
      <c r="NNW187" s="35"/>
      <c r="NNX187" s="35"/>
      <c r="NNY187" s="35"/>
      <c r="NNZ187" s="35"/>
      <c r="NOA187" s="35"/>
      <c r="NOB187" s="35"/>
      <c r="NOC187" s="35"/>
      <c r="NOD187" s="35"/>
      <c r="NOE187" s="35"/>
      <c r="NOF187" s="35"/>
      <c r="NOG187" s="35"/>
      <c r="NOH187" s="35"/>
      <c r="NOI187" s="35"/>
      <c r="NOJ187" s="35"/>
      <c r="NOK187" s="35"/>
      <c r="NOL187" s="35"/>
      <c r="NOM187" s="35"/>
      <c r="NON187" s="35"/>
      <c r="NOO187" s="35"/>
      <c r="NOP187" s="35"/>
      <c r="NOQ187" s="35"/>
      <c r="NOR187" s="35"/>
      <c r="NOS187" s="35"/>
      <c r="NOT187" s="35"/>
      <c r="NOU187" s="35"/>
      <c r="NOV187" s="35"/>
      <c r="NOW187" s="35"/>
      <c r="NOX187" s="35"/>
      <c r="NOY187" s="35"/>
      <c r="NOZ187" s="35"/>
      <c r="NPA187" s="35"/>
      <c r="NPB187" s="35"/>
      <c r="NPC187" s="35"/>
      <c r="NPD187" s="35"/>
      <c r="NPE187" s="35"/>
      <c r="NPF187" s="35"/>
      <c r="NPG187" s="35"/>
      <c r="NPH187" s="35"/>
      <c r="NPI187" s="35"/>
      <c r="NPJ187" s="35"/>
      <c r="NPK187" s="35"/>
      <c r="NPL187" s="35"/>
      <c r="NPM187" s="35"/>
      <c r="NPN187" s="35"/>
      <c r="NPO187" s="35"/>
      <c r="NPP187" s="35"/>
      <c r="NPQ187" s="35"/>
      <c r="NPR187" s="35"/>
      <c r="NPS187" s="35"/>
      <c r="NPT187" s="35"/>
      <c r="NPU187" s="35"/>
      <c r="NPV187" s="35"/>
      <c r="NPW187" s="35"/>
      <c r="NPX187" s="35"/>
      <c r="NPY187" s="35"/>
      <c r="NPZ187" s="35"/>
      <c r="NQA187" s="35"/>
      <c r="NQB187" s="35"/>
      <c r="NQC187" s="35"/>
      <c r="NQD187" s="35"/>
      <c r="NQE187" s="35"/>
      <c r="NQF187" s="35"/>
      <c r="NQG187" s="35"/>
      <c r="NQH187" s="35"/>
      <c r="NQI187" s="35"/>
      <c r="NQJ187" s="35"/>
      <c r="NQK187" s="35"/>
      <c r="NQL187" s="35"/>
      <c r="NQM187" s="35"/>
      <c r="NQN187" s="35"/>
      <c r="NQO187" s="35"/>
      <c r="NQP187" s="35"/>
      <c r="NQQ187" s="35"/>
      <c r="NQR187" s="35"/>
      <c r="NQS187" s="35"/>
      <c r="NQT187" s="35"/>
      <c r="NQU187" s="35"/>
      <c r="NQV187" s="35"/>
      <c r="NQW187" s="35"/>
      <c r="NQX187" s="35"/>
      <c r="NQY187" s="35"/>
      <c r="NQZ187" s="35"/>
      <c r="NRA187" s="35"/>
      <c r="NRB187" s="35"/>
      <c r="NRC187" s="35"/>
      <c r="NRD187" s="35"/>
      <c r="NRE187" s="35"/>
      <c r="NRF187" s="35"/>
      <c r="NRG187" s="35"/>
      <c r="NRH187" s="35"/>
      <c r="NRI187" s="35"/>
      <c r="NRJ187" s="35"/>
      <c r="NRK187" s="35"/>
      <c r="NRL187" s="35"/>
      <c r="NRM187" s="35"/>
      <c r="NRN187" s="35"/>
      <c r="NRO187" s="35"/>
      <c r="NRP187" s="35"/>
      <c r="NRQ187" s="35"/>
      <c r="NRR187" s="35"/>
      <c r="NRS187" s="35"/>
      <c r="NRT187" s="35"/>
      <c r="NRU187" s="35"/>
      <c r="NRV187" s="35"/>
      <c r="NRW187" s="35"/>
      <c r="NRX187" s="35"/>
      <c r="NRY187" s="35"/>
      <c r="NRZ187" s="35"/>
      <c r="NSA187" s="35"/>
      <c r="NSB187" s="35"/>
      <c r="NSC187" s="35"/>
      <c r="NSD187" s="35"/>
      <c r="NSE187" s="35"/>
      <c r="NSF187" s="35"/>
      <c r="NSG187" s="35"/>
      <c r="NSH187" s="35"/>
      <c r="NSI187" s="35"/>
      <c r="NSJ187" s="35"/>
      <c r="NSK187" s="35"/>
      <c r="NSL187" s="35"/>
      <c r="NSM187" s="35"/>
      <c r="NSN187" s="35"/>
      <c r="NSO187" s="35"/>
      <c r="NSP187" s="35"/>
      <c r="NSQ187" s="35"/>
      <c r="NSR187" s="35"/>
      <c r="NSS187" s="35"/>
      <c r="NST187" s="35"/>
      <c r="NSU187" s="35"/>
      <c r="NSV187" s="35"/>
      <c r="NSW187" s="35"/>
      <c r="NSX187" s="35"/>
      <c r="NSY187" s="35"/>
      <c r="NSZ187" s="35"/>
      <c r="NTA187" s="35"/>
      <c r="NTB187" s="35"/>
      <c r="NTC187" s="35"/>
      <c r="NTD187" s="35"/>
      <c r="NTE187" s="35"/>
      <c r="NTF187" s="35"/>
      <c r="NTG187" s="35"/>
      <c r="NTH187" s="35"/>
      <c r="NTI187" s="35"/>
      <c r="NTJ187" s="35"/>
      <c r="NTK187" s="35"/>
      <c r="NTL187" s="35"/>
      <c r="NTM187" s="35"/>
      <c r="NTN187" s="35"/>
      <c r="NTO187" s="35"/>
      <c r="NTP187" s="35"/>
      <c r="NTQ187" s="35"/>
      <c r="NTR187" s="35"/>
      <c r="NTS187" s="35"/>
      <c r="NTT187" s="35"/>
      <c r="NTU187" s="35"/>
      <c r="NTV187" s="35"/>
      <c r="NTW187" s="35"/>
      <c r="NTX187" s="35"/>
      <c r="NTY187" s="35"/>
      <c r="NTZ187" s="35"/>
      <c r="NUA187" s="35"/>
      <c r="NUB187" s="35"/>
      <c r="NUC187" s="35"/>
      <c r="NUD187" s="35"/>
      <c r="NUE187" s="35"/>
      <c r="NUF187" s="35"/>
      <c r="NUG187" s="35"/>
      <c r="NUH187" s="35"/>
      <c r="NUI187" s="35"/>
      <c r="NUJ187" s="35"/>
      <c r="NUK187" s="35"/>
      <c r="NUL187" s="35"/>
      <c r="NUM187" s="35"/>
      <c r="NUN187" s="35"/>
      <c r="NUO187" s="35"/>
      <c r="NUP187" s="35"/>
      <c r="NUQ187" s="35"/>
      <c r="NUR187" s="35"/>
      <c r="NUS187" s="35"/>
      <c r="NUT187" s="35"/>
      <c r="NUU187" s="35"/>
      <c r="NUV187" s="35"/>
      <c r="NUW187" s="35"/>
      <c r="NUX187" s="35"/>
      <c r="NUY187" s="35"/>
      <c r="NUZ187" s="35"/>
      <c r="NVA187" s="35"/>
      <c r="NVB187" s="35"/>
      <c r="NVC187" s="35"/>
      <c r="NVD187" s="35"/>
      <c r="NVE187" s="35"/>
      <c r="NVF187" s="35"/>
      <c r="NVG187" s="35"/>
      <c r="NVH187" s="35"/>
      <c r="NVI187" s="35"/>
      <c r="NVJ187" s="35"/>
      <c r="NVK187" s="35"/>
      <c r="NVL187" s="35"/>
      <c r="NVM187" s="35"/>
      <c r="NVN187" s="35"/>
      <c r="NVO187" s="35"/>
      <c r="NVP187" s="35"/>
      <c r="NVQ187" s="35"/>
      <c r="NVR187" s="35"/>
      <c r="NVS187" s="35"/>
      <c r="NVT187" s="35"/>
      <c r="NVU187" s="35"/>
      <c r="NVV187" s="35"/>
      <c r="NVW187" s="35"/>
      <c r="NVX187" s="35"/>
      <c r="NVY187" s="35"/>
      <c r="NVZ187" s="35"/>
      <c r="NWA187" s="35"/>
      <c r="NWB187" s="35"/>
      <c r="NWC187" s="35"/>
      <c r="NWD187" s="35"/>
      <c r="NWE187" s="35"/>
      <c r="NWF187" s="35"/>
      <c r="NWG187" s="35"/>
      <c r="NWH187" s="35"/>
      <c r="NWI187" s="35"/>
      <c r="NWJ187" s="35"/>
      <c r="NWK187" s="35"/>
      <c r="NWL187" s="35"/>
      <c r="NWM187" s="35"/>
      <c r="NWN187" s="35"/>
      <c r="NWO187" s="35"/>
      <c r="NWP187" s="35"/>
      <c r="NWQ187" s="35"/>
      <c r="NWR187" s="35"/>
      <c r="NWS187" s="35"/>
      <c r="NWT187" s="35"/>
      <c r="NWU187" s="35"/>
      <c r="NWV187" s="35"/>
      <c r="NWW187" s="35"/>
      <c r="NWX187" s="35"/>
      <c r="NWY187" s="35"/>
      <c r="NWZ187" s="35"/>
      <c r="NXA187" s="35"/>
      <c r="NXB187" s="35"/>
      <c r="NXC187" s="35"/>
      <c r="NXD187" s="35"/>
      <c r="NXE187" s="35"/>
      <c r="NXF187" s="35"/>
      <c r="NXG187" s="35"/>
      <c r="NXH187" s="35"/>
      <c r="NXI187" s="35"/>
      <c r="NXJ187" s="35"/>
      <c r="NXK187" s="35"/>
      <c r="NXL187" s="35"/>
      <c r="NXM187" s="35"/>
      <c r="NXN187" s="35"/>
      <c r="NXO187" s="35"/>
      <c r="NXP187" s="35"/>
      <c r="NXQ187" s="35"/>
      <c r="NXR187" s="35"/>
      <c r="NXS187" s="35"/>
      <c r="NXT187" s="35"/>
      <c r="NXU187" s="35"/>
      <c r="NXV187" s="35"/>
      <c r="NXW187" s="35"/>
      <c r="NXX187" s="35"/>
      <c r="NXY187" s="35"/>
      <c r="NXZ187" s="35"/>
      <c r="NYA187" s="35"/>
      <c r="NYB187" s="35"/>
      <c r="NYC187" s="35"/>
      <c r="NYD187" s="35"/>
      <c r="NYE187" s="35"/>
      <c r="NYF187" s="35"/>
      <c r="NYG187" s="35"/>
      <c r="NYH187" s="35"/>
      <c r="NYI187" s="35"/>
      <c r="NYJ187" s="35"/>
      <c r="NYK187" s="35"/>
      <c r="NYL187" s="35"/>
      <c r="NYM187" s="35"/>
      <c r="NYN187" s="35"/>
      <c r="NYO187" s="35"/>
      <c r="NYP187" s="35"/>
      <c r="NYQ187" s="35"/>
      <c r="NYR187" s="35"/>
      <c r="NYS187" s="35"/>
      <c r="NYT187" s="35"/>
      <c r="NYU187" s="35"/>
      <c r="NYV187" s="35"/>
      <c r="NYW187" s="35"/>
      <c r="NYX187" s="35"/>
      <c r="NYY187" s="35"/>
      <c r="NYZ187" s="35"/>
      <c r="NZA187" s="35"/>
      <c r="NZB187" s="35"/>
      <c r="NZC187" s="35"/>
      <c r="NZD187" s="35"/>
      <c r="NZE187" s="35"/>
      <c r="NZF187" s="35"/>
      <c r="NZG187" s="35"/>
      <c r="NZH187" s="35"/>
      <c r="NZI187" s="35"/>
      <c r="NZJ187" s="35"/>
      <c r="NZK187" s="35"/>
      <c r="NZL187" s="35"/>
      <c r="NZM187" s="35"/>
      <c r="NZN187" s="35"/>
      <c r="NZO187" s="35"/>
      <c r="NZP187" s="35"/>
      <c r="NZQ187" s="35"/>
      <c r="NZR187" s="35"/>
      <c r="NZS187" s="35"/>
      <c r="NZT187" s="35"/>
      <c r="NZU187" s="35"/>
      <c r="NZV187" s="35"/>
      <c r="NZW187" s="35"/>
      <c r="NZX187" s="35"/>
      <c r="NZY187" s="35"/>
      <c r="NZZ187" s="35"/>
      <c r="OAA187" s="35"/>
      <c r="OAB187" s="35"/>
      <c r="OAC187" s="35"/>
      <c r="OAD187" s="35"/>
      <c r="OAE187" s="35"/>
      <c r="OAF187" s="35"/>
      <c r="OAG187" s="35"/>
      <c r="OAH187" s="35"/>
      <c r="OAI187" s="35"/>
      <c r="OAJ187" s="35"/>
      <c r="OAK187" s="35"/>
      <c r="OAL187" s="35"/>
      <c r="OAM187" s="35"/>
      <c r="OAN187" s="35"/>
      <c r="OAO187" s="35"/>
      <c r="OAP187" s="35"/>
      <c r="OAQ187" s="35"/>
      <c r="OAR187" s="35"/>
      <c r="OAS187" s="35"/>
      <c r="OAT187" s="35"/>
      <c r="OAU187" s="35"/>
      <c r="OAV187" s="35"/>
      <c r="OAW187" s="35"/>
      <c r="OAX187" s="35"/>
      <c r="OAY187" s="35"/>
      <c r="OAZ187" s="35"/>
      <c r="OBA187" s="35"/>
      <c r="OBB187" s="35"/>
      <c r="OBC187" s="35"/>
      <c r="OBD187" s="35"/>
      <c r="OBE187" s="35"/>
      <c r="OBF187" s="35"/>
      <c r="OBG187" s="35"/>
      <c r="OBH187" s="35"/>
      <c r="OBI187" s="35"/>
      <c r="OBJ187" s="35"/>
      <c r="OBK187" s="35"/>
      <c r="OBL187" s="35"/>
      <c r="OBM187" s="35"/>
      <c r="OBN187" s="35"/>
      <c r="OBO187" s="35"/>
      <c r="OBP187" s="35"/>
      <c r="OBQ187" s="35"/>
      <c r="OBR187" s="35"/>
      <c r="OBS187" s="35"/>
      <c r="OBT187" s="35"/>
      <c r="OBU187" s="35"/>
      <c r="OBV187" s="35"/>
      <c r="OBW187" s="35"/>
      <c r="OBX187" s="35"/>
      <c r="OBY187" s="35"/>
      <c r="OBZ187" s="35"/>
      <c r="OCA187" s="35"/>
      <c r="OCB187" s="35"/>
      <c r="OCC187" s="35"/>
      <c r="OCD187" s="35"/>
      <c r="OCE187" s="35"/>
      <c r="OCF187" s="35"/>
      <c r="OCG187" s="35"/>
      <c r="OCH187" s="35"/>
      <c r="OCI187" s="35"/>
      <c r="OCJ187" s="35"/>
      <c r="OCK187" s="35"/>
      <c r="OCL187" s="35"/>
      <c r="OCM187" s="35"/>
      <c r="OCN187" s="35"/>
      <c r="OCO187" s="35"/>
      <c r="OCP187" s="35"/>
      <c r="OCQ187" s="35"/>
      <c r="OCR187" s="35"/>
      <c r="OCS187" s="35"/>
      <c r="OCT187" s="35"/>
      <c r="OCU187" s="35"/>
      <c r="OCV187" s="35"/>
      <c r="OCW187" s="35"/>
      <c r="OCX187" s="35"/>
      <c r="OCY187" s="35"/>
      <c r="OCZ187" s="35"/>
      <c r="ODA187" s="35"/>
      <c r="ODB187" s="35"/>
      <c r="ODC187" s="35"/>
      <c r="ODD187" s="35"/>
      <c r="ODE187" s="35"/>
      <c r="ODF187" s="35"/>
      <c r="ODG187" s="35"/>
      <c r="ODH187" s="35"/>
      <c r="ODI187" s="35"/>
      <c r="ODJ187" s="35"/>
      <c r="ODK187" s="35"/>
      <c r="ODL187" s="35"/>
      <c r="ODM187" s="35"/>
      <c r="ODN187" s="35"/>
      <c r="ODO187" s="35"/>
      <c r="ODP187" s="35"/>
      <c r="ODQ187" s="35"/>
      <c r="ODR187" s="35"/>
      <c r="ODS187" s="35"/>
      <c r="ODT187" s="35"/>
      <c r="ODU187" s="35"/>
      <c r="ODV187" s="35"/>
      <c r="ODW187" s="35"/>
      <c r="ODX187" s="35"/>
      <c r="ODY187" s="35"/>
      <c r="ODZ187" s="35"/>
      <c r="OEA187" s="35"/>
      <c r="OEB187" s="35"/>
      <c r="OEC187" s="35"/>
      <c r="OED187" s="35"/>
      <c r="OEE187" s="35"/>
      <c r="OEF187" s="35"/>
      <c r="OEG187" s="35"/>
      <c r="OEH187" s="35"/>
      <c r="OEI187" s="35"/>
      <c r="OEJ187" s="35"/>
      <c r="OEK187" s="35"/>
      <c r="OEL187" s="35"/>
      <c r="OEM187" s="35"/>
      <c r="OEN187" s="35"/>
      <c r="OEO187" s="35"/>
      <c r="OEP187" s="35"/>
      <c r="OEQ187" s="35"/>
      <c r="OER187" s="35"/>
      <c r="OES187" s="35"/>
      <c r="OET187" s="35"/>
      <c r="OEU187" s="35"/>
      <c r="OEV187" s="35"/>
      <c r="OEW187" s="35"/>
      <c r="OEX187" s="35"/>
      <c r="OEY187" s="35"/>
      <c r="OEZ187" s="35"/>
      <c r="OFA187" s="35"/>
      <c r="OFB187" s="35"/>
      <c r="OFC187" s="35"/>
      <c r="OFD187" s="35"/>
      <c r="OFE187" s="35"/>
      <c r="OFF187" s="35"/>
      <c r="OFG187" s="35"/>
      <c r="OFH187" s="35"/>
      <c r="OFI187" s="35"/>
      <c r="OFJ187" s="35"/>
      <c r="OFK187" s="35"/>
      <c r="OFL187" s="35"/>
      <c r="OFM187" s="35"/>
      <c r="OFN187" s="35"/>
      <c r="OFO187" s="35"/>
      <c r="OFP187" s="35"/>
      <c r="OFQ187" s="35"/>
      <c r="OFR187" s="35"/>
      <c r="OFS187" s="35"/>
      <c r="OFT187" s="35"/>
      <c r="OFU187" s="35"/>
      <c r="OFV187" s="35"/>
      <c r="OFW187" s="35"/>
      <c r="OFX187" s="35"/>
      <c r="OFY187" s="35"/>
      <c r="OFZ187" s="35"/>
      <c r="OGA187" s="35"/>
      <c r="OGB187" s="35"/>
      <c r="OGC187" s="35"/>
      <c r="OGD187" s="35"/>
      <c r="OGE187" s="35"/>
      <c r="OGF187" s="35"/>
      <c r="OGG187" s="35"/>
      <c r="OGH187" s="35"/>
      <c r="OGI187" s="35"/>
      <c r="OGJ187" s="35"/>
      <c r="OGK187" s="35"/>
      <c r="OGL187" s="35"/>
      <c r="OGM187" s="35"/>
      <c r="OGN187" s="35"/>
      <c r="OGO187" s="35"/>
      <c r="OGP187" s="35"/>
      <c r="OGQ187" s="35"/>
      <c r="OGR187" s="35"/>
      <c r="OGS187" s="35"/>
      <c r="OGT187" s="35"/>
      <c r="OGU187" s="35"/>
      <c r="OGV187" s="35"/>
      <c r="OGW187" s="35"/>
      <c r="OGX187" s="35"/>
      <c r="OGY187" s="35"/>
      <c r="OGZ187" s="35"/>
      <c r="OHA187" s="35"/>
      <c r="OHB187" s="35"/>
      <c r="OHC187" s="35"/>
      <c r="OHD187" s="35"/>
      <c r="OHE187" s="35"/>
      <c r="OHF187" s="35"/>
      <c r="OHG187" s="35"/>
      <c r="OHH187" s="35"/>
      <c r="OHI187" s="35"/>
      <c r="OHJ187" s="35"/>
      <c r="OHK187" s="35"/>
      <c r="OHL187" s="35"/>
      <c r="OHM187" s="35"/>
      <c r="OHN187" s="35"/>
      <c r="OHO187" s="35"/>
      <c r="OHP187" s="35"/>
      <c r="OHQ187" s="35"/>
      <c r="OHR187" s="35"/>
      <c r="OHS187" s="35"/>
      <c r="OHT187" s="35"/>
      <c r="OHU187" s="35"/>
      <c r="OHV187" s="35"/>
      <c r="OHW187" s="35"/>
      <c r="OHX187" s="35"/>
      <c r="OHY187" s="35"/>
      <c r="OHZ187" s="35"/>
      <c r="OIA187" s="35"/>
      <c r="OIB187" s="35"/>
      <c r="OIC187" s="35"/>
      <c r="OID187" s="35"/>
      <c r="OIE187" s="35"/>
      <c r="OIF187" s="35"/>
      <c r="OIG187" s="35"/>
      <c r="OIH187" s="35"/>
      <c r="OII187" s="35"/>
      <c r="OIJ187" s="35"/>
      <c r="OIK187" s="35"/>
      <c r="OIL187" s="35"/>
      <c r="OIM187" s="35"/>
      <c r="OIN187" s="35"/>
      <c r="OIO187" s="35"/>
      <c r="OIP187" s="35"/>
      <c r="OIQ187" s="35"/>
      <c r="OIR187" s="35"/>
      <c r="OIS187" s="35"/>
      <c r="OIT187" s="35"/>
      <c r="OIU187" s="35"/>
      <c r="OIV187" s="35"/>
      <c r="OIW187" s="35"/>
      <c r="OIX187" s="35"/>
      <c r="OIY187" s="35"/>
      <c r="OIZ187" s="35"/>
      <c r="OJA187" s="35"/>
      <c r="OJB187" s="35"/>
      <c r="OJC187" s="35"/>
      <c r="OJD187" s="35"/>
      <c r="OJE187" s="35"/>
      <c r="OJF187" s="35"/>
      <c r="OJG187" s="35"/>
      <c r="OJH187" s="35"/>
      <c r="OJI187" s="35"/>
      <c r="OJJ187" s="35"/>
      <c r="OJK187" s="35"/>
      <c r="OJL187" s="35"/>
      <c r="OJM187" s="35"/>
      <c r="OJN187" s="35"/>
      <c r="OJO187" s="35"/>
      <c r="OJP187" s="35"/>
      <c r="OJQ187" s="35"/>
      <c r="OJR187" s="35"/>
      <c r="OJS187" s="35"/>
      <c r="OJT187" s="35"/>
      <c r="OJU187" s="35"/>
      <c r="OJV187" s="35"/>
      <c r="OJW187" s="35"/>
      <c r="OJX187" s="35"/>
      <c r="OJY187" s="35"/>
      <c r="OJZ187" s="35"/>
      <c r="OKA187" s="35"/>
      <c r="OKB187" s="35"/>
      <c r="OKC187" s="35"/>
      <c r="OKD187" s="35"/>
      <c r="OKE187" s="35"/>
      <c r="OKF187" s="35"/>
      <c r="OKG187" s="35"/>
      <c r="OKH187" s="35"/>
      <c r="OKI187" s="35"/>
      <c r="OKJ187" s="35"/>
      <c r="OKK187" s="35"/>
      <c r="OKL187" s="35"/>
      <c r="OKM187" s="35"/>
      <c r="OKN187" s="35"/>
      <c r="OKO187" s="35"/>
      <c r="OKP187" s="35"/>
      <c r="OKQ187" s="35"/>
      <c r="OKR187" s="35"/>
      <c r="OKS187" s="35"/>
      <c r="OKT187" s="35"/>
      <c r="OKU187" s="35"/>
      <c r="OKV187" s="35"/>
      <c r="OKW187" s="35"/>
      <c r="OKX187" s="35"/>
      <c r="OKY187" s="35"/>
      <c r="OKZ187" s="35"/>
      <c r="OLA187" s="35"/>
      <c r="OLB187" s="35"/>
      <c r="OLC187" s="35"/>
      <c r="OLD187" s="35"/>
      <c r="OLE187" s="35"/>
      <c r="OLF187" s="35"/>
      <c r="OLG187" s="35"/>
      <c r="OLH187" s="35"/>
      <c r="OLI187" s="35"/>
      <c r="OLJ187" s="35"/>
      <c r="OLK187" s="35"/>
      <c r="OLL187" s="35"/>
      <c r="OLM187" s="35"/>
      <c r="OLN187" s="35"/>
      <c r="OLO187" s="35"/>
      <c r="OLP187" s="35"/>
      <c r="OLQ187" s="35"/>
      <c r="OLR187" s="35"/>
      <c r="OLS187" s="35"/>
      <c r="OLT187" s="35"/>
      <c r="OLU187" s="35"/>
      <c r="OLV187" s="35"/>
      <c r="OLW187" s="35"/>
      <c r="OLX187" s="35"/>
      <c r="OLY187" s="35"/>
      <c r="OLZ187" s="35"/>
      <c r="OMA187" s="35"/>
      <c r="OMB187" s="35"/>
      <c r="OMC187" s="35"/>
      <c r="OMD187" s="35"/>
      <c r="OME187" s="35"/>
      <c r="OMF187" s="35"/>
      <c r="OMG187" s="35"/>
      <c r="OMH187" s="35"/>
      <c r="OMI187" s="35"/>
      <c r="OMJ187" s="35"/>
      <c r="OMK187" s="35"/>
      <c r="OML187" s="35"/>
      <c r="OMM187" s="35"/>
      <c r="OMN187" s="35"/>
      <c r="OMO187" s="35"/>
      <c r="OMP187" s="35"/>
      <c r="OMQ187" s="35"/>
      <c r="OMR187" s="35"/>
      <c r="OMS187" s="35"/>
      <c r="OMT187" s="35"/>
      <c r="OMU187" s="35"/>
      <c r="OMV187" s="35"/>
      <c r="OMW187" s="35"/>
      <c r="OMX187" s="35"/>
      <c r="OMY187" s="35"/>
      <c r="OMZ187" s="35"/>
      <c r="ONA187" s="35"/>
      <c r="ONB187" s="35"/>
      <c r="ONC187" s="35"/>
      <c r="OND187" s="35"/>
      <c r="ONE187" s="35"/>
      <c r="ONF187" s="35"/>
      <c r="ONG187" s="35"/>
      <c r="ONH187" s="35"/>
      <c r="ONI187" s="35"/>
      <c r="ONJ187" s="35"/>
      <c r="ONK187" s="35"/>
      <c r="ONL187" s="35"/>
      <c r="ONM187" s="35"/>
      <c r="ONN187" s="35"/>
      <c r="ONO187" s="35"/>
      <c r="ONP187" s="35"/>
      <c r="ONQ187" s="35"/>
      <c r="ONR187" s="35"/>
      <c r="ONS187" s="35"/>
      <c r="ONT187" s="35"/>
      <c r="ONU187" s="35"/>
      <c r="ONV187" s="35"/>
      <c r="ONW187" s="35"/>
      <c r="ONX187" s="35"/>
      <c r="ONY187" s="35"/>
      <c r="ONZ187" s="35"/>
      <c r="OOA187" s="35"/>
      <c r="OOB187" s="35"/>
      <c r="OOC187" s="35"/>
      <c r="OOD187" s="35"/>
      <c r="OOE187" s="35"/>
      <c r="OOF187" s="35"/>
      <c r="OOG187" s="35"/>
      <c r="OOH187" s="35"/>
      <c r="OOI187" s="35"/>
      <c r="OOJ187" s="35"/>
      <c r="OOK187" s="35"/>
      <c r="OOL187" s="35"/>
      <c r="OOM187" s="35"/>
      <c r="OON187" s="35"/>
      <c r="OOO187" s="35"/>
      <c r="OOP187" s="35"/>
      <c r="OOQ187" s="35"/>
      <c r="OOR187" s="35"/>
      <c r="OOS187" s="35"/>
      <c r="OOT187" s="35"/>
      <c r="OOU187" s="35"/>
      <c r="OOV187" s="35"/>
      <c r="OOW187" s="35"/>
      <c r="OOX187" s="35"/>
      <c r="OOY187" s="35"/>
      <c r="OOZ187" s="35"/>
      <c r="OPA187" s="35"/>
      <c r="OPB187" s="35"/>
      <c r="OPC187" s="35"/>
      <c r="OPD187" s="35"/>
      <c r="OPE187" s="35"/>
      <c r="OPF187" s="35"/>
      <c r="OPG187" s="35"/>
      <c r="OPH187" s="35"/>
      <c r="OPI187" s="35"/>
      <c r="OPJ187" s="35"/>
      <c r="OPK187" s="35"/>
      <c r="OPL187" s="35"/>
      <c r="OPM187" s="35"/>
      <c r="OPN187" s="35"/>
      <c r="OPO187" s="35"/>
      <c r="OPP187" s="35"/>
      <c r="OPQ187" s="35"/>
      <c r="OPR187" s="35"/>
      <c r="OPS187" s="35"/>
      <c r="OPT187" s="35"/>
      <c r="OPU187" s="35"/>
      <c r="OPV187" s="35"/>
      <c r="OPW187" s="35"/>
      <c r="OPX187" s="35"/>
      <c r="OPY187" s="35"/>
      <c r="OPZ187" s="35"/>
      <c r="OQA187" s="35"/>
      <c r="OQB187" s="35"/>
      <c r="OQC187" s="35"/>
      <c r="OQD187" s="35"/>
      <c r="OQE187" s="35"/>
      <c r="OQF187" s="35"/>
      <c r="OQG187" s="35"/>
      <c r="OQH187" s="35"/>
      <c r="OQI187" s="35"/>
      <c r="OQJ187" s="35"/>
      <c r="OQK187" s="35"/>
      <c r="OQL187" s="35"/>
      <c r="OQM187" s="35"/>
      <c r="OQN187" s="35"/>
      <c r="OQO187" s="35"/>
      <c r="OQP187" s="35"/>
      <c r="OQQ187" s="35"/>
      <c r="OQR187" s="35"/>
      <c r="OQS187" s="35"/>
      <c r="OQT187" s="35"/>
      <c r="OQU187" s="35"/>
      <c r="OQV187" s="35"/>
      <c r="OQW187" s="35"/>
      <c r="OQX187" s="35"/>
      <c r="OQY187" s="35"/>
      <c r="OQZ187" s="35"/>
      <c r="ORA187" s="35"/>
      <c r="ORB187" s="35"/>
      <c r="ORC187" s="35"/>
      <c r="ORD187" s="35"/>
      <c r="ORE187" s="35"/>
      <c r="ORF187" s="35"/>
      <c r="ORG187" s="35"/>
      <c r="ORH187" s="35"/>
      <c r="ORI187" s="35"/>
      <c r="ORJ187" s="35"/>
      <c r="ORK187" s="35"/>
      <c r="ORL187" s="35"/>
      <c r="ORM187" s="35"/>
      <c r="ORN187" s="35"/>
      <c r="ORO187" s="35"/>
      <c r="ORP187" s="35"/>
      <c r="ORQ187" s="35"/>
      <c r="ORR187" s="35"/>
      <c r="ORS187" s="35"/>
      <c r="ORT187" s="35"/>
      <c r="ORU187" s="35"/>
      <c r="ORV187" s="35"/>
      <c r="ORW187" s="35"/>
      <c r="ORX187" s="35"/>
      <c r="ORY187" s="35"/>
      <c r="ORZ187" s="35"/>
      <c r="OSA187" s="35"/>
      <c r="OSB187" s="35"/>
      <c r="OSC187" s="35"/>
      <c r="OSD187" s="35"/>
      <c r="OSE187" s="35"/>
      <c r="OSF187" s="35"/>
      <c r="OSG187" s="35"/>
      <c r="OSH187" s="35"/>
      <c r="OSI187" s="35"/>
      <c r="OSJ187" s="35"/>
      <c r="OSK187" s="35"/>
      <c r="OSL187" s="35"/>
      <c r="OSM187" s="35"/>
      <c r="OSN187" s="35"/>
      <c r="OSO187" s="35"/>
      <c r="OSP187" s="35"/>
      <c r="OSQ187" s="35"/>
      <c r="OSR187" s="35"/>
      <c r="OSS187" s="35"/>
      <c r="OST187" s="35"/>
      <c r="OSU187" s="35"/>
      <c r="OSV187" s="35"/>
      <c r="OSW187" s="35"/>
      <c r="OSX187" s="35"/>
      <c r="OSY187" s="35"/>
      <c r="OSZ187" s="35"/>
      <c r="OTA187" s="35"/>
      <c r="OTB187" s="35"/>
      <c r="OTC187" s="35"/>
      <c r="OTD187" s="35"/>
      <c r="OTE187" s="35"/>
      <c r="OTF187" s="35"/>
      <c r="OTG187" s="35"/>
      <c r="OTH187" s="35"/>
      <c r="OTI187" s="35"/>
      <c r="OTJ187" s="35"/>
      <c r="OTK187" s="35"/>
      <c r="OTL187" s="35"/>
      <c r="OTM187" s="35"/>
      <c r="OTN187" s="35"/>
      <c r="OTO187" s="35"/>
      <c r="OTP187" s="35"/>
      <c r="OTQ187" s="35"/>
      <c r="OTR187" s="35"/>
      <c r="OTS187" s="35"/>
      <c r="OTT187" s="35"/>
      <c r="OTU187" s="35"/>
      <c r="OTV187" s="35"/>
      <c r="OTW187" s="35"/>
      <c r="OTX187" s="35"/>
      <c r="OTY187" s="35"/>
      <c r="OTZ187" s="35"/>
      <c r="OUA187" s="35"/>
      <c r="OUB187" s="35"/>
      <c r="OUC187" s="35"/>
      <c r="OUD187" s="35"/>
      <c r="OUE187" s="35"/>
      <c r="OUF187" s="35"/>
      <c r="OUG187" s="35"/>
      <c r="OUH187" s="35"/>
      <c r="OUI187" s="35"/>
      <c r="OUJ187" s="35"/>
      <c r="OUK187" s="35"/>
      <c r="OUL187" s="35"/>
      <c r="OUM187" s="35"/>
      <c r="OUN187" s="35"/>
      <c r="OUO187" s="35"/>
      <c r="OUP187" s="35"/>
      <c r="OUQ187" s="35"/>
      <c r="OUR187" s="35"/>
      <c r="OUS187" s="35"/>
      <c r="OUT187" s="35"/>
      <c r="OUU187" s="35"/>
      <c r="OUV187" s="35"/>
      <c r="OUW187" s="35"/>
      <c r="OUX187" s="35"/>
      <c r="OUY187" s="35"/>
      <c r="OUZ187" s="35"/>
      <c r="OVA187" s="35"/>
      <c r="OVB187" s="35"/>
      <c r="OVC187" s="35"/>
      <c r="OVD187" s="35"/>
      <c r="OVE187" s="35"/>
      <c r="OVF187" s="35"/>
      <c r="OVG187" s="35"/>
      <c r="OVH187" s="35"/>
      <c r="OVI187" s="35"/>
      <c r="OVJ187" s="35"/>
      <c r="OVK187" s="35"/>
      <c r="OVL187" s="35"/>
      <c r="OVM187" s="35"/>
      <c r="OVN187" s="35"/>
      <c r="OVO187" s="35"/>
      <c r="OVP187" s="35"/>
      <c r="OVQ187" s="35"/>
      <c r="OVR187" s="35"/>
      <c r="OVS187" s="35"/>
      <c r="OVT187" s="35"/>
      <c r="OVU187" s="35"/>
      <c r="OVV187" s="35"/>
      <c r="OVW187" s="35"/>
      <c r="OVX187" s="35"/>
      <c r="OVY187" s="35"/>
      <c r="OVZ187" s="35"/>
      <c r="OWA187" s="35"/>
      <c r="OWB187" s="35"/>
      <c r="OWC187" s="35"/>
      <c r="OWD187" s="35"/>
      <c r="OWE187" s="35"/>
      <c r="OWF187" s="35"/>
      <c r="OWG187" s="35"/>
      <c r="OWH187" s="35"/>
      <c r="OWI187" s="35"/>
      <c r="OWJ187" s="35"/>
      <c r="OWK187" s="35"/>
      <c r="OWL187" s="35"/>
      <c r="OWM187" s="35"/>
      <c r="OWN187" s="35"/>
      <c r="OWO187" s="35"/>
      <c r="OWP187" s="35"/>
      <c r="OWQ187" s="35"/>
      <c r="OWR187" s="35"/>
      <c r="OWS187" s="35"/>
      <c r="OWT187" s="35"/>
      <c r="OWU187" s="35"/>
      <c r="OWV187" s="35"/>
      <c r="OWW187" s="35"/>
      <c r="OWX187" s="35"/>
      <c r="OWY187" s="35"/>
      <c r="OWZ187" s="35"/>
      <c r="OXA187" s="35"/>
      <c r="OXB187" s="35"/>
      <c r="OXC187" s="35"/>
      <c r="OXD187" s="35"/>
      <c r="OXE187" s="35"/>
      <c r="OXF187" s="35"/>
      <c r="OXG187" s="35"/>
      <c r="OXH187" s="35"/>
      <c r="OXI187" s="35"/>
      <c r="OXJ187" s="35"/>
      <c r="OXK187" s="35"/>
      <c r="OXL187" s="35"/>
      <c r="OXM187" s="35"/>
      <c r="OXN187" s="35"/>
      <c r="OXO187" s="35"/>
      <c r="OXP187" s="35"/>
      <c r="OXQ187" s="35"/>
      <c r="OXR187" s="35"/>
      <c r="OXS187" s="35"/>
      <c r="OXT187" s="35"/>
      <c r="OXU187" s="35"/>
      <c r="OXV187" s="35"/>
      <c r="OXW187" s="35"/>
      <c r="OXX187" s="35"/>
      <c r="OXY187" s="35"/>
      <c r="OXZ187" s="35"/>
      <c r="OYA187" s="35"/>
      <c r="OYB187" s="35"/>
      <c r="OYC187" s="35"/>
      <c r="OYD187" s="35"/>
      <c r="OYE187" s="35"/>
      <c r="OYF187" s="35"/>
      <c r="OYG187" s="35"/>
      <c r="OYH187" s="35"/>
      <c r="OYI187" s="35"/>
      <c r="OYJ187" s="35"/>
      <c r="OYK187" s="35"/>
      <c r="OYL187" s="35"/>
      <c r="OYM187" s="35"/>
      <c r="OYN187" s="35"/>
      <c r="OYO187" s="35"/>
      <c r="OYP187" s="35"/>
      <c r="OYQ187" s="35"/>
      <c r="OYR187" s="35"/>
      <c r="OYS187" s="35"/>
      <c r="OYT187" s="35"/>
      <c r="OYU187" s="35"/>
      <c r="OYV187" s="35"/>
      <c r="OYW187" s="35"/>
      <c r="OYX187" s="35"/>
      <c r="OYY187" s="35"/>
      <c r="OYZ187" s="35"/>
      <c r="OZA187" s="35"/>
      <c r="OZB187" s="35"/>
      <c r="OZC187" s="35"/>
      <c r="OZD187" s="35"/>
      <c r="OZE187" s="35"/>
      <c r="OZF187" s="35"/>
      <c r="OZG187" s="35"/>
      <c r="OZH187" s="35"/>
      <c r="OZI187" s="35"/>
      <c r="OZJ187" s="35"/>
      <c r="OZK187" s="35"/>
      <c r="OZL187" s="35"/>
      <c r="OZM187" s="35"/>
      <c r="OZN187" s="35"/>
      <c r="OZO187" s="35"/>
      <c r="OZP187" s="35"/>
      <c r="OZQ187" s="35"/>
      <c r="OZR187" s="35"/>
      <c r="OZS187" s="35"/>
      <c r="OZT187" s="35"/>
      <c r="OZU187" s="35"/>
      <c r="OZV187" s="35"/>
      <c r="OZW187" s="35"/>
      <c r="OZX187" s="35"/>
      <c r="OZY187" s="35"/>
      <c r="OZZ187" s="35"/>
      <c r="PAA187" s="35"/>
      <c r="PAB187" s="35"/>
      <c r="PAC187" s="35"/>
      <c r="PAD187" s="35"/>
      <c r="PAE187" s="35"/>
      <c r="PAF187" s="35"/>
      <c r="PAG187" s="35"/>
      <c r="PAH187" s="35"/>
      <c r="PAI187" s="35"/>
      <c r="PAJ187" s="35"/>
      <c r="PAK187" s="35"/>
      <c r="PAL187" s="35"/>
      <c r="PAM187" s="35"/>
      <c r="PAN187" s="35"/>
      <c r="PAO187" s="35"/>
      <c r="PAP187" s="35"/>
      <c r="PAQ187" s="35"/>
      <c r="PAR187" s="35"/>
      <c r="PAS187" s="35"/>
      <c r="PAT187" s="35"/>
      <c r="PAU187" s="35"/>
      <c r="PAV187" s="35"/>
      <c r="PAW187" s="35"/>
      <c r="PAX187" s="35"/>
      <c r="PAY187" s="35"/>
      <c r="PAZ187" s="35"/>
      <c r="PBA187" s="35"/>
      <c r="PBB187" s="35"/>
      <c r="PBC187" s="35"/>
      <c r="PBD187" s="35"/>
      <c r="PBE187" s="35"/>
      <c r="PBF187" s="35"/>
      <c r="PBG187" s="35"/>
      <c r="PBH187" s="35"/>
      <c r="PBI187" s="35"/>
      <c r="PBJ187" s="35"/>
      <c r="PBK187" s="35"/>
      <c r="PBL187" s="35"/>
      <c r="PBM187" s="35"/>
      <c r="PBN187" s="35"/>
      <c r="PBO187" s="35"/>
      <c r="PBP187" s="35"/>
      <c r="PBQ187" s="35"/>
      <c r="PBR187" s="35"/>
      <c r="PBS187" s="35"/>
      <c r="PBT187" s="35"/>
      <c r="PBU187" s="35"/>
      <c r="PBV187" s="35"/>
      <c r="PBW187" s="35"/>
      <c r="PBX187" s="35"/>
      <c r="PBY187" s="35"/>
      <c r="PBZ187" s="35"/>
      <c r="PCA187" s="35"/>
      <c r="PCB187" s="35"/>
      <c r="PCC187" s="35"/>
      <c r="PCD187" s="35"/>
      <c r="PCE187" s="35"/>
      <c r="PCF187" s="35"/>
      <c r="PCG187" s="35"/>
      <c r="PCH187" s="35"/>
      <c r="PCI187" s="35"/>
      <c r="PCJ187" s="35"/>
      <c r="PCK187" s="35"/>
      <c r="PCL187" s="35"/>
      <c r="PCM187" s="35"/>
      <c r="PCN187" s="35"/>
      <c r="PCO187" s="35"/>
      <c r="PCP187" s="35"/>
      <c r="PCQ187" s="35"/>
      <c r="PCR187" s="35"/>
      <c r="PCS187" s="35"/>
      <c r="PCT187" s="35"/>
      <c r="PCU187" s="35"/>
      <c r="PCV187" s="35"/>
      <c r="PCW187" s="35"/>
      <c r="PCX187" s="35"/>
      <c r="PCY187" s="35"/>
      <c r="PCZ187" s="35"/>
      <c r="PDA187" s="35"/>
      <c r="PDB187" s="35"/>
      <c r="PDC187" s="35"/>
      <c r="PDD187" s="35"/>
      <c r="PDE187" s="35"/>
      <c r="PDF187" s="35"/>
      <c r="PDG187" s="35"/>
      <c r="PDH187" s="35"/>
      <c r="PDI187" s="35"/>
      <c r="PDJ187" s="35"/>
      <c r="PDK187" s="35"/>
      <c r="PDL187" s="35"/>
      <c r="PDM187" s="35"/>
      <c r="PDN187" s="35"/>
      <c r="PDO187" s="35"/>
      <c r="PDP187" s="35"/>
      <c r="PDQ187" s="35"/>
      <c r="PDR187" s="35"/>
      <c r="PDS187" s="35"/>
      <c r="PDT187" s="35"/>
      <c r="PDU187" s="35"/>
      <c r="PDV187" s="35"/>
      <c r="PDW187" s="35"/>
      <c r="PDX187" s="35"/>
      <c r="PDY187" s="35"/>
      <c r="PDZ187" s="35"/>
      <c r="PEA187" s="35"/>
      <c r="PEB187" s="35"/>
      <c r="PEC187" s="35"/>
      <c r="PED187" s="35"/>
      <c r="PEE187" s="35"/>
      <c r="PEF187" s="35"/>
      <c r="PEG187" s="35"/>
      <c r="PEH187" s="35"/>
      <c r="PEI187" s="35"/>
      <c r="PEJ187" s="35"/>
      <c r="PEK187" s="35"/>
      <c r="PEL187" s="35"/>
      <c r="PEM187" s="35"/>
      <c r="PEN187" s="35"/>
      <c r="PEO187" s="35"/>
      <c r="PEP187" s="35"/>
      <c r="PEQ187" s="35"/>
      <c r="PER187" s="35"/>
      <c r="PES187" s="35"/>
      <c r="PET187" s="35"/>
      <c r="PEU187" s="35"/>
      <c r="PEV187" s="35"/>
      <c r="PEW187" s="35"/>
      <c r="PEX187" s="35"/>
      <c r="PEY187" s="35"/>
      <c r="PEZ187" s="35"/>
      <c r="PFA187" s="35"/>
      <c r="PFB187" s="35"/>
      <c r="PFC187" s="35"/>
      <c r="PFD187" s="35"/>
      <c r="PFE187" s="35"/>
      <c r="PFF187" s="35"/>
      <c r="PFG187" s="35"/>
      <c r="PFH187" s="35"/>
      <c r="PFI187" s="35"/>
      <c r="PFJ187" s="35"/>
      <c r="PFK187" s="35"/>
      <c r="PFL187" s="35"/>
      <c r="PFM187" s="35"/>
      <c r="PFN187" s="35"/>
      <c r="PFO187" s="35"/>
      <c r="PFP187" s="35"/>
      <c r="PFQ187" s="35"/>
      <c r="PFR187" s="35"/>
      <c r="PFS187" s="35"/>
      <c r="PFT187" s="35"/>
      <c r="PFU187" s="35"/>
      <c r="PFV187" s="35"/>
      <c r="PFW187" s="35"/>
      <c r="PFX187" s="35"/>
      <c r="PFY187" s="35"/>
      <c r="PFZ187" s="35"/>
      <c r="PGA187" s="35"/>
      <c r="PGB187" s="35"/>
      <c r="PGC187" s="35"/>
      <c r="PGD187" s="35"/>
      <c r="PGE187" s="35"/>
      <c r="PGF187" s="35"/>
      <c r="PGG187" s="35"/>
      <c r="PGH187" s="35"/>
      <c r="PGI187" s="35"/>
      <c r="PGJ187" s="35"/>
      <c r="PGK187" s="35"/>
      <c r="PGL187" s="35"/>
      <c r="PGM187" s="35"/>
      <c r="PGN187" s="35"/>
      <c r="PGO187" s="35"/>
      <c r="PGP187" s="35"/>
      <c r="PGQ187" s="35"/>
      <c r="PGR187" s="35"/>
      <c r="PGS187" s="35"/>
      <c r="PGT187" s="35"/>
      <c r="PGU187" s="35"/>
      <c r="PGV187" s="35"/>
      <c r="PGW187" s="35"/>
      <c r="PGX187" s="35"/>
      <c r="PGY187" s="35"/>
      <c r="PGZ187" s="35"/>
      <c r="PHA187" s="35"/>
      <c r="PHB187" s="35"/>
      <c r="PHC187" s="35"/>
      <c r="PHD187" s="35"/>
      <c r="PHE187" s="35"/>
      <c r="PHF187" s="35"/>
      <c r="PHG187" s="35"/>
      <c r="PHH187" s="35"/>
      <c r="PHI187" s="35"/>
      <c r="PHJ187" s="35"/>
      <c r="PHK187" s="35"/>
      <c r="PHL187" s="35"/>
      <c r="PHM187" s="35"/>
      <c r="PHN187" s="35"/>
      <c r="PHO187" s="35"/>
      <c r="PHP187" s="35"/>
      <c r="PHQ187" s="35"/>
      <c r="PHR187" s="35"/>
      <c r="PHS187" s="35"/>
      <c r="PHT187" s="35"/>
      <c r="PHU187" s="35"/>
      <c r="PHV187" s="35"/>
      <c r="PHW187" s="35"/>
      <c r="PHX187" s="35"/>
      <c r="PHY187" s="35"/>
      <c r="PHZ187" s="35"/>
      <c r="PIA187" s="35"/>
      <c r="PIB187" s="35"/>
      <c r="PIC187" s="35"/>
      <c r="PID187" s="35"/>
      <c r="PIE187" s="35"/>
      <c r="PIF187" s="35"/>
      <c r="PIG187" s="35"/>
      <c r="PIH187" s="35"/>
      <c r="PII187" s="35"/>
      <c r="PIJ187" s="35"/>
      <c r="PIK187" s="35"/>
      <c r="PIL187" s="35"/>
      <c r="PIM187" s="35"/>
      <c r="PIN187" s="35"/>
      <c r="PIO187" s="35"/>
      <c r="PIP187" s="35"/>
      <c r="PIQ187" s="35"/>
      <c r="PIR187" s="35"/>
      <c r="PIS187" s="35"/>
      <c r="PIT187" s="35"/>
      <c r="PIU187" s="35"/>
      <c r="PIV187" s="35"/>
      <c r="PIW187" s="35"/>
      <c r="PIX187" s="35"/>
      <c r="PIY187" s="35"/>
      <c r="PIZ187" s="35"/>
      <c r="PJA187" s="35"/>
      <c r="PJB187" s="35"/>
      <c r="PJC187" s="35"/>
      <c r="PJD187" s="35"/>
      <c r="PJE187" s="35"/>
      <c r="PJF187" s="35"/>
      <c r="PJG187" s="35"/>
      <c r="PJH187" s="35"/>
      <c r="PJI187" s="35"/>
      <c r="PJJ187" s="35"/>
      <c r="PJK187" s="35"/>
      <c r="PJL187" s="35"/>
      <c r="PJM187" s="35"/>
      <c r="PJN187" s="35"/>
      <c r="PJO187" s="35"/>
      <c r="PJP187" s="35"/>
      <c r="PJQ187" s="35"/>
      <c r="PJR187" s="35"/>
      <c r="PJS187" s="35"/>
      <c r="PJT187" s="35"/>
      <c r="PJU187" s="35"/>
      <c r="PJV187" s="35"/>
      <c r="PJW187" s="35"/>
      <c r="PJX187" s="35"/>
      <c r="PJY187" s="35"/>
      <c r="PJZ187" s="35"/>
      <c r="PKA187" s="35"/>
      <c r="PKB187" s="35"/>
      <c r="PKC187" s="35"/>
      <c r="PKD187" s="35"/>
      <c r="PKE187" s="35"/>
      <c r="PKF187" s="35"/>
      <c r="PKG187" s="35"/>
      <c r="PKH187" s="35"/>
      <c r="PKI187" s="35"/>
      <c r="PKJ187" s="35"/>
      <c r="PKK187" s="35"/>
      <c r="PKL187" s="35"/>
      <c r="PKM187" s="35"/>
      <c r="PKN187" s="35"/>
      <c r="PKO187" s="35"/>
      <c r="PKP187" s="35"/>
      <c r="PKQ187" s="35"/>
      <c r="PKR187" s="35"/>
      <c r="PKS187" s="35"/>
      <c r="PKT187" s="35"/>
      <c r="PKU187" s="35"/>
      <c r="PKV187" s="35"/>
      <c r="PKW187" s="35"/>
      <c r="PKX187" s="35"/>
      <c r="PKY187" s="35"/>
      <c r="PKZ187" s="35"/>
      <c r="PLA187" s="35"/>
      <c r="PLB187" s="35"/>
      <c r="PLC187" s="35"/>
      <c r="PLD187" s="35"/>
      <c r="PLE187" s="35"/>
      <c r="PLF187" s="35"/>
      <c r="PLG187" s="35"/>
      <c r="PLH187" s="35"/>
      <c r="PLI187" s="35"/>
      <c r="PLJ187" s="35"/>
      <c r="PLK187" s="35"/>
      <c r="PLL187" s="35"/>
      <c r="PLM187" s="35"/>
      <c r="PLN187" s="35"/>
      <c r="PLO187" s="35"/>
      <c r="PLP187" s="35"/>
      <c r="PLQ187" s="35"/>
      <c r="PLR187" s="35"/>
      <c r="PLS187" s="35"/>
      <c r="PLT187" s="35"/>
      <c r="PLU187" s="35"/>
      <c r="PLV187" s="35"/>
      <c r="PLW187" s="35"/>
      <c r="PLX187" s="35"/>
      <c r="PLY187" s="35"/>
      <c r="PLZ187" s="35"/>
      <c r="PMA187" s="35"/>
      <c r="PMB187" s="35"/>
      <c r="PMC187" s="35"/>
      <c r="PMD187" s="35"/>
      <c r="PME187" s="35"/>
      <c r="PMF187" s="35"/>
      <c r="PMG187" s="35"/>
      <c r="PMH187" s="35"/>
      <c r="PMI187" s="35"/>
      <c r="PMJ187" s="35"/>
      <c r="PMK187" s="35"/>
      <c r="PML187" s="35"/>
      <c r="PMM187" s="35"/>
      <c r="PMN187" s="35"/>
      <c r="PMO187" s="35"/>
      <c r="PMP187" s="35"/>
      <c r="PMQ187" s="35"/>
      <c r="PMR187" s="35"/>
      <c r="PMS187" s="35"/>
      <c r="PMT187" s="35"/>
      <c r="PMU187" s="35"/>
      <c r="PMV187" s="35"/>
      <c r="PMW187" s="35"/>
      <c r="PMX187" s="35"/>
      <c r="PMY187" s="35"/>
      <c r="PMZ187" s="35"/>
      <c r="PNA187" s="35"/>
      <c r="PNB187" s="35"/>
      <c r="PNC187" s="35"/>
      <c r="PND187" s="35"/>
      <c r="PNE187" s="35"/>
      <c r="PNF187" s="35"/>
      <c r="PNG187" s="35"/>
      <c r="PNH187" s="35"/>
      <c r="PNI187" s="35"/>
      <c r="PNJ187" s="35"/>
      <c r="PNK187" s="35"/>
      <c r="PNL187" s="35"/>
      <c r="PNM187" s="35"/>
      <c r="PNN187" s="35"/>
      <c r="PNO187" s="35"/>
      <c r="PNP187" s="35"/>
      <c r="PNQ187" s="35"/>
      <c r="PNR187" s="35"/>
      <c r="PNS187" s="35"/>
      <c r="PNT187" s="35"/>
      <c r="PNU187" s="35"/>
      <c r="PNV187" s="35"/>
      <c r="PNW187" s="35"/>
      <c r="PNX187" s="35"/>
      <c r="PNY187" s="35"/>
      <c r="PNZ187" s="35"/>
      <c r="POA187" s="35"/>
      <c r="POB187" s="35"/>
      <c r="POC187" s="35"/>
      <c r="POD187" s="35"/>
      <c r="POE187" s="35"/>
      <c r="POF187" s="35"/>
      <c r="POG187" s="35"/>
      <c r="POH187" s="35"/>
      <c r="POI187" s="35"/>
      <c r="POJ187" s="35"/>
      <c r="POK187" s="35"/>
      <c r="POL187" s="35"/>
      <c r="POM187" s="35"/>
      <c r="PON187" s="35"/>
      <c r="POO187" s="35"/>
      <c r="POP187" s="35"/>
      <c r="POQ187" s="35"/>
      <c r="POR187" s="35"/>
      <c r="POS187" s="35"/>
      <c r="POT187" s="35"/>
      <c r="POU187" s="35"/>
      <c r="POV187" s="35"/>
      <c r="POW187" s="35"/>
      <c r="POX187" s="35"/>
      <c r="POY187" s="35"/>
      <c r="POZ187" s="35"/>
      <c r="PPA187" s="35"/>
      <c r="PPB187" s="35"/>
      <c r="PPC187" s="35"/>
      <c r="PPD187" s="35"/>
      <c r="PPE187" s="35"/>
      <c r="PPF187" s="35"/>
      <c r="PPG187" s="35"/>
      <c r="PPH187" s="35"/>
      <c r="PPI187" s="35"/>
      <c r="PPJ187" s="35"/>
      <c r="PPK187" s="35"/>
      <c r="PPL187" s="35"/>
      <c r="PPM187" s="35"/>
      <c r="PPN187" s="35"/>
      <c r="PPO187" s="35"/>
      <c r="PPP187" s="35"/>
      <c r="PPQ187" s="35"/>
      <c r="PPR187" s="35"/>
      <c r="PPS187" s="35"/>
      <c r="PPT187" s="35"/>
      <c r="PPU187" s="35"/>
      <c r="PPV187" s="35"/>
      <c r="PPW187" s="35"/>
      <c r="PPX187" s="35"/>
      <c r="PPY187" s="35"/>
      <c r="PPZ187" s="35"/>
      <c r="PQA187" s="35"/>
      <c r="PQB187" s="35"/>
      <c r="PQC187" s="35"/>
      <c r="PQD187" s="35"/>
      <c r="PQE187" s="35"/>
      <c r="PQF187" s="35"/>
      <c r="PQG187" s="35"/>
      <c r="PQH187" s="35"/>
      <c r="PQI187" s="35"/>
      <c r="PQJ187" s="35"/>
      <c r="PQK187" s="35"/>
      <c r="PQL187" s="35"/>
      <c r="PQM187" s="35"/>
      <c r="PQN187" s="35"/>
      <c r="PQO187" s="35"/>
      <c r="PQP187" s="35"/>
      <c r="PQQ187" s="35"/>
      <c r="PQR187" s="35"/>
      <c r="PQS187" s="35"/>
      <c r="PQT187" s="35"/>
      <c r="PQU187" s="35"/>
      <c r="PQV187" s="35"/>
      <c r="PQW187" s="35"/>
      <c r="PQX187" s="35"/>
      <c r="PQY187" s="35"/>
      <c r="PQZ187" s="35"/>
      <c r="PRA187" s="35"/>
      <c r="PRB187" s="35"/>
      <c r="PRC187" s="35"/>
      <c r="PRD187" s="35"/>
      <c r="PRE187" s="35"/>
      <c r="PRF187" s="35"/>
      <c r="PRG187" s="35"/>
      <c r="PRH187" s="35"/>
      <c r="PRI187" s="35"/>
      <c r="PRJ187" s="35"/>
      <c r="PRK187" s="35"/>
      <c r="PRL187" s="35"/>
      <c r="PRM187" s="35"/>
      <c r="PRN187" s="35"/>
      <c r="PRO187" s="35"/>
      <c r="PRP187" s="35"/>
      <c r="PRQ187" s="35"/>
      <c r="PRR187" s="35"/>
      <c r="PRS187" s="35"/>
      <c r="PRT187" s="35"/>
      <c r="PRU187" s="35"/>
      <c r="PRV187" s="35"/>
      <c r="PRW187" s="35"/>
      <c r="PRX187" s="35"/>
      <c r="PRY187" s="35"/>
      <c r="PRZ187" s="35"/>
      <c r="PSA187" s="35"/>
      <c r="PSB187" s="35"/>
      <c r="PSC187" s="35"/>
      <c r="PSD187" s="35"/>
      <c r="PSE187" s="35"/>
      <c r="PSF187" s="35"/>
      <c r="PSG187" s="35"/>
      <c r="PSH187" s="35"/>
      <c r="PSI187" s="35"/>
      <c r="PSJ187" s="35"/>
      <c r="PSK187" s="35"/>
      <c r="PSL187" s="35"/>
      <c r="PSM187" s="35"/>
      <c r="PSN187" s="35"/>
      <c r="PSO187" s="35"/>
      <c r="PSP187" s="35"/>
      <c r="PSQ187" s="35"/>
      <c r="PSR187" s="35"/>
      <c r="PSS187" s="35"/>
      <c r="PST187" s="35"/>
      <c r="PSU187" s="35"/>
      <c r="PSV187" s="35"/>
      <c r="PSW187" s="35"/>
      <c r="PSX187" s="35"/>
      <c r="PSY187" s="35"/>
      <c r="PSZ187" s="35"/>
      <c r="PTA187" s="35"/>
      <c r="PTB187" s="35"/>
      <c r="PTC187" s="35"/>
      <c r="PTD187" s="35"/>
      <c r="PTE187" s="35"/>
      <c r="PTF187" s="35"/>
      <c r="PTG187" s="35"/>
      <c r="PTH187" s="35"/>
      <c r="PTI187" s="35"/>
      <c r="PTJ187" s="35"/>
      <c r="PTK187" s="35"/>
      <c r="PTL187" s="35"/>
      <c r="PTM187" s="35"/>
      <c r="PTN187" s="35"/>
      <c r="PTO187" s="35"/>
      <c r="PTP187" s="35"/>
      <c r="PTQ187" s="35"/>
      <c r="PTR187" s="35"/>
      <c r="PTS187" s="35"/>
      <c r="PTT187" s="35"/>
      <c r="PTU187" s="35"/>
      <c r="PTV187" s="35"/>
      <c r="PTW187" s="35"/>
      <c r="PTX187" s="35"/>
      <c r="PTY187" s="35"/>
      <c r="PTZ187" s="35"/>
      <c r="PUA187" s="35"/>
      <c r="PUB187" s="35"/>
      <c r="PUC187" s="35"/>
      <c r="PUD187" s="35"/>
      <c r="PUE187" s="35"/>
      <c r="PUF187" s="35"/>
      <c r="PUG187" s="35"/>
      <c r="PUH187" s="35"/>
      <c r="PUI187" s="35"/>
      <c r="PUJ187" s="35"/>
      <c r="PUK187" s="35"/>
      <c r="PUL187" s="35"/>
      <c r="PUM187" s="35"/>
      <c r="PUN187" s="35"/>
      <c r="PUO187" s="35"/>
      <c r="PUP187" s="35"/>
      <c r="PUQ187" s="35"/>
      <c r="PUR187" s="35"/>
      <c r="PUS187" s="35"/>
      <c r="PUT187" s="35"/>
      <c r="PUU187" s="35"/>
      <c r="PUV187" s="35"/>
      <c r="PUW187" s="35"/>
      <c r="PUX187" s="35"/>
      <c r="PUY187" s="35"/>
      <c r="PUZ187" s="35"/>
      <c r="PVA187" s="35"/>
      <c r="PVB187" s="35"/>
      <c r="PVC187" s="35"/>
      <c r="PVD187" s="35"/>
      <c r="PVE187" s="35"/>
      <c r="PVF187" s="35"/>
      <c r="PVG187" s="35"/>
      <c r="PVH187" s="35"/>
      <c r="PVI187" s="35"/>
      <c r="PVJ187" s="35"/>
      <c r="PVK187" s="35"/>
      <c r="PVL187" s="35"/>
      <c r="PVM187" s="35"/>
      <c r="PVN187" s="35"/>
      <c r="PVO187" s="35"/>
      <c r="PVP187" s="35"/>
      <c r="PVQ187" s="35"/>
      <c r="PVR187" s="35"/>
      <c r="PVS187" s="35"/>
      <c r="PVT187" s="35"/>
      <c r="PVU187" s="35"/>
      <c r="PVV187" s="35"/>
      <c r="PVW187" s="35"/>
      <c r="PVX187" s="35"/>
      <c r="PVY187" s="35"/>
      <c r="PVZ187" s="35"/>
      <c r="PWA187" s="35"/>
      <c r="PWB187" s="35"/>
      <c r="PWC187" s="35"/>
      <c r="PWD187" s="35"/>
      <c r="PWE187" s="35"/>
      <c r="PWF187" s="35"/>
      <c r="PWG187" s="35"/>
      <c r="PWH187" s="35"/>
      <c r="PWI187" s="35"/>
      <c r="PWJ187" s="35"/>
      <c r="PWK187" s="35"/>
      <c r="PWL187" s="35"/>
      <c r="PWM187" s="35"/>
      <c r="PWN187" s="35"/>
      <c r="PWO187" s="35"/>
      <c r="PWP187" s="35"/>
      <c r="PWQ187" s="35"/>
      <c r="PWR187" s="35"/>
      <c r="PWS187" s="35"/>
      <c r="PWT187" s="35"/>
      <c r="PWU187" s="35"/>
      <c r="PWV187" s="35"/>
      <c r="PWW187" s="35"/>
      <c r="PWX187" s="35"/>
      <c r="PWY187" s="35"/>
      <c r="PWZ187" s="35"/>
      <c r="PXA187" s="35"/>
      <c r="PXB187" s="35"/>
      <c r="PXC187" s="35"/>
      <c r="PXD187" s="35"/>
      <c r="PXE187" s="35"/>
      <c r="PXF187" s="35"/>
      <c r="PXG187" s="35"/>
      <c r="PXH187" s="35"/>
      <c r="PXI187" s="35"/>
      <c r="PXJ187" s="35"/>
      <c r="PXK187" s="35"/>
      <c r="PXL187" s="35"/>
      <c r="PXM187" s="35"/>
      <c r="PXN187" s="35"/>
      <c r="PXO187" s="35"/>
      <c r="PXP187" s="35"/>
      <c r="PXQ187" s="35"/>
      <c r="PXR187" s="35"/>
      <c r="PXS187" s="35"/>
      <c r="PXT187" s="35"/>
      <c r="PXU187" s="35"/>
      <c r="PXV187" s="35"/>
      <c r="PXW187" s="35"/>
      <c r="PXX187" s="35"/>
      <c r="PXY187" s="35"/>
      <c r="PXZ187" s="35"/>
      <c r="PYA187" s="35"/>
      <c r="PYB187" s="35"/>
      <c r="PYC187" s="35"/>
      <c r="PYD187" s="35"/>
      <c r="PYE187" s="35"/>
      <c r="PYF187" s="35"/>
      <c r="PYG187" s="35"/>
      <c r="PYH187" s="35"/>
      <c r="PYI187" s="35"/>
      <c r="PYJ187" s="35"/>
      <c r="PYK187" s="35"/>
      <c r="PYL187" s="35"/>
      <c r="PYM187" s="35"/>
      <c r="PYN187" s="35"/>
      <c r="PYO187" s="35"/>
      <c r="PYP187" s="35"/>
      <c r="PYQ187" s="35"/>
      <c r="PYR187" s="35"/>
      <c r="PYS187" s="35"/>
      <c r="PYT187" s="35"/>
      <c r="PYU187" s="35"/>
      <c r="PYV187" s="35"/>
      <c r="PYW187" s="35"/>
      <c r="PYX187" s="35"/>
      <c r="PYY187" s="35"/>
      <c r="PYZ187" s="35"/>
      <c r="PZA187" s="35"/>
      <c r="PZB187" s="35"/>
      <c r="PZC187" s="35"/>
      <c r="PZD187" s="35"/>
      <c r="PZE187" s="35"/>
      <c r="PZF187" s="35"/>
      <c r="PZG187" s="35"/>
      <c r="PZH187" s="35"/>
      <c r="PZI187" s="35"/>
      <c r="PZJ187" s="35"/>
      <c r="PZK187" s="35"/>
      <c r="PZL187" s="35"/>
      <c r="PZM187" s="35"/>
      <c r="PZN187" s="35"/>
      <c r="PZO187" s="35"/>
      <c r="PZP187" s="35"/>
      <c r="PZQ187" s="35"/>
      <c r="PZR187" s="35"/>
      <c r="PZS187" s="35"/>
      <c r="PZT187" s="35"/>
      <c r="PZU187" s="35"/>
      <c r="PZV187" s="35"/>
      <c r="PZW187" s="35"/>
      <c r="PZX187" s="35"/>
      <c r="PZY187" s="35"/>
      <c r="PZZ187" s="35"/>
      <c r="QAA187" s="35"/>
      <c r="QAB187" s="35"/>
      <c r="QAC187" s="35"/>
      <c r="QAD187" s="35"/>
      <c r="QAE187" s="35"/>
      <c r="QAF187" s="35"/>
      <c r="QAG187" s="35"/>
      <c r="QAH187" s="35"/>
      <c r="QAI187" s="35"/>
      <c r="QAJ187" s="35"/>
      <c r="QAK187" s="35"/>
      <c r="QAL187" s="35"/>
      <c r="QAM187" s="35"/>
      <c r="QAN187" s="35"/>
      <c r="QAO187" s="35"/>
      <c r="QAP187" s="35"/>
      <c r="QAQ187" s="35"/>
      <c r="QAR187" s="35"/>
      <c r="QAS187" s="35"/>
      <c r="QAT187" s="35"/>
      <c r="QAU187" s="35"/>
      <c r="QAV187" s="35"/>
      <c r="QAW187" s="35"/>
      <c r="QAX187" s="35"/>
      <c r="QAY187" s="35"/>
      <c r="QAZ187" s="35"/>
      <c r="QBA187" s="35"/>
      <c r="QBB187" s="35"/>
      <c r="QBC187" s="35"/>
      <c r="QBD187" s="35"/>
      <c r="QBE187" s="35"/>
      <c r="QBF187" s="35"/>
      <c r="QBG187" s="35"/>
      <c r="QBH187" s="35"/>
      <c r="QBI187" s="35"/>
      <c r="QBJ187" s="35"/>
      <c r="QBK187" s="35"/>
      <c r="QBL187" s="35"/>
      <c r="QBM187" s="35"/>
      <c r="QBN187" s="35"/>
      <c r="QBO187" s="35"/>
      <c r="QBP187" s="35"/>
      <c r="QBQ187" s="35"/>
      <c r="QBR187" s="35"/>
      <c r="QBS187" s="35"/>
      <c r="QBT187" s="35"/>
      <c r="QBU187" s="35"/>
      <c r="QBV187" s="35"/>
      <c r="QBW187" s="35"/>
      <c r="QBX187" s="35"/>
      <c r="QBY187" s="35"/>
      <c r="QBZ187" s="35"/>
      <c r="QCA187" s="35"/>
      <c r="QCB187" s="35"/>
      <c r="QCC187" s="35"/>
      <c r="QCD187" s="35"/>
      <c r="QCE187" s="35"/>
      <c r="QCF187" s="35"/>
      <c r="QCG187" s="35"/>
      <c r="QCH187" s="35"/>
      <c r="QCI187" s="35"/>
      <c r="QCJ187" s="35"/>
      <c r="QCK187" s="35"/>
      <c r="QCL187" s="35"/>
      <c r="QCM187" s="35"/>
      <c r="QCN187" s="35"/>
      <c r="QCO187" s="35"/>
      <c r="QCP187" s="35"/>
      <c r="QCQ187" s="35"/>
      <c r="QCR187" s="35"/>
      <c r="QCS187" s="35"/>
      <c r="QCT187" s="35"/>
      <c r="QCU187" s="35"/>
      <c r="QCV187" s="35"/>
      <c r="QCW187" s="35"/>
      <c r="QCX187" s="35"/>
      <c r="QCY187" s="35"/>
      <c r="QCZ187" s="35"/>
      <c r="QDA187" s="35"/>
      <c r="QDB187" s="35"/>
      <c r="QDC187" s="35"/>
      <c r="QDD187" s="35"/>
      <c r="QDE187" s="35"/>
      <c r="QDF187" s="35"/>
      <c r="QDG187" s="35"/>
      <c r="QDH187" s="35"/>
      <c r="QDI187" s="35"/>
      <c r="QDJ187" s="35"/>
      <c r="QDK187" s="35"/>
      <c r="QDL187" s="35"/>
      <c r="QDM187" s="35"/>
      <c r="QDN187" s="35"/>
      <c r="QDO187" s="35"/>
      <c r="QDP187" s="35"/>
      <c r="QDQ187" s="35"/>
      <c r="QDR187" s="35"/>
      <c r="QDS187" s="35"/>
      <c r="QDT187" s="35"/>
      <c r="QDU187" s="35"/>
      <c r="QDV187" s="35"/>
      <c r="QDW187" s="35"/>
      <c r="QDX187" s="35"/>
      <c r="QDY187" s="35"/>
      <c r="QDZ187" s="35"/>
      <c r="QEA187" s="35"/>
      <c r="QEB187" s="35"/>
      <c r="QEC187" s="35"/>
      <c r="QED187" s="35"/>
      <c r="QEE187" s="35"/>
      <c r="QEF187" s="35"/>
      <c r="QEG187" s="35"/>
      <c r="QEH187" s="35"/>
      <c r="QEI187" s="35"/>
      <c r="QEJ187" s="35"/>
      <c r="QEK187" s="35"/>
      <c r="QEL187" s="35"/>
      <c r="QEM187" s="35"/>
      <c r="QEN187" s="35"/>
      <c r="QEO187" s="35"/>
      <c r="QEP187" s="35"/>
      <c r="QEQ187" s="35"/>
      <c r="QER187" s="35"/>
      <c r="QES187" s="35"/>
      <c r="QET187" s="35"/>
      <c r="QEU187" s="35"/>
      <c r="QEV187" s="35"/>
      <c r="QEW187" s="35"/>
      <c r="QEX187" s="35"/>
      <c r="QEY187" s="35"/>
      <c r="QEZ187" s="35"/>
      <c r="QFA187" s="35"/>
      <c r="QFB187" s="35"/>
      <c r="QFC187" s="35"/>
      <c r="QFD187" s="35"/>
      <c r="QFE187" s="35"/>
      <c r="QFF187" s="35"/>
      <c r="QFG187" s="35"/>
      <c r="QFH187" s="35"/>
      <c r="QFI187" s="35"/>
      <c r="QFJ187" s="35"/>
      <c r="QFK187" s="35"/>
      <c r="QFL187" s="35"/>
      <c r="QFM187" s="35"/>
      <c r="QFN187" s="35"/>
      <c r="QFO187" s="35"/>
      <c r="QFP187" s="35"/>
      <c r="QFQ187" s="35"/>
      <c r="QFR187" s="35"/>
      <c r="QFS187" s="35"/>
      <c r="QFT187" s="35"/>
      <c r="QFU187" s="35"/>
      <c r="QFV187" s="35"/>
      <c r="QFW187" s="35"/>
      <c r="QFX187" s="35"/>
      <c r="QFY187" s="35"/>
      <c r="QFZ187" s="35"/>
      <c r="QGA187" s="35"/>
      <c r="QGB187" s="35"/>
      <c r="QGC187" s="35"/>
      <c r="QGD187" s="35"/>
      <c r="QGE187" s="35"/>
      <c r="QGF187" s="35"/>
      <c r="QGG187" s="35"/>
      <c r="QGH187" s="35"/>
      <c r="QGI187" s="35"/>
      <c r="QGJ187" s="35"/>
      <c r="QGK187" s="35"/>
      <c r="QGL187" s="35"/>
      <c r="QGM187" s="35"/>
      <c r="QGN187" s="35"/>
      <c r="QGO187" s="35"/>
      <c r="QGP187" s="35"/>
      <c r="QGQ187" s="35"/>
      <c r="QGR187" s="35"/>
      <c r="QGS187" s="35"/>
      <c r="QGT187" s="35"/>
      <c r="QGU187" s="35"/>
      <c r="QGV187" s="35"/>
      <c r="QGW187" s="35"/>
      <c r="QGX187" s="35"/>
      <c r="QGY187" s="35"/>
      <c r="QGZ187" s="35"/>
      <c r="QHA187" s="35"/>
      <c r="QHB187" s="35"/>
      <c r="QHC187" s="35"/>
      <c r="QHD187" s="35"/>
      <c r="QHE187" s="35"/>
      <c r="QHF187" s="35"/>
      <c r="QHG187" s="35"/>
      <c r="QHH187" s="35"/>
      <c r="QHI187" s="35"/>
      <c r="QHJ187" s="35"/>
      <c r="QHK187" s="35"/>
      <c r="QHL187" s="35"/>
      <c r="QHM187" s="35"/>
      <c r="QHN187" s="35"/>
      <c r="QHO187" s="35"/>
      <c r="QHP187" s="35"/>
      <c r="QHQ187" s="35"/>
      <c r="QHR187" s="35"/>
      <c r="QHS187" s="35"/>
      <c r="QHT187" s="35"/>
      <c r="QHU187" s="35"/>
      <c r="QHV187" s="35"/>
      <c r="QHW187" s="35"/>
      <c r="QHX187" s="35"/>
      <c r="QHY187" s="35"/>
      <c r="QHZ187" s="35"/>
      <c r="QIA187" s="35"/>
      <c r="QIB187" s="35"/>
      <c r="QIC187" s="35"/>
      <c r="QID187" s="35"/>
      <c r="QIE187" s="35"/>
      <c r="QIF187" s="35"/>
      <c r="QIG187" s="35"/>
      <c r="QIH187" s="35"/>
      <c r="QII187" s="35"/>
      <c r="QIJ187" s="35"/>
      <c r="QIK187" s="35"/>
      <c r="QIL187" s="35"/>
      <c r="QIM187" s="35"/>
      <c r="QIN187" s="35"/>
      <c r="QIO187" s="35"/>
      <c r="QIP187" s="35"/>
      <c r="QIQ187" s="35"/>
      <c r="QIR187" s="35"/>
      <c r="QIS187" s="35"/>
      <c r="QIT187" s="35"/>
      <c r="QIU187" s="35"/>
      <c r="QIV187" s="35"/>
      <c r="QIW187" s="35"/>
      <c r="QIX187" s="35"/>
      <c r="QIY187" s="35"/>
      <c r="QIZ187" s="35"/>
      <c r="QJA187" s="35"/>
      <c r="QJB187" s="35"/>
      <c r="QJC187" s="35"/>
      <c r="QJD187" s="35"/>
      <c r="QJE187" s="35"/>
      <c r="QJF187" s="35"/>
      <c r="QJG187" s="35"/>
      <c r="QJH187" s="35"/>
      <c r="QJI187" s="35"/>
      <c r="QJJ187" s="35"/>
      <c r="QJK187" s="35"/>
      <c r="QJL187" s="35"/>
      <c r="QJM187" s="35"/>
      <c r="QJN187" s="35"/>
      <c r="QJO187" s="35"/>
      <c r="QJP187" s="35"/>
      <c r="QJQ187" s="35"/>
      <c r="QJR187" s="35"/>
      <c r="QJS187" s="35"/>
      <c r="QJT187" s="35"/>
      <c r="QJU187" s="35"/>
      <c r="QJV187" s="35"/>
      <c r="QJW187" s="35"/>
      <c r="QJX187" s="35"/>
      <c r="QJY187" s="35"/>
      <c r="QJZ187" s="35"/>
      <c r="QKA187" s="35"/>
      <c r="QKB187" s="35"/>
      <c r="QKC187" s="35"/>
      <c r="QKD187" s="35"/>
      <c r="QKE187" s="35"/>
      <c r="QKF187" s="35"/>
      <c r="QKG187" s="35"/>
      <c r="QKH187" s="35"/>
      <c r="QKI187" s="35"/>
      <c r="QKJ187" s="35"/>
      <c r="QKK187" s="35"/>
      <c r="QKL187" s="35"/>
      <c r="QKM187" s="35"/>
      <c r="QKN187" s="35"/>
      <c r="QKO187" s="35"/>
      <c r="QKP187" s="35"/>
      <c r="QKQ187" s="35"/>
      <c r="QKR187" s="35"/>
      <c r="QKS187" s="35"/>
      <c r="QKT187" s="35"/>
      <c r="QKU187" s="35"/>
      <c r="QKV187" s="35"/>
      <c r="QKW187" s="35"/>
      <c r="QKX187" s="35"/>
      <c r="QKY187" s="35"/>
      <c r="QKZ187" s="35"/>
      <c r="QLA187" s="35"/>
      <c r="QLB187" s="35"/>
      <c r="QLC187" s="35"/>
      <c r="QLD187" s="35"/>
      <c r="QLE187" s="35"/>
      <c r="QLF187" s="35"/>
      <c r="QLG187" s="35"/>
      <c r="QLH187" s="35"/>
      <c r="QLI187" s="35"/>
      <c r="QLJ187" s="35"/>
      <c r="QLK187" s="35"/>
      <c r="QLL187" s="35"/>
      <c r="QLM187" s="35"/>
      <c r="QLN187" s="35"/>
      <c r="QLO187" s="35"/>
      <c r="QLP187" s="35"/>
      <c r="QLQ187" s="35"/>
      <c r="QLR187" s="35"/>
      <c r="QLS187" s="35"/>
      <c r="QLT187" s="35"/>
      <c r="QLU187" s="35"/>
      <c r="QLV187" s="35"/>
      <c r="QLW187" s="35"/>
      <c r="QLX187" s="35"/>
      <c r="QLY187" s="35"/>
      <c r="QLZ187" s="35"/>
      <c r="QMA187" s="35"/>
      <c r="QMB187" s="35"/>
      <c r="QMC187" s="35"/>
      <c r="QMD187" s="35"/>
      <c r="QME187" s="35"/>
      <c r="QMF187" s="35"/>
      <c r="QMG187" s="35"/>
      <c r="QMH187" s="35"/>
      <c r="QMI187" s="35"/>
      <c r="QMJ187" s="35"/>
      <c r="QMK187" s="35"/>
      <c r="QML187" s="35"/>
      <c r="QMM187" s="35"/>
      <c r="QMN187" s="35"/>
      <c r="QMO187" s="35"/>
      <c r="QMP187" s="35"/>
      <c r="QMQ187" s="35"/>
      <c r="QMR187" s="35"/>
      <c r="QMS187" s="35"/>
      <c r="QMT187" s="35"/>
      <c r="QMU187" s="35"/>
      <c r="QMV187" s="35"/>
      <c r="QMW187" s="35"/>
      <c r="QMX187" s="35"/>
      <c r="QMY187" s="35"/>
      <c r="QMZ187" s="35"/>
      <c r="QNA187" s="35"/>
      <c r="QNB187" s="35"/>
      <c r="QNC187" s="35"/>
      <c r="QND187" s="35"/>
      <c r="QNE187" s="35"/>
      <c r="QNF187" s="35"/>
      <c r="QNG187" s="35"/>
      <c r="QNH187" s="35"/>
      <c r="QNI187" s="35"/>
      <c r="QNJ187" s="35"/>
      <c r="QNK187" s="35"/>
      <c r="QNL187" s="35"/>
      <c r="QNM187" s="35"/>
      <c r="QNN187" s="35"/>
      <c r="QNO187" s="35"/>
      <c r="QNP187" s="35"/>
      <c r="QNQ187" s="35"/>
      <c r="QNR187" s="35"/>
      <c r="QNS187" s="35"/>
      <c r="QNT187" s="35"/>
      <c r="QNU187" s="35"/>
      <c r="QNV187" s="35"/>
      <c r="QNW187" s="35"/>
      <c r="QNX187" s="35"/>
      <c r="QNY187" s="35"/>
      <c r="QNZ187" s="35"/>
      <c r="QOA187" s="35"/>
      <c r="QOB187" s="35"/>
      <c r="QOC187" s="35"/>
      <c r="QOD187" s="35"/>
      <c r="QOE187" s="35"/>
      <c r="QOF187" s="35"/>
      <c r="QOG187" s="35"/>
      <c r="QOH187" s="35"/>
      <c r="QOI187" s="35"/>
      <c r="QOJ187" s="35"/>
      <c r="QOK187" s="35"/>
      <c r="QOL187" s="35"/>
      <c r="QOM187" s="35"/>
      <c r="QON187" s="35"/>
      <c r="QOO187" s="35"/>
      <c r="QOP187" s="35"/>
      <c r="QOQ187" s="35"/>
      <c r="QOR187" s="35"/>
      <c r="QOS187" s="35"/>
      <c r="QOT187" s="35"/>
      <c r="QOU187" s="35"/>
      <c r="QOV187" s="35"/>
      <c r="QOW187" s="35"/>
      <c r="QOX187" s="35"/>
      <c r="QOY187" s="35"/>
      <c r="QOZ187" s="35"/>
      <c r="QPA187" s="35"/>
      <c r="QPB187" s="35"/>
      <c r="QPC187" s="35"/>
      <c r="QPD187" s="35"/>
      <c r="QPE187" s="35"/>
      <c r="QPF187" s="35"/>
      <c r="QPG187" s="35"/>
      <c r="QPH187" s="35"/>
      <c r="QPI187" s="35"/>
      <c r="QPJ187" s="35"/>
      <c r="QPK187" s="35"/>
      <c r="QPL187" s="35"/>
      <c r="QPM187" s="35"/>
      <c r="QPN187" s="35"/>
      <c r="QPO187" s="35"/>
      <c r="QPP187" s="35"/>
      <c r="QPQ187" s="35"/>
      <c r="QPR187" s="35"/>
      <c r="QPS187" s="35"/>
      <c r="QPT187" s="35"/>
      <c r="QPU187" s="35"/>
      <c r="QPV187" s="35"/>
      <c r="QPW187" s="35"/>
      <c r="QPX187" s="35"/>
      <c r="QPY187" s="35"/>
      <c r="QPZ187" s="35"/>
      <c r="QQA187" s="35"/>
      <c r="QQB187" s="35"/>
      <c r="QQC187" s="35"/>
      <c r="QQD187" s="35"/>
      <c r="QQE187" s="35"/>
      <c r="QQF187" s="35"/>
      <c r="QQG187" s="35"/>
      <c r="QQH187" s="35"/>
      <c r="QQI187" s="35"/>
      <c r="QQJ187" s="35"/>
      <c r="QQK187" s="35"/>
      <c r="QQL187" s="35"/>
      <c r="QQM187" s="35"/>
      <c r="QQN187" s="35"/>
      <c r="QQO187" s="35"/>
      <c r="QQP187" s="35"/>
      <c r="QQQ187" s="35"/>
      <c r="QQR187" s="35"/>
      <c r="QQS187" s="35"/>
      <c r="QQT187" s="35"/>
      <c r="QQU187" s="35"/>
      <c r="QQV187" s="35"/>
      <c r="QQW187" s="35"/>
      <c r="QQX187" s="35"/>
      <c r="QQY187" s="35"/>
      <c r="QQZ187" s="35"/>
      <c r="QRA187" s="35"/>
      <c r="QRB187" s="35"/>
      <c r="QRC187" s="35"/>
      <c r="QRD187" s="35"/>
      <c r="QRE187" s="35"/>
      <c r="QRF187" s="35"/>
      <c r="QRG187" s="35"/>
      <c r="QRH187" s="35"/>
      <c r="QRI187" s="35"/>
      <c r="QRJ187" s="35"/>
      <c r="QRK187" s="35"/>
      <c r="QRL187" s="35"/>
      <c r="QRM187" s="35"/>
      <c r="QRN187" s="35"/>
      <c r="QRO187" s="35"/>
      <c r="QRP187" s="35"/>
      <c r="QRQ187" s="35"/>
      <c r="QRR187" s="35"/>
      <c r="QRS187" s="35"/>
      <c r="QRT187" s="35"/>
      <c r="QRU187" s="35"/>
      <c r="QRV187" s="35"/>
      <c r="QRW187" s="35"/>
      <c r="QRX187" s="35"/>
      <c r="QRY187" s="35"/>
      <c r="QRZ187" s="35"/>
      <c r="QSA187" s="35"/>
      <c r="QSB187" s="35"/>
      <c r="QSC187" s="35"/>
      <c r="QSD187" s="35"/>
      <c r="QSE187" s="35"/>
      <c r="QSF187" s="35"/>
      <c r="QSG187" s="35"/>
      <c r="QSH187" s="35"/>
      <c r="QSI187" s="35"/>
      <c r="QSJ187" s="35"/>
      <c r="QSK187" s="35"/>
      <c r="QSL187" s="35"/>
      <c r="QSM187" s="35"/>
      <c r="QSN187" s="35"/>
      <c r="QSO187" s="35"/>
      <c r="QSP187" s="35"/>
      <c r="QSQ187" s="35"/>
      <c r="QSR187" s="35"/>
      <c r="QSS187" s="35"/>
      <c r="QST187" s="35"/>
      <c r="QSU187" s="35"/>
      <c r="QSV187" s="35"/>
      <c r="QSW187" s="35"/>
      <c r="QSX187" s="35"/>
      <c r="QSY187" s="35"/>
      <c r="QSZ187" s="35"/>
      <c r="QTA187" s="35"/>
      <c r="QTB187" s="35"/>
      <c r="QTC187" s="35"/>
      <c r="QTD187" s="35"/>
      <c r="QTE187" s="35"/>
      <c r="QTF187" s="35"/>
      <c r="QTG187" s="35"/>
      <c r="QTH187" s="35"/>
      <c r="QTI187" s="35"/>
      <c r="QTJ187" s="35"/>
      <c r="QTK187" s="35"/>
      <c r="QTL187" s="35"/>
      <c r="QTM187" s="35"/>
      <c r="QTN187" s="35"/>
      <c r="QTO187" s="35"/>
      <c r="QTP187" s="35"/>
      <c r="QTQ187" s="35"/>
      <c r="QTR187" s="35"/>
      <c r="QTS187" s="35"/>
      <c r="QTT187" s="35"/>
      <c r="QTU187" s="35"/>
      <c r="QTV187" s="35"/>
      <c r="QTW187" s="35"/>
      <c r="QTX187" s="35"/>
      <c r="QTY187" s="35"/>
      <c r="QTZ187" s="35"/>
      <c r="QUA187" s="35"/>
      <c r="QUB187" s="35"/>
      <c r="QUC187" s="35"/>
      <c r="QUD187" s="35"/>
      <c r="QUE187" s="35"/>
      <c r="QUF187" s="35"/>
      <c r="QUG187" s="35"/>
      <c r="QUH187" s="35"/>
      <c r="QUI187" s="35"/>
      <c r="QUJ187" s="35"/>
      <c r="QUK187" s="35"/>
      <c r="QUL187" s="35"/>
      <c r="QUM187" s="35"/>
      <c r="QUN187" s="35"/>
      <c r="QUO187" s="35"/>
      <c r="QUP187" s="35"/>
      <c r="QUQ187" s="35"/>
      <c r="QUR187" s="35"/>
      <c r="QUS187" s="35"/>
      <c r="QUT187" s="35"/>
      <c r="QUU187" s="35"/>
      <c r="QUV187" s="35"/>
      <c r="QUW187" s="35"/>
      <c r="QUX187" s="35"/>
      <c r="QUY187" s="35"/>
      <c r="QUZ187" s="35"/>
      <c r="QVA187" s="35"/>
      <c r="QVB187" s="35"/>
      <c r="QVC187" s="35"/>
      <c r="QVD187" s="35"/>
      <c r="QVE187" s="35"/>
      <c r="QVF187" s="35"/>
      <c r="QVG187" s="35"/>
      <c r="QVH187" s="35"/>
      <c r="QVI187" s="35"/>
      <c r="QVJ187" s="35"/>
      <c r="QVK187" s="35"/>
      <c r="QVL187" s="35"/>
      <c r="QVM187" s="35"/>
      <c r="QVN187" s="35"/>
      <c r="QVO187" s="35"/>
      <c r="QVP187" s="35"/>
      <c r="QVQ187" s="35"/>
      <c r="QVR187" s="35"/>
      <c r="QVS187" s="35"/>
      <c r="QVT187" s="35"/>
      <c r="QVU187" s="35"/>
      <c r="QVV187" s="35"/>
      <c r="QVW187" s="35"/>
      <c r="QVX187" s="35"/>
      <c r="QVY187" s="35"/>
      <c r="QVZ187" s="35"/>
      <c r="QWA187" s="35"/>
      <c r="QWB187" s="35"/>
      <c r="QWC187" s="35"/>
      <c r="QWD187" s="35"/>
      <c r="QWE187" s="35"/>
      <c r="QWF187" s="35"/>
      <c r="QWG187" s="35"/>
      <c r="QWH187" s="35"/>
      <c r="QWI187" s="35"/>
      <c r="QWJ187" s="35"/>
      <c r="QWK187" s="35"/>
      <c r="QWL187" s="35"/>
      <c r="QWM187" s="35"/>
      <c r="QWN187" s="35"/>
      <c r="QWO187" s="35"/>
      <c r="QWP187" s="35"/>
      <c r="QWQ187" s="35"/>
      <c r="QWR187" s="35"/>
      <c r="QWS187" s="35"/>
      <c r="QWT187" s="35"/>
      <c r="QWU187" s="35"/>
      <c r="QWV187" s="35"/>
      <c r="QWW187" s="35"/>
      <c r="QWX187" s="35"/>
      <c r="QWY187" s="35"/>
      <c r="QWZ187" s="35"/>
      <c r="QXA187" s="35"/>
      <c r="QXB187" s="35"/>
      <c r="QXC187" s="35"/>
      <c r="QXD187" s="35"/>
      <c r="QXE187" s="35"/>
      <c r="QXF187" s="35"/>
      <c r="QXG187" s="35"/>
      <c r="QXH187" s="35"/>
      <c r="QXI187" s="35"/>
      <c r="QXJ187" s="35"/>
      <c r="QXK187" s="35"/>
      <c r="QXL187" s="35"/>
      <c r="QXM187" s="35"/>
      <c r="QXN187" s="35"/>
      <c r="QXO187" s="35"/>
      <c r="QXP187" s="35"/>
      <c r="QXQ187" s="35"/>
      <c r="QXR187" s="35"/>
      <c r="QXS187" s="35"/>
      <c r="QXT187" s="35"/>
      <c r="QXU187" s="35"/>
      <c r="QXV187" s="35"/>
      <c r="QXW187" s="35"/>
      <c r="QXX187" s="35"/>
      <c r="QXY187" s="35"/>
      <c r="QXZ187" s="35"/>
      <c r="QYA187" s="35"/>
      <c r="QYB187" s="35"/>
      <c r="QYC187" s="35"/>
      <c r="QYD187" s="35"/>
      <c r="QYE187" s="35"/>
      <c r="QYF187" s="35"/>
      <c r="QYG187" s="35"/>
      <c r="QYH187" s="35"/>
      <c r="QYI187" s="35"/>
      <c r="QYJ187" s="35"/>
      <c r="QYK187" s="35"/>
      <c r="QYL187" s="35"/>
      <c r="QYM187" s="35"/>
      <c r="QYN187" s="35"/>
      <c r="QYO187" s="35"/>
      <c r="QYP187" s="35"/>
      <c r="QYQ187" s="35"/>
      <c r="QYR187" s="35"/>
      <c r="QYS187" s="35"/>
      <c r="QYT187" s="35"/>
      <c r="QYU187" s="35"/>
      <c r="QYV187" s="35"/>
      <c r="QYW187" s="35"/>
      <c r="QYX187" s="35"/>
      <c r="QYY187" s="35"/>
      <c r="QYZ187" s="35"/>
      <c r="QZA187" s="35"/>
      <c r="QZB187" s="35"/>
      <c r="QZC187" s="35"/>
      <c r="QZD187" s="35"/>
      <c r="QZE187" s="35"/>
      <c r="QZF187" s="35"/>
      <c r="QZG187" s="35"/>
      <c r="QZH187" s="35"/>
      <c r="QZI187" s="35"/>
      <c r="QZJ187" s="35"/>
      <c r="QZK187" s="35"/>
      <c r="QZL187" s="35"/>
      <c r="QZM187" s="35"/>
      <c r="QZN187" s="35"/>
      <c r="QZO187" s="35"/>
      <c r="QZP187" s="35"/>
      <c r="QZQ187" s="35"/>
      <c r="QZR187" s="35"/>
      <c r="QZS187" s="35"/>
      <c r="QZT187" s="35"/>
      <c r="QZU187" s="35"/>
      <c r="QZV187" s="35"/>
      <c r="QZW187" s="35"/>
      <c r="QZX187" s="35"/>
      <c r="QZY187" s="35"/>
      <c r="QZZ187" s="35"/>
      <c r="RAA187" s="35"/>
      <c r="RAB187" s="35"/>
      <c r="RAC187" s="35"/>
      <c r="RAD187" s="35"/>
      <c r="RAE187" s="35"/>
      <c r="RAF187" s="35"/>
      <c r="RAG187" s="35"/>
      <c r="RAH187" s="35"/>
      <c r="RAI187" s="35"/>
      <c r="RAJ187" s="35"/>
      <c r="RAK187" s="35"/>
      <c r="RAL187" s="35"/>
      <c r="RAM187" s="35"/>
      <c r="RAN187" s="35"/>
      <c r="RAO187" s="35"/>
      <c r="RAP187" s="35"/>
      <c r="RAQ187" s="35"/>
      <c r="RAR187" s="35"/>
      <c r="RAS187" s="35"/>
      <c r="RAT187" s="35"/>
      <c r="RAU187" s="35"/>
      <c r="RAV187" s="35"/>
      <c r="RAW187" s="35"/>
      <c r="RAX187" s="35"/>
      <c r="RAY187" s="35"/>
      <c r="RAZ187" s="35"/>
      <c r="RBA187" s="35"/>
      <c r="RBB187" s="35"/>
      <c r="RBC187" s="35"/>
      <c r="RBD187" s="35"/>
      <c r="RBE187" s="35"/>
      <c r="RBF187" s="35"/>
      <c r="RBG187" s="35"/>
      <c r="RBH187" s="35"/>
      <c r="RBI187" s="35"/>
      <c r="RBJ187" s="35"/>
      <c r="RBK187" s="35"/>
      <c r="RBL187" s="35"/>
      <c r="RBM187" s="35"/>
      <c r="RBN187" s="35"/>
      <c r="RBO187" s="35"/>
      <c r="RBP187" s="35"/>
      <c r="RBQ187" s="35"/>
      <c r="RBR187" s="35"/>
      <c r="RBS187" s="35"/>
      <c r="RBT187" s="35"/>
      <c r="RBU187" s="35"/>
      <c r="RBV187" s="35"/>
      <c r="RBW187" s="35"/>
      <c r="RBX187" s="35"/>
      <c r="RBY187" s="35"/>
      <c r="RBZ187" s="35"/>
      <c r="RCA187" s="35"/>
      <c r="RCB187" s="35"/>
      <c r="RCC187" s="35"/>
      <c r="RCD187" s="35"/>
      <c r="RCE187" s="35"/>
      <c r="RCF187" s="35"/>
      <c r="RCG187" s="35"/>
      <c r="RCH187" s="35"/>
      <c r="RCI187" s="35"/>
      <c r="RCJ187" s="35"/>
      <c r="RCK187" s="35"/>
      <c r="RCL187" s="35"/>
      <c r="RCM187" s="35"/>
      <c r="RCN187" s="35"/>
      <c r="RCO187" s="35"/>
      <c r="RCP187" s="35"/>
      <c r="RCQ187" s="35"/>
      <c r="RCR187" s="35"/>
      <c r="RCS187" s="35"/>
      <c r="RCT187" s="35"/>
      <c r="RCU187" s="35"/>
      <c r="RCV187" s="35"/>
      <c r="RCW187" s="35"/>
      <c r="RCX187" s="35"/>
      <c r="RCY187" s="35"/>
      <c r="RCZ187" s="35"/>
      <c r="RDA187" s="35"/>
      <c r="RDB187" s="35"/>
      <c r="RDC187" s="35"/>
      <c r="RDD187" s="35"/>
      <c r="RDE187" s="35"/>
      <c r="RDF187" s="35"/>
      <c r="RDG187" s="35"/>
      <c r="RDH187" s="35"/>
      <c r="RDI187" s="35"/>
      <c r="RDJ187" s="35"/>
      <c r="RDK187" s="35"/>
      <c r="RDL187" s="35"/>
      <c r="RDM187" s="35"/>
      <c r="RDN187" s="35"/>
      <c r="RDO187" s="35"/>
      <c r="RDP187" s="35"/>
      <c r="RDQ187" s="35"/>
      <c r="RDR187" s="35"/>
      <c r="RDS187" s="35"/>
      <c r="RDT187" s="35"/>
      <c r="RDU187" s="35"/>
      <c r="RDV187" s="35"/>
      <c r="RDW187" s="35"/>
      <c r="RDX187" s="35"/>
      <c r="RDY187" s="35"/>
      <c r="RDZ187" s="35"/>
      <c r="REA187" s="35"/>
      <c r="REB187" s="35"/>
      <c r="REC187" s="35"/>
      <c r="RED187" s="35"/>
      <c r="REE187" s="35"/>
      <c r="REF187" s="35"/>
      <c r="REG187" s="35"/>
      <c r="REH187" s="35"/>
      <c r="REI187" s="35"/>
      <c r="REJ187" s="35"/>
      <c r="REK187" s="35"/>
      <c r="REL187" s="35"/>
      <c r="REM187" s="35"/>
      <c r="REN187" s="35"/>
      <c r="REO187" s="35"/>
      <c r="REP187" s="35"/>
      <c r="REQ187" s="35"/>
      <c r="RER187" s="35"/>
      <c r="RES187" s="35"/>
      <c r="RET187" s="35"/>
      <c r="REU187" s="35"/>
      <c r="REV187" s="35"/>
      <c r="REW187" s="35"/>
      <c r="REX187" s="35"/>
      <c r="REY187" s="35"/>
      <c r="REZ187" s="35"/>
      <c r="RFA187" s="35"/>
      <c r="RFB187" s="35"/>
      <c r="RFC187" s="35"/>
      <c r="RFD187" s="35"/>
      <c r="RFE187" s="35"/>
      <c r="RFF187" s="35"/>
      <c r="RFG187" s="35"/>
      <c r="RFH187" s="35"/>
      <c r="RFI187" s="35"/>
      <c r="RFJ187" s="35"/>
      <c r="RFK187" s="35"/>
      <c r="RFL187" s="35"/>
      <c r="RFM187" s="35"/>
      <c r="RFN187" s="35"/>
      <c r="RFO187" s="35"/>
      <c r="RFP187" s="35"/>
      <c r="RFQ187" s="35"/>
      <c r="RFR187" s="35"/>
      <c r="RFS187" s="35"/>
      <c r="RFT187" s="35"/>
      <c r="RFU187" s="35"/>
      <c r="RFV187" s="35"/>
      <c r="RFW187" s="35"/>
      <c r="RFX187" s="35"/>
      <c r="RFY187" s="35"/>
      <c r="RFZ187" s="35"/>
      <c r="RGA187" s="35"/>
      <c r="RGB187" s="35"/>
      <c r="RGC187" s="35"/>
      <c r="RGD187" s="35"/>
      <c r="RGE187" s="35"/>
      <c r="RGF187" s="35"/>
      <c r="RGG187" s="35"/>
      <c r="RGH187" s="35"/>
      <c r="RGI187" s="35"/>
      <c r="RGJ187" s="35"/>
      <c r="RGK187" s="35"/>
      <c r="RGL187" s="35"/>
      <c r="RGM187" s="35"/>
      <c r="RGN187" s="35"/>
      <c r="RGO187" s="35"/>
      <c r="RGP187" s="35"/>
      <c r="RGQ187" s="35"/>
      <c r="RGR187" s="35"/>
      <c r="RGS187" s="35"/>
      <c r="RGT187" s="35"/>
      <c r="RGU187" s="35"/>
      <c r="RGV187" s="35"/>
      <c r="RGW187" s="35"/>
      <c r="RGX187" s="35"/>
      <c r="RGY187" s="35"/>
      <c r="RGZ187" s="35"/>
      <c r="RHA187" s="35"/>
      <c r="RHB187" s="35"/>
      <c r="RHC187" s="35"/>
      <c r="RHD187" s="35"/>
      <c r="RHE187" s="35"/>
      <c r="RHF187" s="35"/>
      <c r="RHG187" s="35"/>
      <c r="RHH187" s="35"/>
      <c r="RHI187" s="35"/>
      <c r="RHJ187" s="35"/>
      <c r="RHK187" s="35"/>
      <c r="RHL187" s="35"/>
      <c r="RHM187" s="35"/>
      <c r="RHN187" s="35"/>
      <c r="RHO187" s="35"/>
      <c r="RHP187" s="35"/>
      <c r="RHQ187" s="35"/>
      <c r="RHR187" s="35"/>
      <c r="RHS187" s="35"/>
      <c r="RHT187" s="35"/>
      <c r="RHU187" s="35"/>
      <c r="RHV187" s="35"/>
      <c r="RHW187" s="35"/>
      <c r="RHX187" s="35"/>
      <c r="RHY187" s="35"/>
      <c r="RHZ187" s="35"/>
      <c r="RIA187" s="35"/>
      <c r="RIB187" s="35"/>
      <c r="RIC187" s="35"/>
      <c r="RID187" s="35"/>
      <c r="RIE187" s="35"/>
      <c r="RIF187" s="35"/>
      <c r="RIG187" s="35"/>
      <c r="RIH187" s="35"/>
      <c r="RII187" s="35"/>
      <c r="RIJ187" s="35"/>
      <c r="RIK187" s="35"/>
      <c r="RIL187" s="35"/>
      <c r="RIM187" s="35"/>
      <c r="RIN187" s="35"/>
      <c r="RIO187" s="35"/>
      <c r="RIP187" s="35"/>
      <c r="RIQ187" s="35"/>
      <c r="RIR187" s="35"/>
      <c r="RIS187" s="35"/>
      <c r="RIT187" s="35"/>
      <c r="RIU187" s="35"/>
      <c r="RIV187" s="35"/>
      <c r="RIW187" s="35"/>
      <c r="RIX187" s="35"/>
      <c r="RIY187" s="35"/>
      <c r="RIZ187" s="35"/>
      <c r="RJA187" s="35"/>
      <c r="RJB187" s="35"/>
      <c r="RJC187" s="35"/>
      <c r="RJD187" s="35"/>
      <c r="RJE187" s="35"/>
      <c r="RJF187" s="35"/>
      <c r="RJG187" s="35"/>
      <c r="RJH187" s="35"/>
      <c r="RJI187" s="35"/>
      <c r="RJJ187" s="35"/>
      <c r="RJK187" s="35"/>
      <c r="RJL187" s="35"/>
      <c r="RJM187" s="35"/>
      <c r="RJN187" s="35"/>
      <c r="RJO187" s="35"/>
      <c r="RJP187" s="35"/>
      <c r="RJQ187" s="35"/>
      <c r="RJR187" s="35"/>
      <c r="RJS187" s="35"/>
      <c r="RJT187" s="35"/>
      <c r="RJU187" s="35"/>
      <c r="RJV187" s="35"/>
      <c r="RJW187" s="35"/>
      <c r="RJX187" s="35"/>
      <c r="RJY187" s="35"/>
      <c r="RJZ187" s="35"/>
      <c r="RKA187" s="35"/>
      <c r="RKB187" s="35"/>
      <c r="RKC187" s="35"/>
      <c r="RKD187" s="35"/>
      <c r="RKE187" s="35"/>
      <c r="RKF187" s="35"/>
      <c r="RKG187" s="35"/>
      <c r="RKH187" s="35"/>
      <c r="RKI187" s="35"/>
      <c r="RKJ187" s="35"/>
      <c r="RKK187" s="35"/>
      <c r="RKL187" s="35"/>
      <c r="RKM187" s="35"/>
      <c r="RKN187" s="35"/>
      <c r="RKO187" s="35"/>
      <c r="RKP187" s="35"/>
      <c r="RKQ187" s="35"/>
      <c r="RKR187" s="35"/>
      <c r="RKS187" s="35"/>
      <c r="RKT187" s="35"/>
      <c r="RKU187" s="35"/>
      <c r="RKV187" s="35"/>
      <c r="RKW187" s="35"/>
      <c r="RKX187" s="35"/>
      <c r="RKY187" s="35"/>
      <c r="RKZ187" s="35"/>
      <c r="RLA187" s="35"/>
      <c r="RLB187" s="35"/>
      <c r="RLC187" s="35"/>
      <c r="RLD187" s="35"/>
      <c r="RLE187" s="35"/>
      <c r="RLF187" s="35"/>
      <c r="RLG187" s="35"/>
      <c r="RLH187" s="35"/>
      <c r="RLI187" s="35"/>
      <c r="RLJ187" s="35"/>
      <c r="RLK187" s="35"/>
      <c r="RLL187" s="35"/>
      <c r="RLM187" s="35"/>
      <c r="RLN187" s="35"/>
      <c r="RLO187" s="35"/>
      <c r="RLP187" s="35"/>
      <c r="RLQ187" s="35"/>
      <c r="RLR187" s="35"/>
      <c r="RLS187" s="35"/>
      <c r="RLT187" s="35"/>
      <c r="RLU187" s="35"/>
      <c r="RLV187" s="35"/>
      <c r="RLW187" s="35"/>
      <c r="RLX187" s="35"/>
      <c r="RLY187" s="35"/>
      <c r="RLZ187" s="35"/>
      <c r="RMA187" s="35"/>
      <c r="RMB187" s="35"/>
      <c r="RMC187" s="35"/>
      <c r="RMD187" s="35"/>
      <c r="RME187" s="35"/>
      <c r="RMF187" s="35"/>
      <c r="RMG187" s="35"/>
      <c r="RMH187" s="35"/>
      <c r="RMI187" s="35"/>
      <c r="RMJ187" s="35"/>
      <c r="RMK187" s="35"/>
      <c r="RML187" s="35"/>
      <c r="RMM187" s="35"/>
      <c r="RMN187" s="35"/>
      <c r="RMO187" s="35"/>
      <c r="RMP187" s="35"/>
      <c r="RMQ187" s="35"/>
      <c r="RMR187" s="35"/>
      <c r="RMS187" s="35"/>
      <c r="RMT187" s="35"/>
      <c r="RMU187" s="35"/>
      <c r="RMV187" s="35"/>
      <c r="RMW187" s="35"/>
      <c r="RMX187" s="35"/>
      <c r="RMY187" s="35"/>
      <c r="RMZ187" s="35"/>
      <c r="RNA187" s="35"/>
      <c r="RNB187" s="35"/>
      <c r="RNC187" s="35"/>
      <c r="RND187" s="35"/>
      <c r="RNE187" s="35"/>
      <c r="RNF187" s="35"/>
      <c r="RNG187" s="35"/>
      <c r="RNH187" s="35"/>
      <c r="RNI187" s="35"/>
      <c r="RNJ187" s="35"/>
      <c r="RNK187" s="35"/>
      <c r="RNL187" s="35"/>
      <c r="RNM187" s="35"/>
      <c r="RNN187" s="35"/>
      <c r="RNO187" s="35"/>
      <c r="RNP187" s="35"/>
      <c r="RNQ187" s="35"/>
      <c r="RNR187" s="35"/>
      <c r="RNS187" s="35"/>
      <c r="RNT187" s="35"/>
      <c r="RNU187" s="35"/>
      <c r="RNV187" s="35"/>
      <c r="RNW187" s="35"/>
      <c r="RNX187" s="35"/>
      <c r="RNY187" s="35"/>
      <c r="RNZ187" s="35"/>
      <c r="ROA187" s="35"/>
      <c r="ROB187" s="35"/>
      <c r="ROC187" s="35"/>
      <c r="ROD187" s="35"/>
      <c r="ROE187" s="35"/>
      <c r="ROF187" s="35"/>
      <c r="ROG187" s="35"/>
      <c r="ROH187" s="35"/>
      <c r="ROI187" s="35"/>
      <c r="ROJ187" s="35"/>
      <c r="ROK187" s="35"/>
      <c r="ROL187" s="35"/>
      <c r="ROM187" s="35"/>
      <c r="RON187" s="35"/>
      <c r="ROO187" s="35"/>
      <c r="ROP187" s="35"/>
      <c r="ROQ187" s="35"/>
      <c r="ROR187" s="35"/>
      <c r="ROS187" s="35"/>
      <c r="ROT187" s="35"/>
      <c r="ROU187" s="35"/>
      <c r="ROV187" s="35"/>
      <c r="ROW187" s="35"/>
      <c r="ROX187" s="35"/>
      <c r="ROY187" s="35"/>
      <c r="ROZ187" s="35"/>
      <c r="RPA187" s="35"/>
      <c r="RPB187" s="35"/>
      <c r="RPC187" s="35"/>
      <c r="RPD187" s="35"/>
      <c r="RPE187" s="35"/>
      <c r="RPF187" s="35"/>
      <c r="RPG187" s="35"/>
      <c r="RPH187" s="35"/>
      <c r="RPI187" s="35"/>
      <c r="RPJ187" s="35"/>
      <c r="RPK187" s="35"/>
      <c r="RPL187" s="35"/>
      <c r="RPM187" s="35"/>
      <c r="RPN187" s="35"/>
      <c r="RPO187" s="35"/>
      <c r="RPP187" s="35"/>
      <c r="RPQ187" s="35"/>
      <c r="RPR187" s="35"/>
      <c r="RPS187" s="35"/>
      <c r="RPT187" s="35"/>
      <c r="RPU187" s="35"/>
      <c r="RPV187" s="35"/>
      <c r="RPW187" s="35"/>
      <c r="RPX187" s="35"/>
      <c r="RPY187" s="35"/>
      <c r="RPZ187" s="35"/>
      <c r="RQA187" s="35"/>
      <c r="RQB187" s="35"/>
      <c r="RQC187" s="35"/>
      <c r="RQD187" s="35"/>
      <c r="RQE187" s="35"/>
      <c r="RQF187" s="35"/>
      <c r="RQG187" s="35"/>
      <c r="RQH187" s="35"/>
      <c r="RQI187" s="35"/>
      <c r="RQJ187" s="35"/>
      <c r="RQK187" s="35"/>
      <c r="RQL187" s="35"/>
      <c r="RQM187" s="35"/>
      <c r="RQN187" s="35"/>
      <c r="RQO187" s="35"/>
      <c r="RQP187" s="35"/>
      <c r="RQQ187" s="35"/>
      <c r="RQR187" s="35"/>
      <c r="RQS187" s="35"/>
      <c r="RQT187" s="35"/>
      <c r="RQU187" s="35"/>
      <c r="RQV187" s="35"/>
      <c r="RQW187" s="35"/>
      <c r="RQX187" s="35"/>
      <c r="RQY187" s="35"/>
      <c r="RQZ187" s="35"/>
      <c r="RRA187" s="35"/>
      <c r="RRB187" s="35"/>
      <c r="RRC187" s="35"/>
      <c r="RRD187" s="35"/>
      <c r="RRE187" s="35"/>
      <c r="RRF187" s="35"/>
      <c r="RRG187" s="35"/>
      <c r="RRH187" s="35"/>
      <c r="RRI187" s="35"/>
      <c r="RRJ187" s="35"/>
      <c r="RRK187" s="35"/>
      <c r="RRL187" s="35"/>
      <c r="RRM187" s="35"/>
      <c r="RRN187" s="35"/>
      <c r="RRO187" s="35"/>
      <c r="RRP187" s="35"/>
      <c r="RRQ187" s="35"/>
      <c r="RRR187" s="35"/>
      <c r="RRS187" s="35"/>
      <c r="RRT187" s="35"/>
      <c r="RRU187" s="35"/>
      <c r="RRV187" s="35"/>
      <c r="RRW187" s="35"/>
      <c r="RRX187" s="35"/>
      <c r="RRY187" s="35"/>
      <c r="RRZ187" s="35"/>
      <c r="RSA187" s="35"/>
      <c r="RSB187" s="35"/>
      <c r="RSC187" s="35"/>
      <c r="RSD187" s="35"/>
      <c r="RSE187" s="35"/>
      <c r="RSF187" s="35"/>
      <c r="RSG187" s="35"/>
      <c r="RSH187" s="35"/>
      <c r="RSI187" s="35"/>
      <c r="RSJ187" s="35"/>
      <c r="RSK187" s="35"/>
      <c r="RSL187" s="35"/>
      <c r="RSM187" s="35"/>
      <c r="RSN187" s="35"/>
      <c r="RSO187" s="35"/>
      <c r="RSP187" s="35"/>
      <c r="RSQ187" s="35"/>
      <c r="RSR187" s="35"/>
      <c r="RSS187" s="35"/>
      <c r="RST187" s="35"/>
      <c r="RSU187" s="35"/>
      <c r="RSV187" s="35"/>
      <c r="RSW187" s="35"/>
      <c r="RSX187" s="35"/>
      <c r="RSY187" s="35"/>
      <c r="RSZ187" s="35"/>
      <c r="RTA187" s="35"/>
      <c r="RTB187" s="35"/>
      <c r="RTC187" s="35"/>
      <c r="RTD187" s="35"/>
      <c r="RTE187" s="35"/>
      <c r="RTF187" s="35"/>
      <c r="RTG187" s="35"/>
      <c r="RTH187" s="35"/>
      <c r="RTI187" s="35"/>
      <c r="RTJ187" s="35"/>
      <c r="RTK187" s="35"/>
      <c r="RTL187" s="35"/>
      <c r="RTM187" s="35"/>
      <c r="RTN187" s="35"/>
      <c r="RTO187" s="35"/>
      <c r="RTP187" s="35"/>
      <c r="RTQ187" s="35"/>
      <c r="RTR187" s="35"/>
      <c r="RTS187" s="35"/>
      <c r="RTT187" s="35"/>
      <c r="RTU187" s="35"/>
      <c r="RTV187" s="35"/>
      <c r="RTW187" s="35"/>
      <c r="RTX187" s="35"/>
      <c r="RTY187" s="35"/>
      <c r="RTZ187" s="35"/>
      <c r="RUA187" s="35"/>
      <c r="RUB187" s="35"/>
      <c r="RUC187" s="35"/>
      <c r="RUD187" s="35"/>
      <c r="RUE187" s="35"/>
      <c r="RUF187" s="35"/>
      <c r="RUG187" s="35"/>
      <c r="RUH187" s="35"/>
      <c r="RUI187" s="35"/>
      <c r="RUJ187" s="35"/>
      <c r="RUK187" s="35"/>
      <c r="RUL187" s="35"/>
      <c r="RUM187" s="35"/>
      <c r="RUN187" s="35"/>
      <c r="RUO187" s="35"/>
      <c r="RUP187" s="35"/>
      <c r="RUQ187" s="35"/>
      <c r="RUR187" s="35"/>
      <c r="RUS187" s="35"/>
      <c r="RUT187" s="35"/>
      <c r="RUU187" s="35"/>
      <c r="RUV187" s="35"/>
      <c r="RUW187" s="35"/>
      <c r="RUX187" s="35"/>
      <c r="RUY187" s="35"/>
      <c r="RUZ187" s="35"/>
      <c r="RVA187" s="35"/>
      <c r="RVB187" s="35"/>
      <c r="RVC187" s="35"/>
      <c r="RVD187" s="35"/>
      <c r="RVE187" s="35"/>
      <c r="RVF187" s="35"/>
      <c r="RVG187" s="35"/>
      <c r="RVH187" s="35"/>
      <c r="RVI187" s="35"/>
      <c r="RVJ187" s="35"/>
      <c r="RVK187" s="35"/>
      <c r="RVL187" s="35"/>
      <c r="RVM187" s="35"/>
      <c r="RVN187" s="35"/>
      <c r="RVO187" s="35"/>
      <c r="RVP187" s="35"/>
      <c r="RVQ187" s="35"/>
      <c r="RVR187" s="35"/>
      <c r="RVS187" s="35"/>
      <c r="RVT187" s="35"/>
      <c r="RVU187" s="35"/>
      <c r="RVV187" s="35"/>
      <c r="RVW187" s="35"/>
      <c r="RVX187" s="35"/>
      <c r="RVY187" s="35"/>
      <c r="RVZ187" s="35"/>
      <c r="RWA187" s="35"/>
      <c r="RWB187" s="35"/>
      <c r="RWC187" s="35"/>
      <c r="RWD187" s="35"/>
      <c r="RWE187" s="35"/>
      <c r="RWF187" s="35"/>
      <c r="RWG187" s="35"/>
      <c r="RWH187" s="35"/>
      <c r="RWI187" s="35"/>
      <c r="RWJ187" s="35"/>
      <c r="RWK187" s="35"/>
      <c r="RWL187" s="35"/>
      <c r="RWM187" s="35"/>
      <c r="RWN187" s="35"/>
      <c r="RWO187" s="35"/>
      <c r="RWP187" s="35"/>
      <c r="RWQ187" s="35"/>
      <c r="RWR187" s="35"/>
      <c r="RWS187" s="35"/>
      <c r="RWT187" s="35"/>
      <c r="RWU187" s="35"/>
      <c r="RWV187" s="35"/>
      <c r="RWW187" s="35"/>
      <c r="RWX187" s="35"/>
      <c r="RWY187" s="35"/>
      <c r="RWZ187" s="35"/>
      <c r="RXA187" s="35"/>
      <c r="RXB187" s="35"/>
      <c r="RXC187" s="35"/>
      <c r="RXD187" s="35"/>
      <c r="RXE187" s="35"/>
      <c r="RXF187" s="35"/>
      <c r="RXG187" s="35"/>
      <c r="RXH187" s="35"/>
      <c r="RXI187" s="35"/>
      <c r="RXJ187" s="35"/>
      <c r="RXK187" s="35"/>
      <c r="RXL187" s="35"/>
      <c r="RXM187" s="35"/>
      <c r="RXN187" s="35"/>
      <c r="RXO187" s="35"/>
      <c r="RXP187" s="35"/>
      <c r="RXQ187" s="35"/>
      <c r="RXR187" s="35"/>
      <c r="RXS187" s="35"/>
      <c r="RXT187" s="35"/>
      <c r="RXU187" s="35"/>
      <c r="RXV187" s="35"/>
      <c r="RXW187" s="35"/>
      <c r="RXX187" s="35"/>
      <c r="RXY187" s="35"/>
      <c r="RXZ187" s="35"/>
      <c r="RYA187" s="35"/>
      <c r="RYB187" s="35"/>
      <c r="RYC187" s="35"/>
      <c r="RYD187" s="35"/>
      <c r="RYE187" s="35"/>
      <c r="RYF187" s="35"/>
      <c r="RYG187" s="35"/>
      <c r="RYH187" s="35"/>
      <c r="RYI187" s="35"/>
      <c r="RYJ187" s="35"/>
      <c r="RYK187" s="35"/>
      <c r="RYL187" s="35"/>
      <c r="RYM187" s="35"/>
      <c r="RYN187" s="35"/>
      <c r="RYO187" s="35"/>
      <c r="RYP187" s="35"/>
      <c r="RYQ187" s="35"/>
      <c r="RYR187" s="35"/>
      <c r="RYS187" s="35"/>
      <c r="RYT187" s="35"/>
      <c r="RYU187" s="35"/>
      <c r="RYV187" s="35"/>
      <c r="RYW187" s="35"/>
      <c r="RYX187" s="35"/>
      <c r="RYY187" s="35"/>
      <c r="RYZ187" s="35"/>
      <c r="RZA187" s="35"/>
      <c r="RZB187" s="35"/>
      <c r="RZC187" s="35"/>
      <c r="RZD187" s="35"/>
      <c r="RZE187" s="35"/>
      <c r="RZF187" s="35"/>
      <c r="RZG187" s="35"/>
      <c r="RZH187" s="35"/>
      <c r="RZI187" s="35"/>
      <c r="RZJ187" s="35"/>
      <c r="RZK187" s="35"/>
      <c r="RZL187" s="35"/>
      <c r="RZM187" s="35"/>
      <c r="RZN187" s="35"/>
      <c r="RZO187" s="35"/>
      <c r="RZP187" s="35"/>
      <c r="RZQ187" s="35"/>
      <c r="RZR187" s="35"/>
      <c r="RZS187" s="35"/>
      <c r="RZT187" s="35"/>
      <c r="RZU187" s="35"/>
      <c r="RZV187" s="35"/>
      <c r="RZW187" s="35"/>
      <c r="RZX187" s="35"/>
      <c r="RZY187" s="35"/>
      <c r="RZZ187" s="35"/>
      <c r="SAA187" s="35"/>
      <c r="SAB187" s="35"/>
      <c r="SAC187" s="35"/>
      <c r="SAD187" s="35"/>
      <c r="SAE187" s="35"/>
      <c r="SAF187" s="35"/>
      <c r="SAG187" s="35"/>
      <c r="SAH187" s="35"/>
      <c r="SAI187" s="35"/>
      <c r="SAJ187" s="35"/>
      <c r="SAK187" s="35"/>
      <c r="SAL187" s="35"/>
      <c r="SAM187" s="35"/>
      <c r="SAN187" s="35"/>
      <c r="SAO187" s="35"/>
      <c r="SAP187" s="35"/>
      <c r="SAQ187" s="35"/>
      <c r="SAR187" s="35"/>
      <c r="SAS187" s="35"/>
      <c r="SAT187" s="35"/>
      <c r="SAU187" s="35"/>
      <c r="SAV187" s="35"/>
      <c r="SAW187" s="35"/>
      <c r="SAX187" s="35"/>
      <c r="SAY187" s="35"/>
      <c r="SAZ187" s="35"/>
      <c r="SBA187" s="35"/>
      <c r="SBB187" s="35"/>
      <c r="SBC187" s="35"/>
      <c r="SBD187" s="35"/>
      <c r="SBE187" s="35"/>
      <c r="SBF187" s="35"/>
      <c r="SBG187" s="35"/>
      <c r="SBH187" s="35"/>
      <c r="SBI187" s="35"/>
      <c r="SBJ187" s="35"/>
      <c r="SBK187" s="35"/>
      <c r="SBL187" s="35"/>
      <c r="SBM187" s="35"/>
      <c r="SBN187" s="35"/>
      <c r="SBO187" s="35"/>
      <c r="SBP187" s="35"/>
      <c r="SBQ187" s="35"/>
      <c r="SBR187" s="35"/>
      <c r="SBS187" s="35"/>
      <c r="SBT187" s="35"/>
      <c r="SBU187" s="35"/>
      <c r="SBV187" s="35"/>
      <c r="SBW187" s="35"/>
      <c r="SBX187" s="35"/>
      <c r="SBY187" s="35"/>
      <c r="SBZ187" s="35"/>
      <c r="SCA187" s="35"/>
      <c r="SCB187" s="35"/>
      <c r="SCC187" s="35"/>
      <c r="SCD187" s="35"/>
      <c r="SCE187" s="35"/>
      <c r="SCF187" s="35"/>
      <c r="SCG187" s="35"/>
      <c r="SCH187" s="35"/>
      <c r="SCI187" s="35"/>
      <c r="SCJ187" s="35"/>
      <c r="SCK187" s="35"/>
      <c r="SCL187" s="35"/>
      <c r="SCM187" s="35"/>
      <c r="SCN187" s="35"/>
      <c r="SCO187" s="35"/>
      <c r="SCP187" s="35"/>
      <c r="SCQ187" s="35"/>
      <c r="SCR187" s="35"/>
      <c r="SCS187" s="35"/>
      <c r="SCT187" s="35"/>
      <c r="SCU187" s="35"/>
      <c r="SCV187" s="35"/>
      <c r="SCW187" s="35"/>
      <c r="SCX187" s="35"/>
      <c r="SCY187" s="35"/>
      <c r="SCZ187" s="35"/>
      <c r="SDA187" s="35"/>
      <c r="SDB187" s="35"/>
      <c r="SDC187" s="35"/>
      <c r="SDD187" s="35"/>
      <c r="SDE187" s="35"/>
      <c r="SDF187" s="35"/>
      <c r="SDG187" s="35"/>
      <c r="SDH187" s="35"/>
      <c r="SDI187" s="35"/>
      <c r="SDJ187" s="35"/>
      <c r="SDK187" s="35"/>
      <c r="SDL187" s="35"/>
      <c r="SDM187" s="35"/>
      <c r="SDN187" s="35"/>
      <c r="SDO187" s="35"/>
      <c r="SDP187" s="35"/>
      <c r="SDQ187" s="35"/>
      <c r="SDR187" s="35"/>
      <c r="SDS187" s="35"/>
      <c r="SDT187" s="35"/>
      <c r="SDU187" s="35"/>
      <c r="SDV187" s="35"/>
      <c r="SDW187" s="35"/>
      <c r="SDX187" s="35"/>
      <c r="SDY187" s="35"/>
      <c r="SDZ187" s="35"/>
      <c r="SEA187" s="35"/>
      <c r="SEB187" s="35"/>
      <c r="SEC187" s="35"/>
      <c r="SED187" s="35"/>
      <c r="SEE187" s="35"/>
      <c r="SEF187" s="35"/>
      <c r="SEG187" s="35"/>
      <c r="SEH187" s="35"/>
      <c r="SEI187" s="35"/>
      <c r="SEJ187" s="35"/>
      <c r="SEK187" s="35"/>
      <c r="SEL187" s="35"/>
      <c r="SEM187" s="35"/>
      <c r="SEN187" s="35"/>
      <c r="SEO187" s="35"/>
      <c r="SEP187" s="35"/>
      <c r="SEQ187" s="35"/>
      <c r="SER187" s="35"/>
      <c r="SES187" s="35"/>
      <c r="SET187" s="35"/>
      <c r="SEU187" s="35"/>
      <c r="SEV187" s="35"/>
      <c r="SEW187" s="35"/>
      <c r="SEX187" s="35"/>
      <c r="SEY187" s="35"/>
      <c r="SEZ187" s="35"/>
      <c r="SFA187" s="35"/>
      <c r="SFB187" s="35"/>
      <c r="SFC187" s="35"/>
      <c r="SFD187" s="35"/>
      <c r="SFE187" s="35"/>
      <c r="SFF187" s="35"/>
      <c r="SFG187" s="35"/>
      <c r="SFH187" s="35"/>
      <c r="SFI187" s="35"/>
      <c r="SFJ187" s="35"/>
      <c r="SFK187" s="35"/>
      <c r="SFL187" s="35"/>
      <c r="SFM187" s="35"/>
      <c r="SFN187" s="35"/>
      <c r="SFO187" s="35"/>
      <c r="SFP187" s="35"/>
      <c r="SFQ187" s="35"/>
      <c r="SFR187" s="35"/>
      <c r="SFS187" s="35"/>
      <c r="SFT187" s="35"/>
      <c r="SFU187" s="35"/>
      <c r="SFV187" s="35"/>
      <c r="SFW187" s="35"/>
      <c r="SFX187" s="35"/>
      <c r="SFY187" s="35"/>
      <c r="SFZ187" s="35"/>
      <c r="SGA187" s="35"/>
      <c r="SGB187" s="35"/>
      <c r="SGC187" s="35"/>
      <c r="SGD187" s="35"/>
      <c r="SGE187" s="35"/>
      <c r="SGF187" s="35"/>
      <c r="SGG187" s="35"/>
      <c r="SGH187" s="35"/>
      <c r="SGI187" s="35"/>
      <c r="SGJ187" s="35"/>
      <c r="SGK187" s="35"/>
      <c r="SGL187" s="35"/>
      <c r="SGM187" s="35"/>
      <c r="SGN187" s="35"/>
      <c r="SGO187" s="35"/>
      <c r="SGP187" s="35"/>
      <c r="SGQ187" s="35"/>
      <c r="SGR187" s="35"/>
      <c r="SGS187" s="35"/>
      <c r="SGT187" s="35"/>
      <c r="SGU187" s="35"/>
      <c r="SGV187" s="35"/>
      <c r="SGW187" s="35"/>
      <c r="SGX187" s="35"/>
      <c r="SGY187" s="35"/>
      <c r="SGZ187" s="35"/>
      <c r="SHA187" s="35"/>
      <c r="SHB187" s="35"/>
      <c r="SHC187" s="35"/>
      <c r="SHD187" s="35"/>
      <c r="SHE187" s="35"/>
      <c r="SHF187" s="35"/>
      <c r="SHG187" s="35"/>
      <c r="SHH187" s="35"/>
      <c r="SHI187" s="35"/>
      <c r="SHJ187" s="35"/>
      <c r="SHK187" s="35"/>
      <c r="SHL187" s="35"/>
      <c r="SHM187" s="35"/>
      <c r="SHN187" s="35"/>
      <c r="SHO187" s="35"/>
      <c r="SHP187" s="35"/>
      <c r="SHQ187" s="35"/>
      <c r="SHR187" s="35"/>
      <c r="SHS187" s="35"/>
      <c r="SHT187" s="35"/>
      <c r="SHU187" s="35"/>
      <c r="SHV187" s="35"/>
      <c r="SHW187" s="35"/>
      <c r="SHX187" s="35"/>
      <c r="SHY187" s="35"/>
      <c r="SHZ187" s="35"/>
      <c r="SIA187" s="35"/>
      <c r="SIB187" s="35"/>
      <c r="SIC187" s="35"/>
      <c r="SID187" s="35"/>
      <c r="SIE187" s="35"/>
      <c r="SIF187" s="35"/>
      <c r="SIG187" s="35"/>
      <c r="SIH187" s="35"/>
      <c r="SII187" s="35"/>
      <c r="SIJ187" s="35"/>
      <c r="SIK187" s="35"/>
      <c r="SIL187" s="35"/>
      <c r="SIM187" s="35"/>
      <c r="SIN187" s="35"/>
      <c r="SIO187" s="35"/>
      <c r="SIP187" s="35"/>
      <c r="SIQ187" s="35"/>
      <c r="SIR187" s="35"/>
      <c r="SIS187" s="35"/>
      <c r="SIT187" s="35"/>
      <c r="SIU187" s="35"/>
      <c r="SIV187" s="35"/>
      <c r="SIW187" s="35"/>
      <c r="SIX187" s="35"/>
      <c r="SIY187" s="35"/>
      <c r="SIZ187" s="35"/>
      <c r="SJA187" s="35"/>
      <c r="SJB187" s="35"/>
      <c r="SJC187" s="35"/>
      <c r="SJD187" s="35"/>
      <c r="SJE187" s="35"/>
      <c r="SJF187" s="35"/>
      <c r="SJG187" s="35"/>
      <c r="SJH187" s="35"/>
      <c r="SJI187" s="35"/>
      <c r="SJJ187" s="35"/>
      <c r="SJK187" s="35"/>
      <c r="SJL187" s="35"/>
      <c r="SJM187" s="35"/>
      <c r="SJN187" s="35"/>
      <c r="SJO187" s="35"/>
      <c r="SJP187" s="35"/>
      <c r="SJQ187" s="35"/>
      <c r="SJR187" s="35"/>
      <c r="SJS187" s="35"/>
      <c r="SJT187" s="35"/>
      <c r="SJU187" s="35"/>
      <c r="SJV187" s="35"/>
      <c r="SJW187" s="35"/>
      <c r="SJX187" s="35"/>
      <c r="SJY187" s="35"/>
      <c r="SJZ187" s="35"/>
      <c r="SKA187" s="35"/>
      <c r="SKB187" s="35"/>
      <c r="SKC187" s="35"/>
      <c r="SKD187" s="35"/>
      <c r="SKE187" s="35"/>
      <c r="SKF187" s="35"/>
      <c r="SKG187" s="35"/>
      <c r="SKH187" s="35"/>
      <c r="SKI187" s="35"/>
      <c r="SKJ187" s="35"/>
      <c r="SKK187" s="35"/>
      <c r="SKL187" s="35"/>
      <c r="SKM187" s="35"/>
      <c r="SKN187" s="35"/>
      <c r="SKO187" s="35"/>
      <c r="SKP187" s="35"/>
      <c r="SKQ187" s="35"/>
      <c r="SKR187" s="35"/>
      <c r="SKS187" s="35"/>
      <c r="SKT187" s="35"/>
      <c r="SKU187" s="35"/>
      <c r="SKV187" s="35"/>
      <c r="SKW187" s="35"/>
      <c r="SKX187" s="35"/>
      <c r="SKY187" s="35"/>
      <c r="SKZ187" s="35"/>
      <c r="SLA187" s="35"/>
      <c r="SLB187" s="35"/>
      <c r="SLC187" s="35"/>
      <c r="SLD187" s="35"/>
      <c r="SLE187" s="35"/>
      <c r="SLF187" s="35"/>
      <c r="SLG187" s="35"/>
      <c r="SLH187" s="35"/>
      <c r="SLI187" s="35"/>
      <c r="SLJ187" s="35"/>
      <c r="SLK187" s="35"/>
      <c r="SLL187" s="35"/>
      <c r="SLM187" s="35"/>
      <c r="SLN187" s="35"/>
      <c r="SLO187" s="35"/>
      <c r="SLP187" s="35"/>
      <c r="SLQ187" s="35"/>
      <c r="SLR187" s="35"/>
      <c r="SLS187" s="35"/>
      <c r="SLT187" s="35"/>
      <c r="SLU187" s="35"/>
      <c r="SLV187" s="35"/>
      <c r="SLW187" s="35"/>
      <c r="SLX187" s="35"/>
      <c r="SLY187" s="35"/>
      <c r="SLZ187" s="35"/>
      <c r="SMA187" s="35"/>
      <c r="SMB187" s="35"/>
      <c r="SMC187" s="35"/>
      <c r="SMD187" s="35"/>
      <c r="SME187" s="35"/>
      <c r="SMF187" s="35"/>
      <c r="SMG187" s="35"/>
      <c r="SMH187" s="35"/>
      <c r="SMI187" s="35"/>
      <c r="SMJ187" s="35"/>
      <c r="SMK187" s="35"/>
      <c r="SML187" s="35"/>
      <c r="SMM187" s="35"/>
      <c r="SMN187" s="35"/>
      <c r="SMO187" s="35"/>
      <c r="SMP187" s="35"/>
      <c r="SMQ187" s="35"/>
      <c r="SMR187" s="35"/>
      <c r="SMS187" s="35"/>
      <c r="SMT187" s="35"/>
      <c r="SMU187" s="35"/>
      <c r="SMV187" s="35"/>
      <c r="SMW187" s="35"/>
      <c r="SMX187" s="35"/>
      <c r="SMY187" s="35"/>
      <c r="SMZ187" s="35"/>
      <c r="SNA187" s="35"/>
      <c r="SNB187" s="35"/>
      <c r="SNC187" s="35"/>
      <c r="SND187" s="35"/>
      <c r="SNE187" s="35"/>
      <c r="SNF187" s="35"/>
      <c r="SNG187" s="35"/>
      <c r="SNH187" s="35"/>
      <c r="SNI187" s="35"/>
      <c r="SNJ187" s="35"/>
      <c r="SNK187" s="35"/>
      <c r="SNL187" s="35"/>
      <c r="SNM187" s="35"/>
      <c r="SNN187" s="35"/>
      <c r="SNO187" s="35"/>
      <c r="SNP187" s="35"/>
      <c r="SNQ187" s="35"/>
      <c r="SNR187" s="35"/>
      <c r="SNS187" s="35"/>
      <c r="SNT187" s="35"/>
      <c r="SNU187" s="35"/>
      <c r="SNV187" s="35"/>
      <c r="SNW187" s="35"/>
      <c r="SNX187" s="35"/>
      <c r="SNY187" s="35"/>
      <c r="SNZ187" s="35"/>
      <c r="SOA187" s="35"/>
      <c r="SOB187" s="35"/>
      <c r="SOC187" s="35"/>
      <c r="SOD187" s="35"/>
      <c r="SOE187" s="35"/>
      <c r="SOF187" s="35"/>
      <c r="SOG187" s="35"/>
      <c r="SOH187" s="35"/>
      <c r="SOI187" s="35"/>
      <c r="SOJ187" s="35"/>
      <c r="SOK187" s="35"/>
      <c r="SOL187" s="35"/>
      <c r="SOM187" s="35"/>
      <c r="SON187" s="35"/>
      <c r="SOO187" s="35"/>
      <c r="SOP187" s="35"/>
      <c r="SOQ187" s="35"/>
      <c r="SOR187" s="35"/>
      <c r="SOS187" s="35"/>
      <c r="SOT187" s="35"/>
      <c r="SOU187" s="35"/>
      <c r="SOV187" s="35"/>
      <c r="SOW187" s="35"/>
      <c r="SOX187" s="35"/>
      <c r="SOY187" s="35"/>
      <c r="SOZ187" s="35"/>
      <c r="SPA187" s="35"/>
      <c r="SPB187" s="35"/>
      <c r="SPC187" s="35"/>
      <c r="SPD187" s="35"/>
      <c r="SPE187" s="35"/>
      <c r="SPF187" s="35"/>
      <c r="SPG187" s="35"/>
      <c r="SPH187" s="35"/>
      <c r="SPI187" s="35"/>
      <c r="SPJ187" s="35"/>
      <c r="SPK187" s="35"/>
      <c r="SPL187" s="35"/>
      <c r="SPM187" s="35"/>
      <c r="SPN187" s="35"/>
      <c r="SPO187" s="35"/>
      <c r="SPP187" s="35"/>
      <c r="SPQ187" s="35"/>
      <c r="SPR187" s="35"/>
      <c r="SPS187" s="35"/>
      <c r="SPT187" s="35"/>
      <c r="SPU187" s="35"/>
      <c r="SPV187" s="35"/>
      <c r="SPW187" s="35"/>
      <c r="SPX187" s="35"/>
      <c r="SPY187" s="35"/>
      <c r="SPZ187" s="35"/>
      <c r="SQA187" s="35"/>
      <c r="SQB187" s="35"/>
      <c r="SQC187" s="35"/>
      <c r="SQD187" s="35"/>
      <c r="SQE187" s="35"/>
      <c r="SQF187" s="35"/>
      <c r="SQG187" s="35"/>
      <c r="SQH187" s="35"/>
      <c r="SQI187" s="35"/>
      <c r="SQJ187" s="35"/>
      <c r="SQK187" s="35"/>
      <c r="SQL187" s="35"/>
      <c r="SQM187" s="35"/>
      <c r="SQN187" s="35"/>
      <c r="SQO187" s="35"/>
      <c r="SQP187" s="35"/>
      <c r="SQQ187" s="35"/>
      <c r="SQR187" s="35"/>
      <c r="SQS187" s="35"/>
      <c r="SQT187" s="35"/>
      <c r="SQU187" s="35"/>
      <c r="SQV187" s="35"/>
      <c r="SQW187" s="35"/>
      <c r="SQX187" s="35"/>
      <c r="SQY187" s="35"/>
      <c r="SQZ187" s="35"/>
      <c r="SRA187" s="35"/>
      <c r="SRB187" s="35"/>
      <c r="SRC187" s="35"/>
      <c r="SRD187" s="35"/>
      <c r="SRE187" s="35"/>
      <c r="SRF187" s="35"/>
      <c r="SRG187" s="35"/>
      <c r="SRH187" s="35"/>
      <c r="SRI187" s="35"/>
      <c r="SRJ187" s="35"/>
      <c r="SRK187" s="35"/>
      <c r="SRL187" s="35"/>
      <c r="SRM187" s="35"/>
      <c r="SRN187" s="35"/>
      <c r="SRO187" s="35"/>
      <c r="SRP187" s="35"/>
      <c r="SRQ187" s="35"/>
      <c r="SRR187" s="35"/>
      <c r="SRS187" s="35"/>
      <c r="SRT187" s="35"/>
      <c r="SRU187" s="35"/>
      <c r="SRV187" s="35"/>
      <c r="SRW187" s="35"/>
      <c r="SRX187" s="35"/>
      <c r="SRY187" s="35"/>
      <c r="SRZ187" s="35"/>
      <c r="SSA187" s="35"/>
      <c r="SSB187" s="35"/>
      <c r="SSC187" s="35"/>
      <c r="SSD187" s="35"/>
      <c r="SSE187" s="35"/>
      <c r="SSF187" s="35"/>
      <c r="SSG187" s="35"/>
      <c r="SSH187" s="35"/>
      <c r="SSI187" s="35"/>
      <c r="SSJ187" s="35"/>
      <c r="SSK187" s="35"/>
      <c r="SSL187" s="35"/>
      <c r="SSM187" s="35"/>
      <c r="SSN187" s="35"/>
      <c r="SSO187" s="35"/>
      <c r="SSP187" s="35"/>
      <c r="SSQ187" s="35"/>
      <c r="SSR187" s="35"/>
      <c r="SSS187" s="35"/>
      <c r="SST187" s="35"/>
      <c r="SSU187" s="35"/>
      <c r="SSV187" s="35"/>
      <c r="SSW187" s="35"/>
      <c r="SSX187" s="35"/>
      <c r="SSY187" s="35"/>
      <c r="SSZ187" s="35"/>
      <c r="STA187" s="35"/>
      <c r="STB187" s="35"/>
      <c r="STC187" s="35"/>
      <c r="STD187" s="35"/>
      <c r="STE187" s="35"/>
      <c r="STF187" s="35"/>
      <c r="STG187" s="35"/>
      <c r="STH187" s="35"/>
      <c r="STI187" s="35"/>
      <c r="STJ187" s="35"/>
      <c r="STK187" s="35"/>
      <c r="STL187" s="35"/>
      <c r="STM187" s="35"/>
      <c r="STN187" s="35"/>
      <c r="STO187" s="35"/>
      <c r="STP187" s="35"/>
      <c r="STQ187" s="35"/>
      <c r="STR187" s="35"/>
      <c r="STS187" s="35"/>
      <c r="STT187" s="35"/>
      <c r="STU187" s="35"/>
      <c r="STV187" s="35"/>
      <c r="STW187" s="35"/>
      <c r="STX187" s="35"/>
      <c r="STY187" s="35"/>
      <c r="STZ187" s="35"/>
      <c r="SUA187" s="35"/>
      <c r="SUB187" s="35"/>
      <c r="SUC187" s="35"/>
      <c r="SUD187" s="35"/>
      <c r="SUE187" s="35"/>
      <c r="SUF187" s="35"/>
      <c r="SUG187" s="35"/>
      <c r="SUH187" s="35"/>
      <c r="SUI187" s="35"/>
      <c r="SUJ187" s="35"/>
      <c r="SUK187" s="35"/>
      <c r="SUL187" s="35"/>
      <c r="SUM187" s="35"/>
      <c r="SUN187" s="35"/>
      <c r="SUO187" s="35"/>
      <c r="SUP187" s="35"/>
      <c r="SUQ187" s="35"/>
      <c r="SUR187" s="35"/>
      <c r="SUS187" s="35"/>
      <c r="SUT187" s="35"/>
      <c r="SUU187" s="35"/>
      <c r="SUV187" s="35"/>
      <c r="SUW187" s="35"/>
      <c r="SUX187" s="35"/>
      <c r="SUY187" s="35"/>
      <c r="SUZ187" s="35"/>
      <c r="SVA187" s="35"/>
      <c r="SVB187" s="35"/>
      <c r="SVC187" s="35"/>
      <c r="SVD187" s="35"/>
      <c r="SVE187" s="35"/>
      <c r="SVF187" s="35"/>
      <c r="SVG187" s="35"/>
      <c r="SVH187" s="35"/>
      <c r="SVI187" s="35"/>
      <c r="SVJ187" s="35"/>
      <c r="SVK187" s="35"/>
      <c r="SVL187" s="35"/>
      <c r="SVM187" s="35"/>
      <c r="SVN187" s="35"/>
      <c r="SVO187" s="35"/>
      <c r="SVP187" s="35"/>
      <c r="SVQ187" s="35"/>
      <c r="SVR187" s="35"/>
      <c r="SVS187" s="35"/>
      <c r="SVT187" s="35"/>
      <c r="SVU187" s="35"/>
      <c r="SVV187" s="35"/>
      <c r="SVW187" s="35"/>
      <c r="SVX187" s="35"/>
      <c r="SVY187" s="35"/>
      <c r="SVZ187" s="35"/>
      <c r="SWA187" s="35"/>
      <c r="SWB187" s="35"/>
      <c r="SWC187" s="35"/>
      <c r="SWD187" s="35"/>
      <c r="SWE187" s="35"/>
      <c r="SWF187" s="35"/>
      <c r="SWG187" s="35"/>
      <c r="SWH187" s="35"/>
      <c r="SWI187" s="35"/>
      <c r="SWJ187" s="35"/>
      <c r="SWK187" s="35"/>
      <c r="SWL187" s="35"/>
      <c r="SWM187" s="35"/>
      <c r="SWN187" s="35"/>
      <c r="SWO187" s="35"/>
      <c r="SWP187" s="35"/>
      <c r="SWQ187" s="35"/>
      <c r="SWR187" s="35"/>
      <c r="SWS187" s="35"/>
      <c r="SWT187" s="35"/>
      <c r="SWU187" s="35"/>
      <c r="SWV187" s="35"/>
      <c r="SWW187" s="35"/>
      <c r="SWX187" s="35"/>
      <c r="SWY187" s="35"/>
      <c r="SWZ187" s="35"/>
      <c r="SXA187" s="35"/>
      <c r="SXB187" s="35"/>
      <c r="SXC187" s="35"/>
      <c r="SXD187" s="35"/>
      <c r="SXE187" s="35"/>
      <c r="SXF187" s="35"/>
      <c r="SXG187" s="35"/>
      <c r="SXH187" s="35"/>
      <c r="SXI187" s="35"/>
      <c r="SXJ187" s="35"/>
      <c r="SXK187" s="35"/>
      <c r="SXL187" s="35"/>
      <c r="SXM187" s="35"/>
      <c r="SXN187" s="35"/>
      <c r="SXO187" s="35"/>
      <c r="SXP187" s="35"/>
      <c r="SXQ187" s="35"/>
      <c r="SXR187" s="35"/>
      <c r="SXS187" s="35"/>
      <c r="SXT187" s="35"/>
      <c r="SXU187" s="35"/>
      <c r="SXV187" s="35"/>
      <c r="SXW187" s="35"/>
      <c r="SXX187" s="35"/>
      <c r="SXY187" s="35"/>
      <c r="SXZ187" s="35"/>
      <c r="SYA187" s="35"/>
      <c r="SYB187" s="35"/>
      <c r="SYC187" s="35"/>
      <c r="SYD187" s="35"/>
      <c r="SYE187" s="35"/>
      <c r="SYF187" s="35"/>
      <c r="SYG187" s="35"/>
      <c r="SYH187" s="35"/>
      <c r="SYI187" s="35"/>
      <c r="SYJ187" s="35"/>
      <c r="SYK187" s="35"/>
      <c r="SYL187" s="35"/>
      <c r="SYM187" s="35"/>
      <c r="SYN187" s="35"/>
      <c r="SYO187" s="35"/>
      <c r="SYP187" s="35"/>
      <c r="SYQ187" s="35"/>
      <c r="SYR187" s="35"/>
      <c r="SYS187" s="35"/>
      <c r="SYT187" s="35"/>
      <c r="SYU187" s="35"/>
      <c r="SYV187" s="35"/>
      <c r="SYW187" s="35"/>
      <c r="SYX187" s="35"/>
      <c r="SYY187" s="35"/>
      <c r="SYZ187" s="35"/>
      <c r="SZA187" s="35"/>
      <c r="SZB187" s="35"/>
      <c r="SZC187" s="35"/>
      <c r="SZD187" s="35"/>
      <c r="SZE187" s="35"/>
      <c r="SZF187" s="35"/>
      <c r="SZG187" s="35"/>
      <c r="SZH187" s="35"/>
      <c r="SZI187" s="35"/>
      <c r="SZJ187" s="35"/>
      <c r="SZK187" s="35"/>
      <c r="SZL187" s="35"/>
      <c r="SZM187" s="35"/>
      <c r="SZN187" s="35"/>
      <c r="SZO187" s="35"/>
      <c r="SZP187" s="35"/>
      <c r="SZQ187" s="35"/>
      <c r="SZR187" s="35"/>
      <c r="SZS187" s="35"/>
      <c r="SZT187" s="35"/>
      <c r="SZU187" s="35"/>
      <c r="SZV187" s="35"/>
      <c r="SZW187" s="35"/>
      <c r="SZX187" s="35"/>
      <c r="SZY187" s="35"/>
      <c r="SZZ187" s="35"/>
      <c r="TAA187" s="35"/>
      <c r="TAB187" s="35"/>
      <c r="TAC187" s="35"/>
      <c r="TAD187" s="35"/>
      <c r="TAE187" s="35"/>
      <c r="TAF187" s="35"/>
      <c r="TAG187" s="35"/>
      <c r="TAH187" s="35"/>
      <c r="TAI187" s="35"/>
      <c r="TAJ187" s="35"/>
      <c r="TAK187" s="35"/>
      <c r="TAL187" s="35"/>
      <c r="TAM187" s="35"/>
      <c r="TAN187" s="35"/>
      <c r="TAO187" s="35"/>
      <c r="TAP187" s="35"/>
      <c r="TAQ187" s="35"/>
      <c r="TAR187" s="35"/>
      <c r="TAS187" s="35"/>
      <c r="TAT187" s="35"/>
      <c r="TAU187" s="35"/>
      <c r="TAV187" s="35"/>
      <c r="TAW187" s="35"/>
      <c r="TAX187" s="35"/>
      <c r="TAY187" s="35"/>
      <c r="TAZ187" s="35"/>
      <c r="TBA187" s="35"/>
      <c r="TBB187" s="35"/>
      <c r="TBC187" s="35"/>
      <c r="TBD187" s="35"/>
      <c r="TBE187" s="35"/>
      <c r="TBF187" s="35"/>
      <c r="TBG187" s="35"/>
      <c r="TBH187" s="35"/>
      <c r="TBI187" s="35"/>
      <c r="TBJ187" s="35"/>
      <c r="TBK187" s="35"/>
      <c r="TBL187" s="35"/>
      <c r="TBM187" s="35"/>
      <c r="TBN187" s="35"/>
      <c r="TBO187" s="35"/>
      <c r="TBP187" s="35"/>
      <c r="TBQ187" s="35"/>
      <c r="TBR187" s="35"/>
      <c r="TBS187" s="35"/>
      <c r="TBT187" s="35"/>
      <c r="TBU187" s="35"/>
      <c r="TBV187" s="35"/>
      <c r="TBW187" s="35"/>
      <c r="TBX187" s="35"/>
      <c r="TBY187" s="35"/>
      <c r="TBZ187" s="35"/>
      <c r="TCA187" s="35"/>
      <c r="TCB187" s="35"/>
      <c r="TCC187" s="35"/>
      <c r="TCD187" s="35"/>
      <c r="TCE187" s="35"/>
      <c r="TCF187" s="35"/>
      <c r="TCG187" s="35"/>
      <c r="TCH187" s="35"/>
      <c r="TCI187" s="35"/>
      <c r="TCJ187" s="35"/>
      <c r="TCK187" s="35"/>
      <c r="TCL187" s="35"/>
      <c r="TCM187" s="35"/>
      <c r="TCN187" s="35"/>
      <c r="TCO187" s="35"/>
      <c r="TCP187" s="35"/>
      <c r="TCQ187" s="35"/>
      <c r="TCR187" s="35"/>
      <c r="TCS187" s="35"/>
      <c r="TCT187" s="35"/>
      <c r="TCU187" s="35"/>
      <c r="TCV187" s="35"/>
      <c r="TCW187" s="35"/>
      <c r="TCX187" s="35"/>
      <c r="TCY187" s="35"/>
      <c r="TCZ187" s="35"/>
      <c r="TDA187" s="35"/>
      <c r="TDB187" s="35"/>
      <c r="TDC187" s="35"/>
      <c r="TDD187" s="35"/>
      <c r="TDE187" s="35"/>
      <c r="TDF187" s="35"/>
      <c r="TDG187" s="35"/>
      <c r="TDH187" s="35"/>
      <c r="TDI187" s="35"/>
      <c r="TDJ187" s="35"/>
      <c r="TDK187" s="35"/>
      <c r="TDL187" s="35"/>
      <c r="TDM187" s="35"/>
      <c r="TDN187" s="35"/>
      <c r="TDO187" s="35"/>
      <c r="TDP187" s="35"/>
      <c r="TDQ187" s="35"/>
      <c r="TDR187" s="35"/>
      <c r="TDS187" s="35"/>
      <c r="TDT187" s="35"/>
      <c r="TDU187" s="35"/>
      <c r="TDV187" s="35"/>
      <c r="TDW187" s="35"/>
      <c r="TDX187" s="35"/>
      <c r="TDY187" s="35"/>
      <c r="TDZ187" s="35"/>
      <c r="TEA187" s="35"/>
      <c r="TEB187" s="35"/>
      <c r="TEC187" s="35"/>
      <c r="TED187" s="35"/>
      <c r="TEE187" s="35"/>
      <c r="TEF187" s="35"/>
      <c r="TEG187" s="35"/>
      <c r="TEH187" s="35"/>
      <c r="TEI187" s="35"/>
      <c r="TEJ187" s="35"/>
      <c r="TEK187" s="35"/>
      <c r="TEL187" s="35"/>
      <c r="TEM187" s="35"/>
      <c r="TEN187" s="35"/>
      <c r="TEO187" s="35"/>
      <c r="TEP187" s="35"/>
      <c r="TEQ187" s="35"/>
      <c r="TER187" s="35"/>
      <c r="TES187" s="35"/>
      <c r="TET187" s="35"/>
      <c r="TEU187" s="35"/>
      <c r="TEV187" s="35"/>
      <c r="TEW187" s="35"/>
      <c r="TEX187" s="35"/>
      <c r="TEY187" s="35"/>
      <c r="TEZ187" s="35"/>
      <c r="TFA187" s="35"/>
      <c r="TFB187" s="35"/>
      <c r="TFC187" s="35"/>
      <c r="TFD187" s="35"/>
      <c r="TFE187" s="35"/>
      <c r="TFF187" s="35"/>
      <c r="TFG187" s="35"/>
      <c r="TFH187" s="35"/>
      <c r="TFI187" s="35"/>
      <c r="TFJ187" s="35"/>
      <c r="TFK187" s="35"/>
      <c r="TFL187" s="35"/>
      <c r="TFM187" s="35"/>
      <c r="TFN187" s="35"/>
      <c r="TFO187" s="35"/>
      <c r="TFP187" s="35"/>
      <c r="TFQ187" s="35"/>
      <c r="TFR187" s="35"/>
      <c r="TFS187" s="35"/>
      <c r="TFT187" s="35"/>
      <c r="TFU187" s="35"/>
      <c r="TFV187" s="35"/>
      <c r="TFW187" s="35"/>
      <c r="TFX187" s="35"/>
      <c r="TFY187" s="35"/>
      <c r="TFZ187" s="35"/>
      <c r="TGA187" s="35"/>
      <c r="TGB187" s="35"/>
      <c r="TGC187" s="35"/>
      <c r="TGD187" s="35"/>
      <c r="TGE187" s="35"/>
      <c r="TGF187" s="35"/>
      <c r="TGG187" s="35"/>
      <c r="TGH187" s="35"/>
      <c r="TGI187" s="35"/>
      <c r="TGJ187" s="35"/>
      <c r="TGK187" s="35"/>
      <c r="TGL187" s="35"/>
      <c r="TGM187" s="35"/>
      <c r="TGN187" s="35"/>
      <c r="TGO187" s="35"/>
      <c r="TGP187" s="35"/>
      <c r="TGQ187" s="35"/>
      <c r="TGR187" s="35"/>
      <c r="TGS187" s="35"/>
      <c r="TGT187" s="35"/>
      <c r="TGU187" s="35"/>
      <c r="TGV187" s="35"/>
      <c r="TGW187" s="35"/>
      <c r="TGX187" s="35"/>
      <c r="TGY187" s="35"/>
      <c r="TGZ187" s="35"/>
      <c r="THA187" s="35"/>
      <c r="THB187" s="35"/>
      <c r="THC187" s="35"/>
      <c r="THD187" s="35"/>
      <c r="THE187" s="35"/>
      <c r="THF187" s="35"/>
      <c r="THG187" s="35"/>
      <c r="THH187" s="35"/>
      <c r="THI187" s="35"/>
      <c r="THJ187" s="35"/>
      <c r="THK187" s="35"/>
      <c r="THL187" s="35"/>
      <c r="THM187" s="35"/>
      <c r="THN187" s="35"/>
      <c r="THO187" s="35"/>
      <c r="THP187" s="35"/>
      <c r="THQ187" s="35"/>
      <c r="THR187" s="35"/>
      <c r="THS187" s="35"/>
      <c r="THT187" s="35"/>
      <c r="THU187" s="35"/>
      <c r="THV187" s="35"/>
      <c r="THW187" s="35"/>
      <c r="THX187" s="35"/>
      <c r="THY187" s="35"/>
      <c r="THZ187" s="35"/>
      <c r="TIA187" s="35"/>
      <c r="TIB187" s="35"/>
      <c r="TIC187" s="35"/>
      <c r="TID187" s="35"/>
      <c r="TIE187" s="35"/>
      <c r="TIF187" s="35"/>
      <c r="TIG187" s="35"/>
      <c r="TIH187" s="35"/>
      <c r="TII187" s="35"/>
      <c r="TIJ187" s="35"/>
      <c r="TIK187" s="35"/>
      <c r="TIL187" s="35"/>
      <c r="TIM187" s="35"/>
      <c r="TIN187" s="35"/>
      <c r="TIO187" s="35"/>
      <c r="TIP187" s="35"/>
      <c r="TIQ187" s="35"/>
      <c r="TIR187" s="35"/>
      <c r="TIS187" s="35"/>
      <c r="TIT187" s="35"/>
      <c r="TIU187" s="35"/>
      <c r="TIV187" s="35"/>
      <c r="TIW187" s="35"/>
      <c r="TIX187" s="35"/>
      <c r="TIY187" s="35"/>
      <c r="TIZ187" s="35"/>
      <c r="TJA187" s="35"/>
      <c r="TJB187" s="35"/>
      <c r="TJC187" s="35"/>
      <c r="TJD187" s="35"/>
      <c r="TJE187" s="35"/>
      <c r="TJF187" s="35"/>
      <c r="TJG187" s="35"/>
      <c r="TJH187" s="35"/>
      <c r="TJI187" s="35"/>
      <c r="TJJ187" s="35"/>
      <c r="TJK187" s="35"/>
      <c r="TJL187" s="35"/>
      <c r="TJM187" s="35"/>
      <c r="TJN187" s="35"/>
      <c r="TJO187" s="35"/>
      <c r="TJP187" s="35"/>
      <c r="TJQ187" s="35"/>
      <c r="TJR187" s="35"/>
      <c r="TJS187" s="35"/>
      <c r="TJT187" s="35"/>
      <c r="TJU187" s="35"/>
      <c r="TJV187" s="35"/>
      <c r="TJW187" s="35"/>
      <c r="TJX187" s="35"/>
      <c r="TJY187" s="35"/>
      <c r="TJZ187" s="35"/>
      <c r="TKA187" s="35"/>
      <c r="TKB187" s="35"/>
      <c r="TKC187" s="35"/>
      <c r="TKD187" s="35"/>
      <c r="TKE187" s="35"/>
      <c r="TKF187" s="35"/>
      <c r="TKG187" s="35"/>
      <c r="TKH187" s="35"/>
      <c r="TKI187" s="35"/>
      <c r="TKJ187" s="35"/>
      <c r="TKK187" s="35"/>
      <c r="TKL187" s="35"/>
      <c r="TKM187" s="35"/>
      <c r="TKN187" s="35"/>
      <c r="TKO187" s="35"/>
      <c r="TKP187" s="35"/>
      <c r="TKQ187" s="35"/>
      <c r="TKR187" s="35"/>
      <c r="TKS187" s="35"/>
      <c r="TKT187" s="35"/>
      <c r="TKU187" s="35"/>
      <c r="TKV187" s="35"/>
      <c r="TKW187" s="35"/>
      <c r="TKX187" s="35"/>
      <c r="TKY187" s="35"/>
      <c r="TKZ187" s="35"/>
      <c r="TLA187" s="35"/>
      <c r="TLB187" s="35"/>
      <c r="TLC187" s="35"/>
      <c r="TLD187" s="35"/>
      <c r="TLE187" s="35"/>
      <c r="TLF187" s="35"/>
      <c r="TLG187" s="35"/>
      <c r="TLH187" s="35"/>
      <c r="TLI187" s="35"/>
      <c r="TLJ187" s="35"/>
      <c r="TLK187" s="35"/>
      <c r="TLL187" s="35"/>
      <c r="TLM187" s="35"/>
      <c r="TLN187" s="35"/>
      <c r="TLO187" s="35"/>
      <c r="TLP187" s="35"/>
      <c r="TLQ187" s="35"/>
      <c r="TLR187" s="35"/>
      <c r="TLS187" s="35"/>
      <c r="TLT187" s="35"/>
      <c r="TLU187" s="35"/>
      <c r="TLV187" s="35"/>
      <c r="TLW187" s="35"/>
      <c r="TLX187" s="35"/>
      <c r="TLY187" s="35"/>
      <c r="TLZ187" s="35"/>
      <c r="TMA187" s="35"/>
      <c r="TMB187" s="35"/>
      <c r="TMC187" s="35"/>
      <c r="TMD187" s="35"/>
      <c r="TME187" s="35"/>
      <c r="TMF187" s="35"/>
      <c r="TMG187" s="35"/>
      <c r="TMH187" s="35"/>
      <c r="TMI187" s="35"/>
      <c r="TMJ187" s="35"/>
      <c r="TMK187" s="35"/>
      <c r="TML187" s="35"/>
      <c r="TMM187" s="35"/>
      <c r="TMN187" s="35"/>
      <c r="TMO187" s="35"/>
      <c r="TMP187" s="35"/>
      <c r="TMQ187" s="35"/>
      <c r="TMR187" s="35"/>
      <c r="TMS187" s="35"/>
      <c r="TMT187" s="35"/>
      <c r="TMU187" s="35"/>
      <c r="TMV187" s="35"/>
      <c r="TMW187" s="35"/>
      <c r="TMX187" s="35"/>
      <c r="TMY187" s="35"/>
      <c r="TMZ187" s="35"/>
      <c r="TNA187" s="35"/>
      <c r="TNB187" s="35"/>
      <c r="TNC187" s="35"/>
      <c r="TND187" s="35"/>
      <c r="TNE187" s="35"/>
      <c r="TNF187" s="35"/>
      <c r="TNG187" s="35"/>
      <c r="TNH187" s="35"/>
      <c r="TNI187" s="35"/>
      <c r="TNJ187" s="35"/>
      <c r="TNK187" s="35"/>
      <c r="TNL187" s="35"/>
      <c r="TNM187" s="35"/>
      <c r="TNN187" s="35"/>
      <c r="TNO187" s="35"/>
      <c r="TNP187" s="35"/>
      <c r="TNQ187" s="35"/>
      <c r="TNR187" s="35"/>
      <c r="TNS187" s="35"/>
      <c r="TNT187" s="35"/>
      <c r="TNU187" s="35"/>
      <c r="TNV187" s="35"/>
      <c r="TNW187" s="35"/>
      <c r="TNX187" s="35"/>
      <c r="TNY187" s="35"/>
      <c r="TNZ187" s="35"/>
      <c r="TOA187" s="35"/>
      <c r="TOB187" s="35"/>
      <c r="TOC187" s="35"/>
      <c r="TOD187" s="35"/>
      <c r="TOE187" s="35"/>
      <c r="TOF187" s="35"/>
      <c r="TOG187" s="35"/>
      <c r="TOH187" s="35"/>
      <c r="TOI187" s="35"/>
      <c r="TOJ187" s="35"/>
      <c r="TOK187" s="35"/>
      <c r="TOL187" s="35"/>
      <c r="TOM187" s="35"/>
      <c r="TON187" s="35"/>
      <c r="TOO187" s="35"/>
      <c r="TOP187" s="35"/>
      <c r="TOQ187" s="35"/>
      <c r="TOR187" s="35"/>
      <c r="TOS187" s="35"/>
      <c r="TOT187" s="35"/>
      <c r="TOU187" s="35"/>
      <c r="TOV187" s="35"/>
      <c r="TOW187" s="35"/>
      <c r="TOX187" s="35"/>
      <c r="TOY187" s="35"/>
      <c r="TOZ187" s="35"/>
      <c r="TPA187" s="35"/>
      <c r="TPB187" s="35"/>
      <c r="TPC187" s="35"/>
      <c r="TPD187" s="35"/>
      <c r="TPE187" s="35"/>
      <c r="TPF187" s="35"/>
      <c r="TPG187" s="35"/>
      <c r="TPH187" s="35"/>
      <c r="TPI187" s="35"/>
      <c r="TPJ187" s="35"/>
      <c r="TPK187" s="35"/>
      <c r="TPL187" s="35"/>
      <c r="TPM187" s="35"/>
      <c r="TPN187" s="35"/>
      <c r="TPO187" s="35"/>
      <c r="TPP187" s="35"/>
      <c r="TPQ187" s="35"/>
      <c r="TPR187" s="35"/>
      <c r="TPS187" s="35"/>
      <c r="TPT187" s="35"/>
      <c r="TPU187" s="35"/>
      <c r="TPV187" s="35"/>
      <c r="TPW187" s="35"/>
      <c r="TPX187" s="35"/>
      <c r="TPY187" s="35"/>
      <c r="TPZ187" s="35"/>
      <c r="TQA187" s="35"/>
      <c r="TQB187" s="35"/>
      <c r="TQC187" s="35"/>
      <c r="TQD187" s="35"/>
      <c r="TQE187" s="35"/>
      <c r="TQF187" s="35"/>
      <c r="TQG187" s="35"/>
      <c r="TQH187" s="35"/>
      <c r="TQI187" s="35"/>
      <c r="TQJ187" s="35"/>
      <c r="TQK187" s="35"/>
      <c r="TQL187" s="35"/>
      <c r="TQM187" s="35"/>
      <c r="TQN187" s="35"/>
      <c r="TQO187" s="35"/>
      <c r="TQP187" s="35"/>
      <c r="TQQ187" s="35"/>
      <c r="TQR187" s="35"/>
      <c r="TQS187" s="35"/>
      <c r="TQT187" s="35"/>
      <c r="TQU187" s="35"/>
      <c r="TQV187" s="35"/>
      <c r="TQW187" s="35"/>
      <c r="TQX187" s="35"/>
      <c r="TQY187" s="35"/>
      <c r="TQZ187" s="35"/>
      <c r="TRA187" s="35"/>
      <c r="TRB187" s="35"/>
      <c r="TRC187" s="35"/>
      <c r="TRD187" s="35"/>
      <c r="TRE187" s="35"/>
      <c r="TRF187" s="35"/>
      <c r="TRG187" s="35"/>
      <c r="TRH187" s="35"/>
      <c r="TRI187" s="35"/>
      <c r="TRJ187" s="35"/>
      <c r="TRK187" s="35"/>
      <c r="TRL187" s="35"/>
      <c r="TRM187" s="35"/>
      <c r="TRN187" s="35"/>
      <c r="TRO187" s="35"/>
      <c r="TRP187" s="35"/>
      <c r="TRQ187" s="35"/>
      <c r="TRR187" s="35"/>
      <c r="TRS187" s="35"/>
      <c r="TRT187" s="35"/>
      <c r="TRU187" s="35"/>
      <c r="TRV187" s="35"/>
      <c r="TRW187" s="35"/>
      <c r="TRX187" s="35"/>
      <c r="TRY187" s="35"/>
      <c r="TRZ187" s="35"/>
      <c r="TSA187" s="35"/>
      <c r="TSB187" s="35"/>
      <c r="TSC187" s="35"/>
      <c r="TSD187" s="35"/>
      <c r="TSE187" s="35"/>
      <c r="TSF187" s="35"/>
      <c r="TSG187" s="35"/>
      <c r="TSH187" s="35"/>
      <c r="TSI187" s="35"/>
      <c r="TSJ187" s="35"/>
      <c r="TSK187" s="35"/>
      <c r="TSL187" s="35"/>
      <c r="TSM187" s="35"/>
      <c r="TSN187" s="35"/>
      <c r="TSO187" s="35"/>
      <c r="TSP187" s="35"/>
      <c r="TSQ187" s="35"/>
      <c r="TSR187" s="35"/>
      <c r="TSS187" s="35"/>
      <c r="TST187" s="35"/>
      <c r="TSU187" s="35"/>
      <c r="TSV187" s="35"/>
      <c r="TSW187" s="35"/>
      <c r="TSX187" s="35"/>
      <c r="TSY187" s="35"/>
      <c r="TSZ187" s="35"/>
      <c r="TTA187" s="35"/>
      <c r="TTB187" s="35"/>
      <c r="TTC187" s="35"/>
      <c r="TTD187" s="35"/>
      <c r="TTE187" s="35"/>
      <c r="TTF187" s="35"/>
      <c r="TTG187" s="35"/>
      <c r="TTH187" s="35"/>
      <c r="TTI187" s="35"/>
      <c r="TTJ187" s="35"/>
      <c r="TTK187" s="35"/>
      <c r="TTL187" s="35"/>
      <c r="TTM187" s="35"/>
      <c r="TTN187" s="35"/>
      <c r="TTO187" s="35"/>
      <c r="TTP187" s="35"/>
      <c r="TTQ187" s="35"/>
      <c r="TTR187" s="35"/>
      <c r="TTS187" s="35"/>
      <c r="TTT187" s="35"/>
      <c r="TTU187" s="35"/>
      <c r="TTV187" s="35"/>
      <c r="TTW187" s="35"/>
      <c r="TTX187" s="35"/>
      <c r="TTY187" s="35"/>
      <c r="TTZ187" s="35"/>
      <c r="TUA187" s="35"/>
      <c r="TUB187" s="35"/>
      <c r="TUC187" s="35"/>
      <c r="TUD187" s="35"/>
      <c r="TUE187" s="35"/>
      <c r="TUF187" s="35"/>
      <c r="TUG187" s="35"/>
      <c r="TUH187" s="35"/>
      <c r="TUI187" s="35"/>
      <c r="TUJ187" s="35"/>
      <c r="TUK187" s="35"/>
      <c r="TUL187" s="35"/>
      <c r="TUM187" s="35"/>
      <c r="TUN187" s="35"/>
      <c r="TUO187" s="35"/>
      <c r="TUP187" s="35"/>
      <c r="TUQ187" s="35"/>
      <c r="TUR187" s="35"/>
      <c r="TUS187" s="35"/>
      <c r="TUT187" s="35"/>
      <c r="TUU187" s="35"/>
      <c r="TUV187" s="35"/>
      <c r="TUW187" s="35"/>
      <c r="TUX187" s="35"/>
      <c r="TUY187" s="35"/>
      <c r="TUZ187" s="35"/>
      <c r="TVA187" s="35"/>
      <c r="TVB187" s="35"/>
      <c r="TVC187" s="35"/>
      <c r="TVD187" s="35"/>
      <c r="TVE187" s="35"/>
      <c r="TVF187" s="35"/>
      <c r="TVG187" s="35"/>
      <c r="TVH187" s="35"/>
      <c r="TVI187" s="35"/>
      <c r="TVJ187" s="35"/>
      <c r="TVK187" s="35"/>
      <c r="TVL187" s="35"/>
      <c r="TVM187" s="35"/>
      <c r="TVN187" s="35"/>
      <c r="TVO187" s="35"/>
      <c r="TVP187" s="35"/>
      <c r="TVQ187" s="35"/>
      <c r="TVR187" s="35"/>
      <c r="TVS187" s="35"/>
      <c r="TVT187" s="35"/>
      <c r="TVU187" s="35"/>
      <c r="TVV187" s="35"/>
      <c r="TVW187" s="35"/>
      <c r="TVX187" s="35"/>
      <c r="TVY187" s="35"/>
      <c r="TVZ187" s="35"/>
      <c r="TWA187" s="35"/>
      <c r="TWB187" s="35"/>
      <c r="TWC187" s="35"/>
      <c r="TWD187" s="35"/>
      <c r="TWE187" s="35"/>
      <c r="TWF187" s="35"/>
      <c r="TWG187" s="35"/>
      <c r="TWH187" s="35"/>
      <c r="TWI187" s="35"/>
      <c r="TWJ187" s="35"/>
      <c r="TWK187" s="35"/>
      <c r="TWL187" s="35"/>
      <c r="TWM187" s="35"/>
      <c r="TWN187" s="35"/>
      <c r="TWO187" s="35"/>
      <c r="TWP187" s="35"/>
      <c r="TWQ187" s="35"/>
      <c r="TWR187" s="35"/>
      <c r="TWS187" s="35"/>
      <c r="TWT187" s="35"/>
      <c r="TWU187" s="35"/>
      <c r="TWV187" s="35"/>
      <c r="TWW187" s="35"/>
      <c r="TWX187" s="35"/>
      <c r="TWY187" s="35"/>
      <c r="TWZ187" s="35"/>
      <c r="TXA187" s="35"/>
      <c r="TXB187" s="35"/>
      <c r="TXC187" s="35"/>
      <c r="TXD187" s="35"/>
      <c r="TXE187" s="35"/>
      <c r="TXF187" s="35"/>
      <c r="TXG187" s="35"/>
      <c r="TXH187" s="35"/>
      <c r="TXI187" s="35"/>
      <c r="TXJ187" s="35"/>
      <c r="TXK187" s="35"/>
      <c r="TXL187" s="35"/>
      <c r="TXM187" s="35"/>
      <c r="TXN187" s="35"/>
      <c r="TXO187" s="35"/>
      <c r="TXP187" s="35"/>
      <c r="TXQ187" s="35"/>
      <c r="TXR187" s="35"/>
      <c r="TXS187" s="35"/>
      <c r="TXT187" s="35"/>
      <c r="TXU187" s="35"/>
      <c r="TXV187" s="35"/>
      <c r="TXW187" s="35"/>
      <c r="TXX187" s="35"/>
      <c r="TXY187" s="35"/>
      <c r="TXZ187" s="35"/>
      <c r="TYA187" s="35"/>
      <c r="TYB187" s="35"/>
      <c r="TYC187" s="35"/>
      <c r="TYD187" s="35"/>
      <c r="TYE187" s="35"/>
      <c r="TYF187" s="35"/>
      <c r="TYG187" s="35"/>
      <c r="TYH187" s="35"/>
      <c r="TYI187" s="35"/>
      <c r="TYJ187" s="35"/>
      <c r="TYK187" s="35"/>
      <c r="TYL187" s="35"/>
      <c r="TYM187" s="35"/>
      <c r="TYN187" s="35"/>
      <c r="TYO187" s="35"/>
      <c r="TYP187" s="35"/>
      <c r="TYQ187" s="35"/>
      <c r="TYR187" s="35"/>
      <c r="TYS187" s="35"/>
      <c r="TYT187" s="35"/>
      <c r="TYU187" s="35"/>
      <c r="TYV187" s="35"/>
      <c r="TYW187" s="35"/>
      <c r="TYX187" s="35"/>
      <c r="TYY187" s="35"/>
      <c r="TYZ187" s="35"/>
      <c r="TZA187" s="35"/>
      <c r="TZB187" s="35"/>
      <c r="TZC187" s="35"/>
      <c r="TZD187" s="35"/>
      <c r="TZE187" s="35"/>
      <c r="TZF187" s="35"/>
      <c r="TZG187" s="35"/>
      <c r="TZH187" s="35"/>
      <c r="TZI187" s="35"/>
      <c r="TZJ187" s="35"/>
      <c r="TZK187" s="35"/>
      <c r="TZL187" s="35"/>
      <c r="TZM187" s="35"/>
      <c r="TZN187" s="35"/>
      <c r="TZO187" s="35"/>
      <c r="TZP187" s="35"/>
      <c r="TZQ187" s="35"/>
      <c r="TZR187" s="35"/>
      <c r="TZS187" s="35"/>
      <c r="TZT187" s="35"/>
      <c r="TZU187" s="35"/>
      <c r="TZV187" s="35"/>
      <c r="TZW187" s="35"/>
      <c r="TZX187" s="35"/>
      <c r="TZY187" s="35"/>
      <c r="TZZ187" s="35"/>
      <c r="UAA187" s="35"/>
      <c r="UAB187" s="35"/>
      <c r="UAC187" s="35"/>
      <c r="UAD187" s="35"/>
      <c r="UAE187" s="35"/>
      <c r="UAF187" s="35"/>
      <c r="UAG187" s="35"/>
      <c r="UAH187" s="35"/>
      <c r="UAI187" s="35"/>
      <c r="UAJ187" s="35"/>
      <c r="UAK187" s="35"/>
      <c r="UAL187" s="35"/>
      <c r="UAM187" s="35"/>
      <c r="UAN187" s="35"/>
      <c r="UAO187" s="35"/>
      <c r="UAP187" s="35"/>
      <c r="UAQ187" s="35"/>
      <c r="UAR187" s="35"/>
      <c r="UAS187" s="35"/>
      <c r="UAT187" s="35"/>
      <c r="UAU187" s="35"/>
      <c r="UAV187" s="35"/>
      <c r="UAW187" s="35"/>
      <c r="UAX187" s="35"/>
      <c r="UAY187" s="35"/>
      <c r="UAZ187" s="35"/>
      <c r="UBA187" s="35"/>
      <c r="UBB187" s="35"/>
      <c r="UBC187" s="35"/>
      <c r="UBD187" s="35"/>
      <c r="UBE187" s="35"/>
      <c r="UBF187" s="35"/>
      <c r="UBG187" s="35"/>
      <c r="UBH187" s="35"/>
      <c r="UBI187" s="35"/>
      <c r="UBJ187" s="35"/>
      <c r="UBK187" s="35"/>
      <c r="UBL187" s="35"/>
      <c r="UBM187" s="35"/>
      <c r="UBN187" s="35"/>
      <c r="UBO187" s="35"/>
      <c r="UBP187" s="35"/>
      <c r="UBQ187" s="35"/>
      <c r="UBR187" s="35"/>
      <c r="UBS187" s="35"/>
      <c r="UBT187" s="35"/>
      <c r="UBU187" s="35"/>
      <c r="UBV187" s="35"/>
      <c r="UBW187" s="35"/>
      <c r="UBX187" s="35"/>
      <c r="UBY187" s="35"/>
      <c r="UBZ187" s="35"/>
      <c r="UCA187" s="35"/>
      <c r="UCB187" s="35"/>
      <c r="UCC187" s="35"/>
      <c r="UCD187" s="35"/>
      <c r="UCE187" s="35"/>
      <c r="UCF187" s="35"/>
      <c r="UCG187" s="35"/>
      <c r="UCH187" s="35"/>
      <c r="UCI187" s="35"/>
      <c r="UCJ187" s="35"/>
      <c r="UCK187" s="35"/>
      <c r="UCL187" s="35"/>
      <c r="UCM187" s="35"/>
      <c r="UCN187" s="35"/>
      <c r="UCO187" s="35"/>
      <c r="UCP187" s="35"/>
      <c r="UCQ187" s="35"/>
      <c r="UCR187" s="35"/>
      <c r="UCS187" s="35"/>
      <c r="UCT187" s="35"/>
      <c r="UCU187" s="35"/>
      <c r="UCV187" s="35"/>
      <c r="UCW187" s="35"/>
      <c r="UCX187" s="35"/>
      <c r="UCY187" s="35"/>
      <c r="UCZ187" s="35"/>
      <c r="UDA187" s="35"/>
      <c r="UDB187" s="35"/>
      <c r="UDC187" s="35"/>
      <c r="UDD187" s="35"/>
      <c r="UDE187" s="35"/>
      <c r="UDF187" s="35"/>
      <c r="UDG187" s="35"/>
      <c r="UDH187" s="35"/>
      <c r="UDI187" s="35"/>
      <c r="UDJ187" s="35"/>
      <c r="UDK187" s="35"/>
      <c r="UDL187" s="35"/>
      <c r="UDM187" s="35"/>
      <c r="UDN187" s="35"/>
      <c r="UDO187" s="35"/>
      <c r="UDP187" s="35"/>
      <c r="UDQ187" s="35"/>
      <c r="UDR187" s="35"/>
      <c r="UDS187" s="35"/>
      <c r="UDT187" s="35"/>
      <c r="UDU187" s="35"/>
      <c r="UDV187" s="35"/>
      <c r="UDW187" s="35"/>
      <c r="UDX187" s="35"/>
      <c r="UDY187" s="35"/>
      <c r="UDZ187" s="35"/>
      <c r="UEA187" s="35"/>
      <c r="UEB187" s="35"/>
      <c r="UEC187" s="35"/>
      <c r="UED187" s="35"/>
      <c r="UEE187" s="35"/>
      <c r="UEF187" s="35"/>
      <c r="UEG187" s="35"/>
      <c r="UEH187" s="35"/>
      <c r="UEI187" s="35"/>
      <c r="UEJ187" s="35"/>
      <c r="UEK187" s="35"/>
      <c r="UEL187" s="35"/>
      <c r="UEM187" s="35"/>
      <c r="UEN187" s="35"/>
      <c r="UEO187" s="35"/>
      <c r="UEP187" s="35"/>
      <c r="UEQ187" s="35"/>
      <c r="UER187" s="35"/>
      <c r="UES187" s="35"/>
      <c r="UET187" s="35"/>
      <c r="UEU187" s="35"/>
      <c r="UEV187" s="35"/>
      <c r="UEW187" s="35"/>
      <c r="UEX187" s="35"/>
      <c r="UEY187" s="35"/>
      <c r="UEZ187" s="35"/>
      <c r="UFA187" s="35"/>
      <c r="UFB187" s="35"/>
      <c r="UFC187" s="35"/>
      <c r="UFD187" s="35"/>
      <c r="UFE187" s="35"/>
      <c r="UFF187" s="35"/>
      <c r="UFG187" s="35"/>
      <c r="UFH187" s="35"/>
      <c r="UFI187" s="35"/>
      <c r="UFJ187" s="35"/>
      <c r="UFK187" s="35"/>
      <c r="UFL187" s="35"/>
      <c r="UFM187" s="35"/>
      <c r="UFN187" s="35"/>
      <c r="UFO187" s="35"/>
      <c r="UFP187" s="35"/>
      <c r="UFQ187" s="35"/>
      <c r="UFR187" s="35"/>
      <c r="UFS187" s="35"/>
      <c r="UFT187" s="35"/>
      <c r="UFU187" s="35"/>
      <c r="UFV187" s="35"/>
      <c r="UFW187" s="35"/>
      <c r="UFX187" s="35"/>
      <c r="UFY187" s="35"/>
      <c r="UFZ187" s="35"/>
      <c r="UGA187" s="35"/>
      <c r="UGB187" s="35"/>
      <c r="UGC187" s="35"/>
      <c r="UGD187" s="35"/>
      <c r="UGE187" s="35"/>
      <c r="UGF187" s="35"/>
      <c r="UGG187" s="35"/>
      <c r="UGH187" s="35"/>
      <c r="UGI187" s="35"/>
      <c r="UGJ187" s="35"/>
      <c r="UGK187" s="35"/>
      <c r="UGL187" s="35"/>
      <c r="UGM187" s="35"/>
      <c r="UGN187" s="35"/>
      <c r="UGO187" s="35"/>
      <c r="UGP187" s="35"/>
      <c r="UGQ187" s="35"/>
      <c r="UGR187" s="35"/>
      <c r="UGS187" s="35"/>
      <c r="UGT187" s="35"/>
      <c r="UGU187" s="35"/>
      <c r="UGV187" s="35"/>
      <c r="UGW187" s="35"/>
      <c r="UGX187" s="35"/>
      <c r="UGY187" s="35"/>
      <c r="UGZ187" s="35"/>
      <c r="UHA187" s="35"/>
      <c r="UHB187" s="35"/>
      <c r="UHC187" s="35"/>
      <c r="UHD187" s="35"/>
      <c r="UHE187" s="35"/>
      <c r="UHF187" s="35"/>
      <c r="UHG187" s="35"/>
      <c r="UHH187" s="35"/>
      <c r="UHI187" s="35"/>
      <c r="UHJ187" s="35"/>
      <c r="UHK187" s="35"/>
      <c r="UHL187" s="35"/>
      <c r="UHM187" s="35"/>
      <c r="UHN187" s="35"/>
      <c r="UHO187" s="35"/>
      <c r="UHP187" s="35"/>
      <c r="UHQ187" s="35"/>
      <c r="UHR187" s="35"/>
      <c r="UHS187" s="35"/>
      <c r="UHT187" s="35"/>
      <c r="UHU187" s="35"/>
      <c r="UHV187" s="35"/>
      <c r="UHW187" s="35"/>
      <c r="UHX187" s="35"/>
      <c r="UHY187" s="35"/>
      <c r="UHZ187" s="35"/>
      <c r="UIA187" s="35"/>
      <c r="UIB187" s="35"/>
      <c r="UIC187" s="35"/>
      <c r="UID187" s="35"/>
      <c r="UIE187" s="35"/>
      <c r="UIF187" s="35"/>
      <c r="UIG187" s="35"/>
      <c r="UIH187" s="35"/>
      <c r="UII187" s="35"/>
      <c r="UIJ187" s="35"/>
      <c r="UIK187" s="35"/>
      <c r="UIL187" s="35"/>
      <c r="UIM187" s="35"/>
      <c r="UIN187" s="35"/>
      <c r="UIO187" s="35"/>
      <c r="UIP187" s="35"/>
      <c r="UIQ187" s="35"/>
      <c r="UIR187" s="35"/>
      <c r="UIS187" s="35"/>
      <c r="UIT187" s="35"/>
      <c r="UIU187" s="35"/>
      <c r="UIV187" s="35"/>
      <c r="UIW187" s="35"/>
      <c r="UIX187" s="35"/>
      <c r="UIY187" s="35"/>
      <c r="UIZ187" s="35"/>
      <c r="UJA187" s="35"/>
      <c r="UJB187" s="35"/>
      <c r="UJC187" s="35"/>
      <c r="UJD187" s="35"/>
      <c r="UJE187" s="35"/>
      <c r="UJF187" s="35"/>
      <c r="UJG187" s="35"/>
      <c r="UJH187" s="35"/>
      <c r="UJI187" s="35"/>
      <c r="UJJ187" s="35"/>
      <c r="UJK187" s="35"/>
      <c r="UJL187" s="35"/>
      <c r="UJM187" s="35"/>
      <c r="UJN187" s="35"/>
      <c r="UJO187" s="35"/>
      <c r="UJP187" s="35"/>
      <c r="UJQ187" s="35"/>
      <c r="UJR187" s="35"/>
      <c r="UJS187" s="35"/>
      <c r="UJT187" s="35"/>
      <c r="UJU187" s="35"/>
      <c r="UJV187" s="35"/>
      <c r="UJW187" s="35"/>
      <c r="UJX187" s="35"/>
      <c r="UJY187" s="35"/>
      <c r="UJZ187" s="35"/>
      <c r="UKA187" s="35"/>
      <c r="UKB187" s="35"/>
      <c r="UKC187" s="35"/>
      <c r="UKD187" s="35"/>
      <c r="UKE187" s="35"/>
      <c r="UKF187" s="35"/>
      <c r="UKG187" s="35"/>
      <c r="UKH187" s="35"/>
      <c r="UKI187" s="35"/>
      <c r="UKJ187" s="35"/>
      <c r="UKK187" s="35"/>
      <c r="UKL187" s="35"/>
      <c r="UKM187" s="35"/>
      <c r="UKN187" s="35"/>
      <c r="UKO187" s="35"/>
      <c r="UKP187" s="35"/>
      <c r="UKQ187" s="35"/>
      <c r="UKR187" s="35"/>
      <c r="UKS187" s="35"/>
      <c r="UKT187" s="35"/>
      <c r="UKU187" s="35"/>
      <c r="UKV187" s="35"/>
      <c r="UKW187" s="35"/>
      <c r="UKX187" s="35"/>
      <c r="UKY187" s="35"/>
      <c r="UKZ187" s="35"/>
      <c r="ULA187" s="35"/>
      <c r="ULB187" s="35"/>
      <c r="ULC187" s="35"/>
      <c r="ULD187" s="35"/>
      <c r="ULE187" s="35"/>
      <c r="ULF187" s="35"/>
      <c r="ULG187" s="35"/>
      <c r="ULH187" s="35"/>
      <c r="ULI187" s="35"/>
      <c r="ULJ187" s="35"/>
      <c r="ULK187" s="35"/>
      <c r="ULL187" s="35"/>
      <c r="ULM187" s="35"/>
      <c r="ULN187" s="35"/>
      <c r="ULO187" s="35"/>
      <c r="ULP187" s="35"/>
      <c r="ULQ187" s="35"/>
      <c r="ULR187" s="35"/>
      <c r="ULS187" s="35"/>
      <c r="ULT187" s="35"/>
      <c r="ULU187" s="35"/>
      <c r="ULV187" s="35"/>
      <c r="ULW187" s="35"/>
      <c r="ULX187" s="35"/>
      <c r="ULY187" s="35"/>
      <c r="ULZ187" s="35"/>
      <c r="UMA187" s="35"/>
      <c r="UMB187" s="35"/>
      <c r="UMC187" s="35"/>
      <c r="UMD187" s="35"/>
      <c r="UME187" s="35"/>
      <c r="UMF187" s="35"/>
      <c r="UMG187" s="35"/>
      <c r="UMH187" s="35"/>
      <c r="UMI187" s="35"/>
      <c r="UMJ187" s="35"/>
      <c r="UMK187" s="35"/>
      <c r="UML187" s="35"/>
      <c r="UMM187" s="35"/>
      <c r="UMN187" s="35"/>
      <c r="UMO187" s="35"/>
      <c r="UMP187" s="35"/>
      <c r="UMQ187" s="35"/>
      <c r="UMR187" s="35"/>
      <c r="UMS187" s="35"/>
      <c r="UMT187" s="35"/>
      <c r="UMU187" s="35"/>
      <c r="UMV187" s="35"/>
      <c r="UMW187" s="35"/>
      <c r="UMX187" s="35"/>
      <c r="UMY187" s="35"/>
      <c r="UMZ187" s="35"/>
      <c r="UNA187" s="35"/>
      <c r="UNB187" s="35"/>
      <c r="UNC187" s="35"/>
      <c r="UND187" s="35"/>
      <c r="UNE187" s="35"/>
      <c r="UNF187" s="35"/>
      <c r="UNG187" s="35"/>
      <c r="UNH187" s="35"/>
      <c r="UNI187" s="35"/>
      <c r="UNJ187" s="35"/>
      <c r="UNK187" s="35"/>
      <c r="UNL187" s="35"/>
      <c r="UNM187" s="35"/>
      <c r="UNN187" s="35"/>
      <c r="UNO187" s="35"/>
      <c r="UNP187" s="35"/>
      <c r="UNQ187" s="35"/>
      <c r="UNR187" s="35"/>
      <c r="UNS187" s="35"/>
      <c r="UNT187" s="35"/>
      <c r="UNU187" s="35"/>
      <c r="UNV187" s="35"/>
      <c r="UNW187" s="35"/>
      <c r="UNX187" s="35"/>
      <c r="UNY187" s="35"/>
      <c r="UNZ187" s="35"/>
      <c r="UOA187" s="35"/>
      <c r="UOB187" s="35"/>
      <c r="UOC187" s="35"/>
      <c r="UOD187" s="35"/>
      <c r="UOE187" s="35"/>
      <c r="UOF187" s="35"/>
      <c r="UOG187" s="35"/>
      <c r="UOH187" s="35"/>
      <c r="UOI187" s="35"/>
      <c r="UOJ187" s="35"/>
      <c r="UOK187" s="35"/>
      <c r="UOL187" s="35"/>
      <c r="UOM187" s="35"/>
      <c r="UON187" s="35"/>
      <c r="UOO187" s="35"/>
      <c r="UOP187" s="35"/>
      <c r="UOQ187" s="35"/>
      <c r="UOR187" s="35"/>
      <c r="UOS187" s="35"/>
      <c r="UOT187" s="35"/>
      <c r="UOU187" s="35"/>
      <c r="UOV187" s="35"/>
      <c r="UOW187" s="35"/>
      <c r="UOX187" s="35"/>
      <c r="UOY187" s="35"/>
      <c r="UOZ187" s="35"/>
      <c r="UPA187" s="35"/>
      <c r="UPB187" s="35"/>
      <c r="UPC187" s="35"/>
      <c r="UPD187" s="35"/>
      <c r="UPE187" s="35"/>
      <c r="UPF187" s="35"/>
      <c r="UPG187" s="35"/>
      <c r="UPH187" s="35"/>
      <c r="UPI187" s="35"/>
      <c r="UPJ187" s="35"/>
      <c r="UPK187" s="35"/>
      <c r="UPL187" s="35"/>
      <c r="UPM187" s="35"/>
      <c r="UPN187" s="35"/>
      <c r="UPO187" s="35"/>
      <c r="UPP187" s="35"/>
      <c r="UPQ187" s="35"/>
      <c r="UPR187" s="35"/>
      <c r="UPS187" s="35"/>
      <c r="UPT187" s="35"/>
      <c r="UPU187" s="35"/>
      <c r="UPV187" s="35"/>
      <c r="UPW187" s="35"/>
      <c r="UPX187" s="35"/>
      <c r="UPY187" s="35"/>
      <c r="UPZ187" s="35"/>
      <c r="UQA187" s="35"/>
      <c r="UQB187" s="35"/>
      <c r="UQC187" s="35"/>
      <c r="UQD187" s="35"/>
      <c r="UQE187" s="35"/>
      <c r="UQF187" s="35"/>
      <c r="UQG187" s="35"/>
      <c r="UQH187" s="35"/>
      <c r="UQI187" s="35"/>
      <c r="UQJ187" s="35"/>
      <c r="UQK187" s="35"/>
      <c r="UQL187" s="35"/>
      <c r="UQM187" s="35"/>
      <c r="UQN187" s="35"/>
      <c r="UQO187" s="35"/>
      <c r="UQP187" s="35"/>
      <c r="UQQ187" s="35"/>
      <c r="UQR187" s="35"/>
      <c r="UQS187" s="35"/>
      <c r="UQT187" s="35"/>
      <c r="UQU187" s="35"/>
      <c r="UQV187" s="35"/>
      <c r="UQW187" s="35"/>
      <c r="UQX187" s="35"/>
      <c r="UQY187" s="35"/>
      <c r="UQZ187" s="35"/>
      <c r="URA187" s="35"/>
      <c r="URB187" s="35"/>
      <c r="URC187" s="35"/>
      <c r="URD187" s="35"/>
      <c r="URE187" s="35"/>
      <c r="URF187" s="35"/>
      <c r="URG187" s="35"/>
      <c r="URH187" s="35"/>
      <c r="URI187" s="35"/>
      <c r="URJ187" s="35"/>
      <c r="URK187" s="35"/>
      <c r="URL187" s="35"/>
      <c r="URM187" s="35"/>
      <c r="URN187" s="35"/>
      <c r="URO187" s="35"/>
      <c r="URP187" s="35"/>
      <c r="URQ187" s="35"/>
      <c r="URR187" s="35"/>
      <c r="URS187" s="35"/>
      <c r="URT187" s="35"/>
      <c r="URU187" s="35"/>
      <c r="URV187" s="35"/>
      <c r="URW187" s="35"/>
      <c r="URX187" s="35"/>
      <c r="URY187" s="35"/>
      <c r="URZ187" s="35"/>
      <c r="USA187" s="35"/>
      <c r="USB187" s="35"/>
      <c r="USC187" s="35"/>
      <c r="USD187" s="35"/>
      <c r="USE187" s="35"/>
      <c r="USF187" s="35"/>
      <c r="USG187" s="35"/>
      <c r="USH187" s="35"/>
      <c r="USI187" s="35"/>
      <c r="USJ187" s="35"/>
      <c r="USK187" s="35"/>
      <c r="USL187" s="35"/>
      <c r="USM187" s="35"/>
      <c r="USN187" s="35"/>
      <c r="USO187" s="35"/>
      <c r="USP187" s="35"/>
      <c r="USQ187" s="35"/>
      <c r="USR187" s="35"/>
      <c r="USS187" s="35"/>
      <c r="UST187" s="35"/>
      <c r="USU187" s="35"/>
      <c r="USV187" s="35"/>
      <c r="USW187" s="35"/>
      <c r="USX187" s="35"/>
      <c r="USY187" s="35"/>
      <c r="USZ187" s="35"/>
      <c r="UTA187" s="35"/>
      <c r="UTB187" s="35"/>
      <c r="UTC187" s="35"/>
      <c r="UTD187" s="35"/>
      <c r="UTE187" s="35"/>
      <c r="UTF187" s="35"/>
      <c r="UTG187" s="35"/>
      <c r="UTH187" s="35"/>
      <c r="UTI187" s="35"/>
      <c r="UTJ187" s="35"/>
      <c r="UTK187" s="35"/>
      <c r="UTL187" s="35"/>
      <c r="UTM187" s="35"/>
      <c r="UTN187" s="35"/>
      <c r="UTO187" s="35"/>
      <c r="UTP187" s="35"/>
      <c r="UTQ187" s="35"/>
      <c r="UTR187" s="35"/>
      <c r="UTS187" s="35"/>
      <c r="UTT187" s="35"/>
      <c r="UTU187" s="35"/>
      <c r="UTV187" s="35"/>
      <c r="UTW187" s="35"/>
      <c r="UTX187" s="35"/>
      <c r="UTY187" s="35"/>
      <c r="UTZ187" s="35"/>
      <c r="UUA187" s="35"/>
      <c r="UUB187" s="35"/>
      <c r="UUC187" s="35"/>
      <c r="UUD187" s="35"/>
      <c r="UUE187" s="35"/>
      <c r="UUF187" s="35"/>
      <c r="UUG187" s="35"/>
      <c r="UUH187" s="35"/>
      <c r="UUI187" s="35"/>
      <c r="UUJ187" s="35"/>
      <c r="UUK187" s="35"/>
      <c r="UUL187" s="35"/>
      <c r="UUM187" s="35"/>
      <c r="UUN187" s="35"/>
      <c r="UUO187" s="35"/>
      <c r="UUP187" s="35"/>
      <c r="UUQ187" s="35"/>
      <c r="UUR187" s="35"/>
      <c r="UUS187" s="35"/>
      <c r="UUT187" s="35"/>
      <c r="UUU187" s="35"/>
      <c r="UUV187" s="35"/>
      <c r="UUW187" s="35"/>
      <c r="UUX187" s="35"/>
      <c r="UUY187" s="35"/>
      <c r="UUZ187" s="35"/>
      <c r="UVA187" s="35"/>
      <c r="UVB187" s="35"/>
      <c r="UVC187" s="35"/>
      <c r="UVD187" s="35"/>
      <c r="UVE187" s="35"/>
      <c r="UVF187" s="35"/>
      <c r="UVG187" s="35"/>
      <c r="UVH187" s="35"/>
      <c r="UVI187" s="35"/>
      <c r="UVJ187" s="35"/>
      <c r="UVK187" s="35"/>
      <c r="UVL187" s="35"/>
      <c r="UVM187" s="35"/>
      <c r="UVN187" s="35"/>
      <c r="UVO187" s="35"/>
      <c r="UVP187" s="35"/>
      <c r="UVQ187" s="35"/>
      <c r="UVR187" s="35"/>
      <c r="UVS187" s="35"/>
      <c r="UVT187" s="35"/>
      <c r="UVU187" s="35"/>
      <c r="UVV187" s="35"/>
      <c r="UVW187" s="35"/>
      <c r="UVX187" s="35"/>
      <c r="UVY187" s="35"/>
      <c r="UVZ187" s="35"/>
      <c r="UWA187" s="35"/>
      <c r="UWB187" s="35"/>
      <c r="UWC187" s="35"/>
      <c r="UWD187" s="35"/>
      <c r="UWE187" s="35"/>
      <c r="UWF187" s="35"/>
      <c r="UWG187" s="35"/>
      <c r="UWH187" s="35"/>
      <c r="UWI187" s="35"/>
      <c r="UWJ187" s="35"/>
      <c r="UWK187" s="35"/>
      <c r="UWL187" s="35"/>
      <c r="UWM187" s="35"/>
      <c r="UWN187" s="35"/>
      <c r="UWO187" s="35"/>
      <c r="UWP187" s="35"/>
      <c r="UWQ187" s="35"/>
      <c r="UWR187" s="35"/>
      <c r="UWS187" s="35"/>
      <c r="UWT187" s="35"/>
      <c r="UWU187" s="35"/>
      <c r="UWV187" s="35"/>
      <c r="UWW187" s="35"/>
      <c r="UWX187" s="35"/>
      <c r="UWY187" s="35"/>
      <c r="UWZ187" s="35"/>
      <c r="UXA187" s="35"/>
      <c r="UXB187" s="35"/>
      <c r="UXC187" s="35"/>
      <c r="UXD187" s="35"/>
      <c r="UXE187" s="35"/>
      <c r="UXF187" s="35"/>
      <c r="UXG187" s="35"/>
      <c r="UXH187" s="35"/>
      <c r="UXI187" s="35"/>
      <c r="UXJ187" s="35"/>
      <c r="UXK187" s="35"/>
      <c r="UXL187" s="35"/>
      <c r="UXM187" s="35"/>
      <c r="UXN187" s="35"/>
      <c r="UXO187" s="35"/>
      <c r="UXP187" s="35"/>
      <c r="UXQ187" s="35"/>
      <c r="UXR187" s="35"/>
      <c r="UXS187" s="35"/>
      <c r="UXT187" s="35"/>
      <c r="UXU187" s="35"/>
      <c r="UXV187" s="35"/>
      <c r="UXW187" s="35"/>
      <c r="UXX187" s="35"/>
      <c r="UXY187" s="35"/>
      <c r="UXZ187" s="35"/>
      <c r="UYA187" s="35"/>
      <c r="UYB187" s="35"/>
      <c r="UYC187" s="35"/>
      <c r="UYD187" s="35"/>
      <c r="UYE187" s="35"/>
      <c r="UYF187" s="35"/>
      <c r="UYG187" s="35"/>
      <c r="UYH187" s="35"/>
      <c r="UYI187" s="35"/>
      <c r="UYJ187" s="35"/>
      <c r="UYK187" s="35"/>
      <c r="UYL187" s="35"/>
      <c r="UYM187" s="35"/>
      <c r="UYN187" s="35"/>
      <c r="UYO187" s="35"/>
      <c r="UYP187" s="35"/>
      <c r="UYQ187" s="35"/>
      <c r="UYR187" s="35"/>
      <c r="UYS187" s="35"/>
      <c r="UYT187" s="35"/>
      <c r="UYU187" s="35"/>
      <c r="UYV187" s="35"/>
      <c r="UYW187" s="35"/>
      <c r="UYX187" s="35"/>
      <c r="UYY187" s="35"/>
      <c r="UYZ187" s="35"/>
      <c r="UZA187" s="35"/>
      <c r="UZB187" s="35"/>
      <c r="UZC187" s="35"/>
      <c r="UZD187" s="35"/>
      <c r="UZE187" s="35"/>
      <c r="UZF187" s="35"/>
      <c r="UZG187" s="35"/>
      <c r="UZH187" s="35"/>
      <c r="UZI187" s="35"/>
      <c r="UZJ187" s="35"/>
      <c r="UZK187" s="35"/>
      <c r="UZL187" s="35"/>
      <c r="UZM187" s="35"/>
      <c r="UZN187" s="35"/>
      <c r="UZO187" s="35"/>
      <c r="UZP187" s="35"/>
      <c r="UZQ187" s="35"/>
      <c r="UZR187" s="35"/>
      <c r="UZS187" s="35"/>
      <c r="UZT187" s="35"/>
      <c r="UZU187" s="35"/>
      <c r="UZV187" s="35"/>
      <c r="UZW187" s="35"/>
      <c r="UZX187" s="35"/>
      <c r="UZY187" s="35"/>
      <c r="UZZ187" s="35"/>
      <c r="VAA187" s="35"/>
      <c r="VAB187" s="35"/>
      <c r="VAC187" s="35"/>
      <c r="VAD187" s="35"/>
      <c r="VAE187" s="35"/>
      <c r="VAF187" s="35"/>
      <c r="VAG187" s="35"/>
      <c r="VAH187" s="35"/>
      <c r="VAI187" s="35"/>
      <c r="VAJ187" s="35"/>
      <c r="VAK187" s="35"/>
      <c r="VAL187" s="35"/>
      <c r="VAM187" s="35"/>
      <c r="VAN187" s="35"/>
      <c r="VAO187" s="35"/>
      <c r="VAP187" s="35"/>
      <c r="VAQ187" s="35"/>
      <c r="VAR187" s="35"/>
      <c r="VAS187" s="35"/>
      <c r="VAT187" s="35"/>
      <c r="VAU187" s="35"/>
      <c r="VAV187" s="35"/>
      <c r="VAW187" s="35"/>
      <c r="VAX187" s="35"/>
      <c r="VAY187" s="35"/>
      <c r="VAZ187" s="35"/>
      <c r="VBA187" s="35"/>
      <c r="VBB187" s="35"/>
      <c r="VBC187" s="35"/>
      <c r="VBD187" s="35"/>
      <c r="VBE187" s="35"/>
      <c r="VBF187" s="35"/>
      <c r="VBG187" s="35"/>
      <c r="VBH187" s="35"/>
      <c r="VBI187" s="35"/>
      <c r="VBJ187" s="35"/>
      <c r="VBK187" s="35"/>
      <c r="VBL187" s="35"/>
      <c r="VBM187" s="35"/>
      <c r="VBN187" s="35"/>
      <c r="VBO187" s="35"/>
      <c r="VBP187" s="35"/>
      <c r="VBQ187" s="35"/>
      <c r="VBR187" s="35"/>
      <c r="VBS187" s="35"/>
      <c r="VBT187" s="35"/>
      <c r="VBU187" s="35"/>
      <c r="VBV187" s="35"/>
      <c r="VBW187" s="35"/>
      <c r="VBX187" s="35"/>
      <c r="VBY187" s="35"/>
      <c r="VBZ187" s="35"/>
      <c r="VCA187" s="35"/>
      <c r="VCB187" s="35"/>
      <c r="VCC187" s="35"/>
      <c r="VCD187" s="35"/>
      <c r="VCE187" s="35"/>
      <c r="VCF187" s="35"/>
      <c r="VCG187" s="35"/>
      <c r="VCH187" s="35"/>
      <c r="VCI187" s="35"/>
      <c r="VCJ187" s="35"/>
      <c r="VCK187" s="35"/>
      <c r="VCL187" s="35"/>
      <c r="VCM187" s="35"/>
      <c r="VCN187" s="35"/>
      <c r="VCO187" s="35"/>
      <c r="VCP187" s="35"/>
      <c r="VCQ187" s="35"/>
      <c r="VCR187" s="35"/>
      <c r="VCS187" s="35"/>
      <c r="VCT187" s="35"/>
      <c r="VCU187" s="35"/>
      <c r="VCV187" s="35"/>
      <c r="VCW187" s="35"/>
      <c r="VCX187" s="35"/>
      <c r="VCY187" s="35"/>
      <c r="VCZ187" s="35"/>
      <c r="VDA187" s="35"/>
      <c r="VDB187" s="35"/>
      <c r="VDC187" s="35"/>
      <c r="VDD187" s="35"/>
      <c r="VDE187" s="35"/>
      <c r="VDF187" s="35"/>
      <c r="VDG187" s="35"/>
      <c r="VDH187" s="35"/>
      <c r="VDI187" s="35"/>
      <c r="VDJ187" s="35"/>
      <c r="VDK187" s="35"/>
      <c r="VDL187" s="35"/>
      <c r="VDM187" s="35"/>
      <c r="VDN187" s="35"/>
      <c r="VDO187" s="35"/>
      <c r="VDP187" s="35"/>
      <c r="VDQ187" s="35"/>
      <c r="VDR187" s="35"/>
      <c r="VDS187" s="35"/>
      <c r="VDT187" s="35"/>
      <c r="VDU187" s="35"/>
      <c r="VDV187" s="35"/>
      <c r="VDW187" s="35"/>
      <c r="VDX187" s="35"/>
      <c r="VDY187" s="35"/>
      <c r="VDZ187" s="35"/>
      <c r="VEA187" s="35"/>
      <c r="VEB187" s="35"/>
      <c r="VEC187" s="35"/>
      <c r="VED187" s="35"/>
      <c r="VEE187" s="35"/>
      <c r="VEF187" s="35"/>
      <c r="VEG187" s="35"/>
      <c r="VEH187" s="35"/>
      <c r="VEI187" s="35"/>
      <c r="VEJ187" s="35"/>
      <c r="VEK187" s="35"/>
      <c r="VEL187" s="35"/>
      <c r="VEM187" s="35"/>
      <c r="VEN187" s="35"/>
      <c r="VEO187" s="35"/>
      <c r="VEP187" s="35"/>
      <c r="VEQ187" s="35"/>
      <c r="VER187" s="35"/>
      <c r="VES187" s="35"/>
      <c r="VET187" s="35"/>
      <c r="VEU187" s="35"/>
      <c r="VEV187" s="35"/>
      <c r="VEW187" s="35"/>
      <c r="VEX187" s="35"/>
      <c r="VEY187" s="35"/>
      <c r="VEZ187" s="35"/>
      <c r="VFA187" s="35"/>
      <c r="VFB187" s="35"/>
      <c r="VFC187" s="35"/>
      <c r="VFD187" s="35"/>
      <c r="VFE187" s="35"/>
      <c r="VFF187" s="35"/>
      <c r="VFG187" s="35"/>
      <c r="VFH187" s="35"/>
      <c r="VFI187" s="35"/>
      <c r="VFJ187" s="35"/>
      <c r="VFK187" s="35"/>
      <c r="VFL187" s="35"/>
      <c r="VFM187" s="35"/>
      <c r="VFN187" s="35"/>
      <c r="VFO187" s="35"/>
      <c r="VFP187" s="35"/>
      <c r="VFQ187" s="35"/>
      <c r="VFR187" s="35"/>
      <c r="VFS187" s="35"/>
      <c r="VFT187" s="35"/>
      <c r="VFU187" s="35"/>
      <c r="VFV187" s="35"/>
      <c r="VFW187" s="35"/>
      <c r="VFX187" s="35"/>
      <c r="VFY187" s="35"/>
      <c r="VFZ187" s="35"/>
      <c r="VGA187" s="35"/>
      <c r="VGB187" s="35"/>
      <c r="VGC187" s="35"/>
      <c r="VGD187" s="35"/>
      <c r="VGE187" s="35"/>
      <c r="VGF187" s="35"/>
      <c r="VGG187" s="35"/>
      <c r="VGH187" s="35"/>
      <c r="VGI187" s="35"/>
      <c r="VGJ187" s="35"/>
      <c r="VGK187" s="35"/>
      <c r="VGL187" s="35"/>
      <c r="VGM187" s="35"/>
      <c r="VGN187" s="35"/>
      <c r="VGO187" s="35"/>
      <c r="VGP187" s="35"/>
      <c r="VGQ187" s="35"/>
      <c r="VGR187" s="35"/>
      <c r="VGS187" s="35"/>
      <c r="VGT187" s="35"/>
      <c r="VGU187" s="35"/>
      <c r="VGV187" s="35"/>
      <c r="VGW187" s="35"/>
      <c r="VGX187" s="35"/>
      <c r="VGY187" s="35"/>
      <c r="VGZ187" s="35"/>
      <c r="VHA187" s="35"/>
      <c r="VHB187" s="35"/>
      <c r="VHC187" s="35"/>
      <c r="VHD187" s="35"/>
      <c r="VHE187" s="35"/>
      <c r="VHF187" s="35"/>
      <c r="VHG187" s="35"/>
      <c r="VHH187" s="35"/>
      <c r="VHI187" s="35"/>
      <c r="VHJ187" s="35"/>
      <c r="VHK187" s="35"/>
      <c r="VHL187" s="35"/>
      <c r="VHM187" s="35"/>
      <c r="VHN187" s="35"/>
      <c r="VHO187" s="35"/>
      <c r="VHP187" s="35"/>
      <c r="VHQ187" s="35"/>
      <c r="VHR187" s="35"/>
      <c r="VHS187" s="35"/>
      <c r="VHT187" s="35"/>
      <c r="VHU187" s="35"/>
      <c r="VHV187" s="35"/>
      <c r="VHW187" s="35"/>
      <c r="VHX187" s="35"/>
      <c r="VHY187" s="35"/>
      <c r="VHZ187" s="35"/>
      <c r="VIA187" s="35"/>
      <c r="VIB187" s="35"/>
      <c r="VIC187" s="35"/>
      <c r="VID187" s="35"/>
      <c r="VIE187" s="35"/>
      <c r="VIF187" s="35"/>
      <c r="VIG187" s="35"/>
      <c r="VIH187" s="35"/>
      <c r="VII187" s="35"/>
      <c r="VIJ187" s="35"/>
      <c r="VIK187" s="35"/>
      <c r="VIL187" s="35"/>
      <c r="VIM187" s="35"/>
      <c r="VIN187" s="35"/>
      <c r="VIO187" s="35"/>
      <c r="VIP187" s="35"/>
      <c r="VIQ187" s="35"/>
      <c r="VIR187" s="35"/>
      <c r="VIS187" s="35"/>
      <c r="VIT187" s="35"/>
      <c r="VIU187" s="35"/>
      <c r="VIV187" s="35"/>
      <c r="VIW187" s="35"/>
      <c r="VIX187" s="35"/>
      <c r="VIY187" s="35"/>
      <c r="VIZ187" s="35"/>
      <c r="VJA187" s="35"/>
      <c r="VJB187" s="35"/>
      <c r="VJC187" s="35"/>
      <c r="VJD187" s="35"/>
      <c r="VJE187" s="35"/>
      <c r="VJF187" s="35"/>
      <c r="VJG187" s="35"/>
      <c r="VJH187" s="35"/>
      <c r="VJI187" s="35"/>
      <c r="VJJ187" s="35"/>
      <c r="VJK187" s="35"/>
      <c r="VJL187" s="35"/>
      <c r="VJM187" s="35"/>
      <c r="VJN187" s="35"/>
      <c r="VJO187" s="35"/>
      <c r="VJP187" s="35"/>
      <c r="VJQ187" s="35"/>
      <c r="VJR187" s="35"/>
      <c r="VJS187" s="35"/>
      <c r="VJT187" s="35"/>
      <c r="VJU187" s="35"/>
      <c r="VJV187" s="35"/>
      <c r="VJW187" s="35"/>
      <c r="VJX187" s="35"/>
      <c r="VJY187" s="35"/>
      <c r="VJZ187" s="35"/>
      <c r="VKA187" s="35"/>
      <c r="VKB187" s="35"/>
      <c r="VKC187" s="35"/>
      <c r="VKD187" s="35"/>
      <c r="VKE187" s="35"/>
      <c r="VKF187" s="35"/>
      <c r="VKG187" s="35"/>
      <c r="VKH187" s="35"/>
      <c r="VKI187" s="35"/>
      <c r="VKJ187" s="35"/>
      <c r="VKK187" s="35"/>
      <c r="VKL187" s="35"/>
      <c r="VKM187" s="35"/>
      <c r="VKN187" s="35"/>
      <c r="VKO187" s="35"/>
      <c r="VKP187" s="35"/>
      <c r="VKQ187" s="35"/>
      <c r="VKR187" s="35"/>
      <c r="VKS187" s="35"/>
      <c r="VKT187" s="35"/>
      <c r="VKU187" s="35"/>
      <c r="VKV187" s="35"/>
      <c r="VKW187" s="35"/>
      <c r="VKX187" s="35"/>
      <c r="VKY187" s="35"/>
      <c r="VKZ187" s="35"/>
      <c r="VLA187" s="35"/>
      <c r="VLB187" s="35"/>
      <c r="VLC187" s="35"/>
      <c r="VLD187" s="35"/>
      <c r="VLE187" s="35"/>
      <c r="VLF187" s="35"/>
      <c r="VLG187" s="35"/>
      <c r="VLH187" s="35"/>
      <c r="VLI187" s="35"/>
      <c r="VLJ187" s="35"/>
      <c r="VLK187" s="35"/>
      <c r="VLL187" s="35"/>
      <c r="VLM187" s="35"/>
      <c r="VLN187" s="35"/>
      <c r="VLO187" s="35"/>
      <c r="VLP187" s="35"/>
      <c r="VLQ187" s="35"/>
      <c r="VLR187" s="35"/>
      <c r="VLS187" s="35"/>
      <c r="VLT187" s="35"/>
      <c r="VLU187" s="35"/>
      <c r="VLV187" s="35"/>
      <c r="VLW187" s="35"/>
      <c r="VLX187" s="35"/>
      <c r="VLY187" s="35"/>
      <c r="VLZ187" s="35"/>
      <c r="VMA187" s="35"/>
      <c r="VMB187" s="35"/>
      <c r="VMC187" s="35"/>
      <c r="VMD187" s="35"/>
      <c r="VME187" s="35"/>
      <c r="VMF187" s="35"/>
      <c r="VMG187" s="35"/>
      <c r="VMH187" s="35"/>
      <c r="VMI187" s="35"/>
      <c r="VMJ187" s="35"/>
      <c r="VMK187" s="35"/>
      <c r="VML187" s="35"/>
      <c r="VMM187" s="35"/>
      <c r="VMN187" s="35"/>
      <c r="VMO187" s="35"/>
      <c r="VMP187" s="35"/>
      <c r="VMQ187" s="35"/>
      <c r="VMR187" s="35"/>
      <c r="VMS187" s="35"/>
      <c r="VMT187" s="35"/>
      <c r="VMU187" s="35"/>
      <c r="VMV187" s="35"/>
      <c r="VMW187" s="35"/>
      <c r="VMX187" s="35"/>
      <c r="VMY187" s="35"/>
      <c r="VMZ187" s="35"/>
      <c r="VNA187" s="35"/>
      <c r="VNB187" s="35"/>
      <c r="VNC187" s="35"/>
      <c r="VND187" s="35"/>
      <c r="VNE187" s="35"/>
      <c r="VNF187" s="35"/>
      <c r="VNG187" s="35"/>
      <c r="VNH187" s="35"/>
      <c r="VNI187" s="35"/>
      <c r="VNJ187" s="35"/>
      <c r="VNK187" s="35"/>
      <c r="VNL187" s="35"/>
      <c r="VNM187" s="35"/>
      <c r="VNN187" s="35"/>
      <c r="VNO187" s="35"/>
      <c r="VNP187" s="35"/>
      <c r="VNQ187" s="35"/>
      <c r="VNR187" s="35"/>
      <c r="VNS187" s="35"/>
      <c r="VNT187" s="35"/>
      <c r="VNU187" s="35"/>
      <c r="VNV187" s="35"/>
      <c r="VNW187" s="35"/>
      <c r="VNX187" s="35"/>
      <c r="VNY187" s="35"/>
      <c r="VNZ187" s="35"/>
      <c r="VOA187" s="35"/>
      <c r="VOB187" s="35"/>
      <c r="VOC187" s="35"/>
      <c r="VOD187" s="35"/>
      <c r="VOE187" s="35"/>
      <c r="VOF187" s="35"/>
      <c r="VOG187" s="35"/>
      <c r="VOH187" s="35"/>
      <c r="VOI187" s="35"/>
      <c r="VOJ187" s="35"/>
      <c r="VOK187" s="35"/>
      <c r="VOL187" s="35"/>
      <c r="VOM187" s="35"/>
      <c r="VON187" s="35"/>
      <c r="VOO187" s="35"/>
      <c r="VOP187" s="35"/>
      <c r="VOQ187" s="35"/>
      <c r="VOR187" s="35"/>
      <c r="VOS187" s="35"/>
      <c r="VOT187" s="35"/>
      <c r="VOU187" s="35"/>
      <c r="VOV187" s="35"/>
      <c r="VOW187" s="35"/>
      <c r="VOX187" s="35"/>
      <c r="VOY187" s="35"/>
      <c r="VOZ187" s="35"/>
      <c r="VPA187" s="35"/>
      <c r="VPB187" s="35"/>
      <c r="VPC187" s="35"/>
      <c r="VPD187" s="35"/>
      <c r="VPE187" s="35"/>
      <c r="VPF187" s="35"/>
      <c r="VPG187" s="35"/>
      <c r="VPH187" s="35"/>
      <c r="VPI187" s="35"/>
      <c r="VPJ187" s="35"/>
      <c r="VPK187" s="35"/>
      <c r="VPL187" s="35"/>
      <c r="VPM187" s="35"/>
      <c r="VPN187" s="35"/>
      <c r="VPO187" s="35"/>
      <c r="VPP187" s="35"/>
      <c r="VPQ187" s="35"/>
      <c r="VPR187" s="35"/>
      <c r="VPS187" s="35"/>
      <c r="VPT187" s="35"/>
      <c r="VPU187" s="35"/>
      <c r="VPV187" s="35"/>
      <c r="VPW187" s="35"/>
      <c r="VPX187" s="35"/>
      <c r="VPY187" s="35"/>
      <c r="VPZ187" s="35"/>
      <c r="VQA187" s="35"/>
      <c r="VQB187" s="35"/>
      <c r="VQC187" s="35"/>
      <c r="VQD187" s="35"/>
      <c r="VQE187" s="35"/>
      <c r="VQF187" s="35"/>
      <c r="VQG187" s="35"/>
      <c r="VQH187" s="35"/>
      <c r="VQI187" s="35"/>
      <c r="VQJ187" s="35"/>
      <c r="VQK187" s="35"/>
      <c r="VQL187" s="35"/>
      <c r="VQM187" s="35"/>
      <c r="VQN187" s="35"/>
      <c r="VQO187" s="35"/>
      <c r="VQP187" s="35"/>
      <c r="VQQ187" s="35"/>
      <c r="VQR187" s="35"/>
      <c r="VQS187" s="35"/>
      <c r="VQT187" s="35"/>
      <c r="VQU187" s="35"/>
      <c r="VQV187" s="35"/>
      <c r="VQW187" s="35"/>
      <c r="VQX187" s="35"/>
      <c r="VQY187" s="35"/>
      <c r="VQZ187" s="35"/>
      <c r="VRA187" s="35"/>
      <c r="VRB187" s="35"/>
      <c r="VRC187" s="35"/>
      <c r="VRD187" s="35"/>
      <c r="VRE187" s="35"/>
      <c r="VRF187" s="35"/>
      <c r="VRG187" s="35"/>
      <c r="VRH187" s="35"/>
      <c r="VRI187" s="35"/>
      <c r="VRJ187" s="35"/>
      <c r="VRK187" s="35"/>
      <c r="VRL187" s="35"/>
      <c r="VRM187" s="35"/>
      <c r="VRN187" s="35"/>
      <c r="VRO187" s="35"/>
      <c r="VRP187" s="35"/>
      <c r="VRQ187" s="35"/>
      <c r="VRR187" s="35"/>
      <c r="VRS187" s="35"/>
      <c r="VRT187" s="35"/>
      <c r="VRU187" s="35"/>
      <c r="VRV187" s="35"/>
      <c r="VRW187" s="35"/>
      <c r="VRX187" s="35"/>
      <c r="VRY187" s="35"/>
      <c r="VRZ187" s="35"/>
      <c r="VSA187" s="35"/>
      <c r="VSB187" s="35"/>
      <c r="VSC187" s="35"/>
      <c r="VSD187" s="35"/>
      <c r="VSE187" s="35"/>
      <c r="VSF187" s="35"/>
      <c r="VSG187" s="35"/>
      <c r="VSH187" s="35"/>
      <c r="VSI187" s="35"/>
      <c r="VSJ187" s="35"/>
      <c r="VSK187" s="35"/>
      <c r="VSL187" s="35"/>
      <c r="VSM187" s="35"/>
      <c r="VSN187" s="35"/>
      <c r="VSO187" s="35"/>
      <c r="VSP187" s="35"/>
      <c r="VSQ187" s="35"/>
      <c r="VSR187" s="35"/>
      <c r="VSS187" s="35"/>
      <c r="VST187" s="35"/>
      <c r="VSU187" s="35"/>
      <c r="VSV187" s="35"/>
      <c r="VSW187" s="35"/>
      <c r="VSX187" s="35"/>
      <c r="VSY187" s="35"/>
      <c r="VSZ187" s="35"/>
      <c r="VTA187" s="35"/>
      <c r="VTB187" s="35"/>
      <c r="VTC187" s="35"/>
      <c r="VTD187" s="35"/>
      <c r="VTE187" s="35"/>
      <c r="VTF187" s="35"/>
      <c r="VTG187" s="35"/>
      <c r="VTH187" s="35"/>
      <c r="VTI187" s="35"/>
      <c r="VTJ187" s="35"/>
      <c r="VTK187" s="35"/>
      <c r="VTL187" s="35"/>
      <c r="VTM187" s="35"/>
      <c r="VTN187" s="35"/>
      <c r="VTO187" s="35"/>
      <c r="VTP187" s="35"/>
      <c r="VTQ187" s="35"/>
      <c r="VTR187" s="35"/>
      <c r="VTS187" s="35"/>
      <c r="VTT187" s="35"/>
      <c r="VTU187" s="35"/>
      <c r="VTV187" s="35"/>
      <c r="VTW187" s="35"/>
      <c r="VTX187" s="35"/>
      <c r="VTY187" s="35"/>
      <c r="VTZ187" s="35"/>
      <c r="VUA187" s="35"/>
      <c r="VUB187" s="35"/>
      <c r="VUC187" s="35"/>
      <c r="VUD187" s="35"/>
      <c r="VUE187" s="35"/>
      <c r="VUF187" s="35"/>
      <c r="VUG187" s="35"/>
      <c r="VUH187" s="35"/>
      <c r="VUI187" s="35"/>
      <c r="VUJ187" s="35"/>
      <c r="VUK187" s="35"/>
      <c r="VUL187" s="35"/>
      <c r="VUM187" s="35"/>
      <c r="VUN187" s="35"/>
      <c r="VUO187" s="35"/>
      <c r="VUP187" s="35"/>
      <c r="VUQ187" s="35"/>
      <c r="VUR187" s="35"/>
      <c r="VUS187" s="35"/>
      <c r="VUT187" s="35"/>
      <c r="VUU187" s="35"/>
      <c r="VUV187" s="35"/>
      <c r="VUW187" s="35"/>
      <c r="VUX187" s="35"/>
      <c r="VUY187" s="35"/>
      <c r="VUZ187" s="35"/>
      <c r="VVA187" s="35"/>
      <c r="VVB187" s="35"/>
      <c r="VVC187" s="35"/>
      <c r="VVD187" s="35"/>
      <c r="VVE187" s="35"/>
      <c r="VVF187" s="35"/>
      <c r="VVG187" s="35"/>
      <c r="VVH187" s="35"/>
      <c r="VVI187" s="35"/>
      <c r="VVJ187" s="35"/>
      <c r="VVK187" s="35"/>
      <c r="VVL187" s="35"/>
      <c r="VVM187" s="35"/>
      <c r="VVN187" s="35"/>
      <c r="VVO187" s="35"/>
      <c r="VVP187" s="35"/>
      <c r="VVQ187" s="35"/>
      <c r="VVR187" s="35"/>
      <c r="VVS187" s="35"/>
      <c r="VVT187" s="35"/>
      <c r="VVU187" s="35"/>
      <c r="VVV187" s="35"/>
      <c r="VVW187" s="35"/>
      <c r="VVX187" s="35"/>
      <c r="VVY187" s="35"/>
      <c r="VVZ187" s="35"/>
      <c r="VWA187" s="35"/>
      <c r="VWB187" s="35"/>
      <c r="VWC187" s="35"/>
      <c r="VWD187" s="35"/>
      <c r="VWE187" s="35"/>
      <c r="VWF187" s="35"/>
      <c r="VWG187" s="35"/>
      <c r="VWH187" s="35"/>
      <c r="VWI187" s="35"/>
      <c r="VWJ187" s="35"/>
      <c r="VWK187" s="35"/>
      <c r="VWL187" s="35"/>
      <c r="VWM187" s="35"/>
      <c r="VWN187" s="35"/>
      <c r="VWO187" s="35"/>
      <c r="VWP187" s="35"/>
      <c r="VWQ187" s="35"/>
      <c r="VWR187" s="35"/>
      <c r="VWS187" s="35"/>
      <c r="VWT187" s="35"/>
      <c r="VWU187" s="35"/>
      <c r="VWV187" s="35"/>
      <c r="VWW187" s="35"/>
      <c r="VWX187" s="35"/>
      <c r="VWY187" s="35"/>
      <c r="VWZ187" s="35"/>
      <c r="VXA187" s="35"/>
      <c r="VXB187" s="35"/>
      <c r="VXC187" s="35"/>
      <c r="VXD187" s="35"/>
      <c r="VXE187" s="35"/>
      <c r="VXF187" s="35"/>
      <c r="VXG187" s="35"/>
      <c r="VXH187" s="35"/>
      <c r="VXI187" s="35"/>
      <c r="VXJ187" s="35"/>
      <c r="VXK187" s="35"/>
      <c r="VXL187" s="35"/>
      <c r="VXM187" s="35"/>
      <c r="VXN187" s="35"/>
      <c r="VXO187" s="35"/>
      <c r="VXP187" s="35"/>
      <c r="VXQ187" s="35"/>
      <c r="VXR187" s="35"/>
      <c r="VXS187" s="35"/>
      <c r="VXT187" s="35"/>
      <c r="VXU187" s="35"/>
      <c r="VXV187" s="35"/>
      <c r="VXW187" s="35"/>
      <c r="VXX187" s="35"/>
      <c r="VXY187" s="35"/>
      <c r="VXZ187" s="35"/>
      <c r="VYA187" s="35"/>
      <c r="VYB187" s="35"/>
      <c r="VYC187" s="35"/>
      <c r="VYD187" s="35"/>
      <c r="VYE187" s="35"/>
      <c r="VYF187" s="35"/>
      <c r="VYG187" s="35"/>
      <c r="VYH187" s="35"/>
      <c r="VYI187" s="35"/>
      <c r="VYJ187" s="35"/>
      <c r="VYK187" s="35"/>
      <c r="VYL187" s="35"/>
      <c r="VYM187" s="35"/>
      <c r="VYN187" s="35"/>
      <c r="VYO187" s="35"/>
      <c r="VYP187" s="35"/>
      <c r="VYQ187" s="35"/>
      <c r="VYR187" s="35"/>
      <c r="VYS187" s="35"/>
      <c r="VYT187" s="35"/>
      <c r="VYU187" s="35"/>
      <c r="VYV187" s="35"/>
      <c r="VYW187" s="35"/>
      <c r="VYX187" s="35"/>
      <c r="VYY187" s="35"/>
      <c r="VYZ187" s="35"/>
      <c r="VZA187" s="35"/>
      <c r="VZB187" s="35"/>
      <c r="VZC187" s="35"/>
      <c r="VZD187" s="35"/>
      <c r="VZE187" s="35"/>
      <c r="VZF187" s="35"/>
      <c r="VZG187" s="35"/>
      <c r="VZH187" s="35"/>
      <c r="VZI187" s="35"/>
      <c r="VZJ187" s="35"/>
      <c r="VZK187" s="35"/>
      <c r="VZL187" s="35"/>
      <c r="VZM187" s="35"/>
      <c r="VZN187" s="35"/>
      <c r="VZO187" s="35"/>
      <c r="VZP187" s="35"/>
      <c r="VZQ187" s="35"/>
      <c r="VZR187" s="35"/>
      <c r="VZS187" s="35"/>
      <c r="VZT187" s="35"/>
      <c r="VZU187" s="35"/>
      <c r="VZV187" s="35"/>
      <c r="VZW187" s="35"/>
      <c r="VZX187" s="35"/>
      <c r="VZY187" s="35"/>
      <c r="VZZ187" s="35"/>
      <c r="WAA187" s="35"/>
      <c r="WAB187" s="35"/>
      <c r="WAC187" s="35"/>
      <c r="WAD187" s="35"/>
      <c r="WAE187" s="35"/>
      <c r="WAF187" s="35"/>
      <c r="WAG187" s="35"/>
      <c r="WAH187" s="35"/>
      <c r="WAI187" s="35"/>
      <c r="WAJ187" s="35"/>
      <c r="WAK187" s="35"/>
      <c r="WAL187" s="35"/>
      <c r="WAM187" s="35"/>
      <c r="WAN187" s="35"/>
      <c r="WAO187" s="35"/>
      <c r="WAP187" s="35"/>
      <c r="WAQ187" s="35"/>
      <c r="WAR187" s="35"/>
      <c r="WAS187" s="35"/>
      <c r="WAT187" s="35"/>
      <c r="WAU187" s="35"/>
      <c r="WAV187" s="35"/>
      <c r="WAW187" s="35"/>
      <c r="WAX187" s="35"/>
      <c r="WAY187" s="35"/>
      <c r="WAZ187" s="35"/>
      <c r="WBA187" s="35"/>
      <c r="WBB187" s="35"/>
      <c r="WBC187" s="35"/>
      <c r="WBD187" s="35"/>
      <c r="WBE187" s="35"/>
      <c r="WBF187" s="35"/>
      <c r="WBG187" s="35"/>
      <c r="WBH187" s="35"/>
      <c r="WBI187" s="35"/>
      <c r="WBJ187" s="35"/>
      <c r="WBK187" s="35"/>
      <c r="WBL187" s="35"/>
      <c r="WBM187" s="35"/>
      <c r="WBN187" s="35"/>
      <c r="WBO187" s="35"/>
      <c r="WBP187" s="35"/>
      <c r="WBQ187" s="35"/>
      <c r="WBR187" s="35"/>
      <c r="WBS187" s="35"/>
      <c r="WBT187" s="35"/>
      <c r="WBU187" s="35"/>
      <c r="WBV187" s="35"/>
      <c r="WBW187" s="35"/>
      <c r="WBX187" s="35"/>
      <c r="WBY187" s="35"/>
      <c r="WBZ187" s="35"/>
      <c r="WCA187" s="35"/>
      <c r="WCB187" s="35"/>
      <c r="WCC187" s="35"/>
      <c r="WCD187" s="35"/>
      <c r="WCE187" s="35"/>
      <c r="WCF187" s="35"/>
      <c r="WCG187" s="35"/>
      <c r="WCH187" s="35"/>
      <c r="WCI187" s="35"/>
      <c r="WCJ187" s="35"/>
      <c r="WCK187" s="35"/>
      <c r="WCL187" s="35"/>
      <c r="WCM187" s="35"/>
      <c r="WCN187" s="35"/>
      <c r="WCO187" s="35"/>
      <c r="WCP187" s="35"/>
      <c r="WCQ187" s="35"/>
      <c r="WCR187" s="35"/>
      <c r="WCS187" s="35"/>
      <c r="WCT187" s="35"/>
      <c r="WCU187" s="35"/>
      <c r="WCV187" s="35"/>
      <c r="WCW187" s="35"/>
      <c r="WCX187" s="35"/>
      <c r="WCY187" s="35"/>
      <c r="WCZ187" s="35"/>
      <c r="WDA187" s="35"/>
      <c r="WDB187" s="35"/>
      <c r="WDC187" s="35"/>
      <c r="WDD187" s="35"/>
      <c r="WDE187" s="35"/>
      <c r="WDF187" s="35"/>
      <c r="WDG187" s="35"/>
      <c r="WDH187" s="35"/>
      <c r="WDI187" s="35"/>
      <c r="WDJ187" s="35"/>
      <c r="WDK187" s="35"/>
      <c r="WDL187" s="35"/>
      <c r="WDM187" s="35"/>
      <c r="WDN187" s="35"/>
      <c r="WDO187" s="35"/>
      <c r="WDP187" s="35"/>
      <c r="WDQ187" s="35"/>
      <c r="WDR187" s="35"/>
      <c r="WDS187" s="35"/>
      <c r="WDT187" s="35"/>
      <c r="WDU187" s="35"/>
      <c r="WDV187" s="35"/>
      <c r="WDW187" s="35"/>
      <c r="WDX187" s="35"/>
      <c r="WDY187" s="35"/>
      <c r="WDZ187" s="35"/>
      <c r="WEA187" s="35"/>
      <c r="WEB187" s="35"/>
      <c r="WEC187" s="35"/>
      <c r="WED187" s="35"/>
      <c r="WEE187" s="35"/>
      <c r="WEF187" s="35"/>
      <c r="WEG187" s="35"/>
      <c r="WEH187" s="35"/>
      <c r="WEI187" s="35"/>
      <c r="WEJ187" s="35"/>
      <c r="WEK187" s="35"/>
      <c r="WEL187" s="35"/>
      <c r="WEM187" s="35"/>
      <c r="WEN187" s="35"/>
      <c r="WEO187" s="35"/>
      <c r="WEP187" s="35"/>
      <c r="WEQ187" s="35"/>
      <c r="WER187" s="35"/>
      <c r="WES187" s="35"/>
      <c r="WET187" s="35"/>
      <c r="WEU187" s="35"/>
      <c r="WEV187" s="35"/>
      <c r="WEW187" s="35"/>
      <c r="WEX187" s="35"/>
      <c r="WEY187" s="35"/>
      <c r="WEZ187" s="35"/>
      <c r="WFA187" s="35"/>
      <c r="WFB187" s="35"/>
      <c r="WFC187" s="35"/>
      <c r="WFD187" s="35"/>
      <c r="WFE187" s="35"/>
      <c r="WFF187" s="35"/>
      <c r="WFG187" s="35"/>
      <c r="WFH187" s="35"/>
      <c r="WFI187" s="35"/>
      <c r="WFJ187" s="35"/>
      <c r="WFK187" s="35"/>
      <c r="WFL187" s="35"/>
      <c r="WFM187" s="35"/>
      <c r="WFN187" s="35"/>
      <c r="WFO187" s="35"/>
      <c r="WFP187" s="35"/>
      <c r="WFQ187" s="35"/>
      <c r="WFR187" s="35"/>
      <c r="WFS187" s="35"/>
      <c r="WFT187" s="35"/>
      <c r="WFU187" s="35"/>
      <c r="WFV187" s="35"/>
      <c r="WFW187" s="35"/>
      <c r="WFX187" s="35"/>
      <c r="WFY187" s="35"/>
      <c r="WFZ187" s="35"/>
      <c r="WGA187" s="35"/>
      <c r="WGB187" s="35"/>
      <c r="WGC187" s="35"/>
      <c r="WGD187" s="35"/>
      <c r="WGE187" s="35"/>
      <c r="WGF187" s="35"/>
      <c r="WGG187" s="35"/>
      <c r="WGH187" s="35"/>
      <c r="WGI187" s="35"/>
      <c r="WGJ187" s="35"/>
      <c r="WGK187" s="35"/>
      <c r="WGL187" s="35"/>
      <c r="WGM187" s="35"/>
      <c r="WGN187" s="35"/>
      <c r="WGO187" s="35"/>
      <c r="WGP187" s="35"/>
      <c r="WGQ187" s="35"/>
      <c r="WGR187" s="35"/>
      <c r="WGS187" s="35"/>
      <c r="WGT187" s="35"/>
      <c r="WGU187" s="35"/>
      <c r="WGV187" s="35"/>
      <c r="WGW187" s="35"/>
      <c r="WGX187" s="35"/>
      <c r="WGY187" s="35"/>
      <c r="WGZ187" s="35"/>
      <c r="WHA187" s="35"/>
      <c r="WHB187" s="35"/>
      <c r="WHC187" s="35"/>
      <c r="WHD187" s="35"/>
      <c r="WHE187" s="35"/>
      <c r="WHF187" s="35"/>
      <c r="WHG187" s="35"/>
      <c r="WHH187" s="35"/>
      <c r="WHI187" s="35"/>
      <c r="WHJ187" s="35"/>
      <c r="WHK187" s="35"/>
      <c r="WHL187" s="35"/>
      <c r="WHM187" s="35"/>
      <c r="WHN187" s="35"/>
      <c r="WHO187" s="35"/>
      <c r="WHP187" s="35"/>
      <c r="WHQ187" s="35"/>
      <c r="WHR187" s="35"/>
      <c r="WHS187" s="35"/>
      <c r="WHT187" s="35"/>
      <c r="WHU187" s="35"/>
      <c r="WHV187" s="35"/>
      <c r="WHW187" s="35"/>
      <c r="WHX187" s="35"/>
      <c r="WHY187" s="35"/>
      <c r="WHZ187" s="35"/>
      <c r="WIA187" s="35"/>
      <c r="WIB187" s="35"/>
      <c r="WIC187" s="35"/>
      <c r="WID187" s="35"/>
      <c r="WIE187" s="35"/>
      <c r="WIF187" s="35"/>
      <c r="WIG187" s="35"/>
      <c r="WIH187" s="35"/>
      <c r="WII187" s="35"/>
      <c r="WIJ187" s="35"/>
      <c r="WIK187" s="35"/>
      <c r="WIL187" s="35"/>
      <c r="WIM187" s="35"/>
      <c r="WIN187" s="35"/>
      <c r="WIO187" s="35"/>
      <c r="WIP187" s="35"/>
      <c r="WIQ187" s="35"/>
      <c r="WIR187" s="35"/>
      <c r="WIS187" s="35"/>
      <c r="WIT187" s="35"/>
      <c r="WIU187" s="35"/>
      <c r="WIV187" s="35"/>
      <c r="WIW187" s="35"/>
      <c r="WIX187" s="35"/>
      <c r="WIY187" s="35"/>
      <c r="WIZ187" s="35"/>
      <c r="WJA187" s="35"/>
      <c r="WJB187" s="35"/>
      <c r="WJC187" s="35"/>
      <c r="WJD187" s="35"/>
      <c r="WJE187" s="35"/>
      <c r="WJF187" s="35"/>
      <c r="WJG187" s="35"/>
      <c r="WJH187" s="35"/>
      <c r="WJI187" s="35"/>
      <c r="WJJ187" s="35"/>
      <c r="WJK187" s="35"/>
      <c r="WJL187" s="35"/>
      <c r="WJM187" s="35"/>
      <c r="WJN187" s="35"/>
      <c r="WJO187" s="35"/>
      <c r="WJP187" s="35"/>
      <c r="WJQ187" s="35"/>
      <c r="WJR187" s="35"/>
      <c r="WJS187" s="35"/>
      <c r="WJT187" s="35"/>
      <c r="WJU187" s="35"/>
      <c r="WJV187" s="35"/>
      <c r="WJW187" s="35"/>
      <c r="WJX187" s="35"/>
      <c r="WJY187" s="35"/>
      <c r="WJZ187" s="35"/>
      <c r="WKA187" s="35"/>
      <c r="WKB187" s="35"/>
      <c r="WKC187" s="35"/>
      <c r="WKD187" s="35"/>
      <c r="WKE187" s="35"/>
      <c r="WKF187" s="35"/>
      <c r="WKG187" s="35"/>
      <c r="WKH187" s="35"/>
      <c r="WKI187" s="35"/>
      <c r="WKJ187" s="35"/>
      <c r="WKK187" s="35"/>
      <c r="WKL187" s="35"/>
      <c r="WKM187" s="35"/>
      <c r="WKN187" s="35"/>
      <c r="WKO187" s="35"/>
      <c r="WKP187" s="35"/>
      <c r="WKQ187" s="35"/>
      <c r="WKR187" s="35"/>
      <c r="WKS187" s="35"/>
      <c r="WKT187" s="35"/>
      <c r="WKU187" s="35"/>
      <c r="WKV187" s="35"/>
      <c r="WKW187" s="35"/>
      <c r="WKX187" s="35"/>
      <c r="WKY187" s="35"/>
      <c r="WKZ187" s="35"/>
      <c r="WLA187" s="35"/>
      <c r="WLB187" s="35"/>
      <c r="WLC187" s="35"/>
      <c r="WLD187" s="35"/>
      <c r="WLE187" s="35"/>
      <c r="WLF187" s="35"/>
      <c r="WLG187" s="35"/>
      <c r="WLH187" s="35"/>
      <c r="WLI187" s="35"/>
      <c r="WLJ187" s="35"/>
      <c r="WLK187" s="35"/>
      <c r="WLL187" s="35"/>
      <c r="WLM187" s="35"/>
      <c r="WLN187" s="35"/>
      <c r="WLO187" s="35"/>
      <c r="WLP187" s="35"/>
      <c r="WLQ187" s="35"/>
      <c r="WLR187" s="35"/>
      <c r="WLS187" s="35"/>
      <c r="WLT187" s="35"/>
      <c r="WLU187" s="35"/>
      <c r="WLV187" s="35"/>
      <c r="WLW187" s="35"/>
      <c r="WLX187" s="35"/>
      <c r="WLY187" s="35"/>
      <c r="WLZ187" s="35"/>
      <c r="WMA187" s="35"/>
      <c r="WMB187" s="35"/>
      <c r="WMC187" s="35"/>
      <c r="WMD187" s="35"/>
      <c r="WME187" s="35"/>
      <c r="WMF187" s="35"/>
      <c r="WMG187" s="35"/>
      <c r="WMH187" s="35"/>
      <c r="WMI187" s="35"/>
      <c r="WMJ187" s="35"/>
      <c r="WMK187" s="35"/>
      <c r="WML187" s="35"/>
      <c r="WMM187" s="35"/>
      <c r="WMN187" s="35"/>
      <c r="WMO187" s="35"/>
      <c r="WMP187" s="35"/>
      <c r="WMQ187" s="35"/>
      <c r="WMR187" s="35"/>
      <c r="WMS187" s="35"/>
      <c r="WMT187" s="35"/>
      <c r="WMU187" s="35"/>
      <c r="WMV187" s="35"/>
      <c r="WMW187" s="35"/>
      <c r="WMX187" s="35"/>
      <c r="WMY187" s="35"/>
      <c r="WMZ187" s="35"/>
      <c r="WNA187" s="35"/>
      <c r="WNB187" s="35"/>
      <c r="WNC187" s="35"/>
      <c r="WND187" s="35"/>
      <c r="WNE187" s="35"/>
      <c r="WNF187" s="35"/>
      <c r="WNG187" s="35"/>
      <c r="WNH187" s="35"/>
      <c r="WNI187" s="35"/>
      <c r="WNJ187" s="35"/>
      <c r="WNK187" s="35"/>
      <c r="WNL187" s="35"/>
      <c r="WNM187" s="35"/>
      <c r="WNN187" s="35"/>
      <c r="WNO187" s="35"/>
      <c r="WNP187" s="35"/>
      <c r="WNQ187" s="35"/>
      <c r="WNR187" s="35"/>
      <c r="WNS187" s="35"/>
      <c r="WNT187" s="35"/>
      <c r="WNU187" s="35"/>
      <c r="WNV187" s="35"/>
      <c r="WNW187" s="35"/>
      <c r="WNX187" s="35"/>
      <c r="WNY187" s="35"/>
      <c r="WNZ187" s="35"/>
      <c r="WOA187" s="35"/>
      <c r="WOB187" s="35"/>
      <c r="WOC187" s="35"/>
      <c r="WOD187" s="35"/>
      <c r="WOE187" s="35"/>
      <c r="WOF187" s="35"/>
      <c r="WOG187" s="35"/>
      <c r="WOH187" s="35"/>
      <c r="WOI187" s="35"/>
      <c r="WOJ187" s="35"/>
      <c r="WOK187" s="35"/>
      <c r="WOL187" s="35"/>
      <c r="WOM187" s="35"/>
      <c r="WON187" s="35"/>
      <c r="WOO187" s="35"/>
      <c r="WOP187" s="35"/>
      <c r="WOQ187" s="35"/>
      <c r="WOR187" s="35"/>
      <c r="WOS187" s="35"/>
      <c r="WOT187" s="35"/>
      <c r="WOU187" s="35"/>
      <c r="WOV187" s="35"/>
      <c r="WOW187" s="35"/>
      <c r="WOX187" s="35"/>
      <c r="WOY187" s="35"/>
      <c r="WOZ187" s="35"/>
      <c r="WPA187" s="35"/>
      <c r="WPB187" s="35"/>
      <c r="WPC187" s="35"/>
      <c r="WPD187" s="35"/>
      <c r="WPE187" s="35"/>
      <c r="WPF187" s="35"/>
      <c r="WPG187" s="35"/>
      <c r="WPH187" s="35"/>
      <c r="WPI187" s="35"/>
      <c r="WPJ187" s="35"/>
      <c r="WPK187" s="35"/>
      <c r="WPL187" s="35"/>
      <c r="WPM187" s="35"/>
      <c r="WPN187" s="35"/>
      <c r="WPO187" s="35"/>
      <c r="WPP187" s="35"/>
      <c r="WPQ187" s="35"/>
      <c r="WPR187" s="35"/>
      <c r="WPS187" s="35"/>
      <c r="WPT187" s="35"/>
      <c r="WPU187" s="35"/>
      <c r="WPV187" s="35"/>
      <c r="WPW187" s="35"/>
      <c r="WPX187" s="35"/>
      <c r="WPY187" s="35"/>
      <c r="WPZ187" s="35"/>
      <c r="WQA187" s="35"/>
      <c r="WQB187" s="35"/>
      <c r="WQC187" s="35"/>
      <c r="WQD187" s="35"/>
      <c r="WQE187" s="35"/>
      <c r="WQF187" s="35"/>
      <c r="WQG187" s="35"/>
      <c r="WQH187" s="35"/>
      <c r="WQI187" s="35"/>
      <c r="WQJ187" s="35"/>
      <c r="WQK187" s="35"/>
      <c r="WQL187" s="35"/>
      <c r="WQM187" s="35"/>
      <c r="WQN187" s="35"/>
      <c r="WQO187" s="35"/>
      <c r="WQP187" s="35"/>
      <c r="WQQ187" s="35"/>
      <c r="WQR187" s="35"/>
      <c r="WQS187" s="35"/>
      <c r="WQT187" s="35"/>
      <c r="WQU187" s="35"/>
      <c r="WQV187" s="35"/>
      <c r="WQW187" s="35"/>
      <c r="WQX187" s="35"/>
      <c r="WQY187" s="35"/>
      <c r="WQZ187" s="35"/>
      <c r="WRA187" s="35"/>
      <c r="WRB187" s="35"/>
      <c r="WRC187" s="35"/>
      <c r="WRD187" s="35"/>
      <c r="WRE187" s="35"/>
      <c r="WRF187" s="35"/>
      <c r="WRG187" s="35"/>
      <c r="WRH187" s="35"/>
      <c r="WRI187" s="35"/>
      <c r="WRJ187" s="35"/>
      <c r="WRK187" s="35"/>
      <c r="WRL187" s="35"/>
      <c r="WRM187" s="35"/>
      <c r="WRN187" s="35"/>
      <c r="WRO187" s="35"/>
      <c r="WRP187" s="35"/>
      <c r="WRQ187" s="35"/>
      <c r="WRR187" s="35"/>
      <c r="WRS187" s="35"/>
      <c r="WRT187" s="35"/>
      <c r="WRU187" s="35"/>
      <c r="WRV187" s="35"/>
      <c r="WRW187" s="35"/>
      <c r="WRX187" s="35"/>
      <c r="WRY187" s="35"/>
      <c r="WRZ187" s="35"/>
      <c r="WSA187" s="35"/>
      <c r="WSB187" s="35"/>
      <c r="WSC187" s="35"/>
      <c r="WSD187" s="35"/>
      <c r="WSE187" s="35"/>
      <c r="WSF187" s="35"/>
      <c r="WSG187" s="35"/>
      <c r="WSH187" s="35"/>
      <c r="WSI187" s="35"/>
      <c r="WSJ187" s="35"/>
      <c r="WSK187" s="35"/>
      <c r="WSL187" s="35"/>
      <c r="WSM187" s="35"/>
      <c r="WSN187" s="35"/>
      <c r="WSO187" s="35"/>
      <c r="WSP187" s="35"/>
      <c r="WSQ187" s="35"/>
      <c r="WSR187" s="35"/>
      <c r="WSS187" s="35"/>
      <c r="WST187" s="35"/>
      <c r="WSU187" s="35"/>
      <c r="WSV187" s="35"/>
      <c r="WSW187" s="35"/>
      <c r="WSX187" s="35"/>
      <c r="WSY187" s="35"/>
      <c r="WSZ187" s="35"/>
      <c r="WTA187" s="35"/>
      <c r="WTB187" s="35"/>
      <c r="WTC187" s="35"/>
      <c r="WTD187" s="35"/>
      <c r="WTE187" s="35"/>
      <c r="WTF187" s="35"/>
      <c r="WTG187" s="35"/>
      <c r="WTH187" s="35"/>
      <c r="WTI187" s="35"/>
      <c r="WTJ187" s="35"/>
      <c r="WTK187" s="35"/>
      <c r="WTL187" s="35"/>
      <c r="WTM187" s="35"/>
      <c r="WTN187" s="35"/>
      <c r="WTO187" s="35"/>
      <c r="WTP187" s="35"/>
      <c r="WTQ187" s="35"/>
      <c r="WTR187" s="35"/>
      <c r="WTS187" s="35"/>
      <c r="WTT187" s="35"/>
      <c r="WTU187" s="35"/>
      <c r="WTV187" s="35"/>
      <c r="WTW187" s="35"/>
      <c r="WTX187" s="35"/>
      <c r="WTY187" s="35"/>
      <c r="WTZ187" s="35"/>
      <c r="WUA187" s="35"/>
      <c r="WUB187" s="35"/>
      <c r="WUC187" s="35"/>
      <c r="WUD187" s="35"/>
      <c r="WUE187" s="35"/>
      <c r="WUF187" s="35"/>
      <c r="WUG187" s="35"/>
      <c r="WUH187" s="35"/>
      <c r="WUI187" s="35"/>
      <c r="WUJ187" s="35"/>
      <c r="WUK187" s="35"/>
      <c r="WUL187" s="35"/>
      <c r="WUM187" s="35"/>
      <c r="WUN187" s="35"/>
      <c r="WUO187" s="35"/>
      <c r="WUP187" s="35"/>
      <c r="WUQ187" s="35"/>
      <c r="WUR187" s="35"/>
      <c r="WUS187" s="35"/>
      <c r="WUT187" s="35"/>
      <c r="WUU187" s="35"/>
      <c r="WUV187" s="35"/>
      <c r="WUW187" s="35"/>
      <c r="WUX187" s="35"/>
      <c r="WUY187" s="35"/>
      <c r="WUZ187" s="35"/>
      <c r="WVA187" s="35"/>
      <c r="WVB187" s="35"/>
      <c r="WVC187" s="35"/>
      <c r="WVD187" s="35"/>
      <c r="WVE187" s="35"/>
      <c r="WVF187" s="35"/>
      <c r="WVG187" s="35"/>
      <c r="WVH187" s="35"/>
      <c r="WVI187" s="35"/>
      <c r="WVJ187" s="35"/>
      <c r="WVK187" s="35"/>
      <c r="WVL187" s="35"/>
      <c r="WVM187" s="35"/>
      <c r="WVN187" s="35"/>
      <c r="WVO187" s="35"/>
      <c r="WVP187" s="35"/>
      <c r="WVQ187" s="35"/>
      <c r="WVR187" s="35"/>
      <c r="WVS187" s="35"/>
      <c r="WVT187" s="35"/>
      <c r="WVU187" s="35"/>
      <c r="WVV187" s="35"/>
      <c r="WVW187" s="35"/>
      <c r="WVX187" s="35"/>
      <c r="WVY187" s="35"/>
      <c r="WVZ187" s="35"/>
      <c r="WWA187" s="35"/>
      <c r="WWB187" s="35"/>
      <c r="WWC187" s="35"/>
      <c r="WWD187" s="35"/>
      <c r="WWE187" s="35"/>
      <c r="WWF187" s="35"/>
      <c r="WWG187" s="35"/>
      <c r="WWH187" s="35"/>
      <c r="WWI187" s="35"/>
      <c r="WWJ187" s="35"/>
      <c r="WWK187" s="35"/>
      <c r="WWL187" s="35"/>
      <c r="WWM187" s="35"/>
      <c r="WWN187" s="35"/>
      <c r="WWO187" s="35"/>
      <c r="WWP187" s="35"/>
      <c r="WWQ187" s="35"/>
      <c r="WWR187" s="35"/>
      <c r="WWS187" s="35"/>
      <c r="WWT187" s="35"/>
      <c r="WWU187" s="35"/>
      <c r="WWV187" s="35"/>
      <c r="WWW187" s="35"/>
      <c r="WWX187" s="35"/>
      <c r="WWY187" s="35"/>
      <c r="WWZ187" s="35"/>
      <c r="WXA187" s="35"/>
      <c r="WXB187" s="35"/>
      <c r="WXC187" s="35"/>
      <c r="WXD187" s="35"/>
      <c r="WXE187" s="35"/>
      <c r="WXF187" s="35"/>
      <c r="WXG187" s="35"/>
      <c r="WXH187" s="35"/>
      <c r="WXI187" s="35"/>
      <c r="WXJ187" s="35"/>
      <c r="WXK187" s="35"/>
      <c r="WXL187" s="35"/>
      <c r="WXM187" s="35"/>
      <c r="WXN187" s="35"/>
      <c r="WXO187" s="35"/>
      <c r="WXP187" s="35"/>
      <c r="WXQ187" s="35"/>
      <c r="WXR187" s="35"/>
      <c r="WXS187" s="35"/>
      <c r="WXT187" s="35"/>
      <c r="WXU187" s="35"/>
      <c r="WXV187" s="35"/>
      <c r="WXW187" s="35"/>
      <c r="WXX187" s="35"/>
      <c r="WXY187" s="35"/>
      <c r="WXZ187" s="35"/>
      <c r="WYA187" s="35"/>
      <c r="WYB187" s="35"/>
      <c r="WYC187" s="35"/>
      <c r="WYD187" s="35"/>
      <c r="WYE187" s="35"/>
      <c r="WYF187" s="35"/>
      <c r="WYG187" s="35"/>
      <c r="WYH187" s="35"/>
      <c r="WYI187" s="35"/>
      <c r="WYJ187" s="35"/>
      <c r="WYK187" s="35"/>
      <c r="WYL187" s="35"/>
      <c r="WYM187" s="35"/>
      <c r="WYN187" s="35"/>
      <c r="WYO187" s="35"/>
      <c r="WYP187" s="35"/>
      <c r="WYQ187" s="35"/>
      <c r="WYR187" s="35"/>
      <c r="WYS187" s="35"/>
      <c r="WYT187" s="35"/>
      <c r="WYU187" s="35"/>
      <c r="WYV187" s="35"/>
      <c r="WYW187" s="35"/>
      <c r="WYX187" s="35"/>
      <c r="WYY187" s="35"/>
      <c r="WYZ187" s="35"/>
      <c r="WZA187" s="35"/>
      <c r="WZB187" s="35"/>
      <c r="WZC187" s="35"/>
      <c r="WZD187" s="35"/>
      <c r="WZE187" s="35"/>
      <c r="WZF187" s="35"/>
      <c r="WZG187" s="35"/>
      <c r="WZH187" s="35"/>
      <c r="WZI187" s="35"/>
      <c r="WZJ187" s="35"/>
      <c r="WZK187" s="35"/>
      <c r="WZL187" s="35"/>
      <c r="WZM187" s="35"/>
      <c r="WZN187" s="35"/>
      <c r="WZO187" s="35"/>
      <c r="WZP187" s="35"/>
      <c r="WZQ187" s="35"/>
      <c r="WZR187" s="35"/>
      <c r="WZS187" s="35"/>
      <c r="WZT187" s="35"/>
      <c r="WZU187" s="35"/>
      <c r="WZV187" s="35"/>
      <c r="WZW187" s="35"/>
      <c r="WZX187" s="35"/>
      <c r="WZY187" s="35"/>
      <c r="WZZ187" s="35"/>
      <c r="XAA187" s="35"/>
      <c r="XAB187" s="35"/>
      <c r="XAC187" s="35"/>
      <c r="XAD187" s="35"/>
      <c r="XAE187" s="35"/>
      <c r="XAF187" s="35"/>
      <c r="XAG187" s="35"/>
      <c r="XAH187" s="35"/>
      <c r="XAI187" s="35"/>
      <c r="XAJ187" s="35"/>
      <c r="XAK187" s="35"/>
      <c r="XAL187" s="35"/>
      <c r="XAM187" s="35"/>
      <c r="XAN187" s="35"/>
      <c r="XAO187" s="35"/>
      <c r="XAP187" s="35"/>
      <c r="XAQ187" s="35"/>
      <c r="XAR187" s="35"/>
      <c r="XAS187" s="35"/>
      <c r="XAT187" s="35"/>
      <c r="XAU187" s="35"/>
      <c r="XAV187" s="35"/>
      <c r="XAW187" s="35"/>
      <c r="XAX187" s="35"/>
      <c r="XAY187" s="35"/>
      <c r="XAZ187" s="35"/>
      <c r="XBA187" s="35"/>
      <c r="XBB187" s="35"/>
      <c r="XBC187" s="35"/>
      <c r="XBD187" s="35"/>
      <c r="XBE187" s="35"/>
      <c r="XBF187" s="35"/>
      <c r="XBG187" s="35"/>
      <c r="XBH187" s="35"/>
    </row>
    <row r="188" spans="1:16284" ht="72" customHeight="1" x14ac:dyDescent="0.2">
      <c r="A188" s="12">
        <v>121</v>
      </c>
      <c r="B188" s="34" t="s">
        <v>236</v>
      </c>
      <c r="C188" s="13" t="s">
        <v>1101</v>
      </c>
      <c r="D188" s="34" t="s">
        <v>237</v>
      </c>
      <c r="E188" s="34" t="s">
        <v>42</v>
      </c>
      <c r="F188" s="34">
        <v>1</v>
      </c>
      <c r="G188" s="17">
        <v>18392.857142857141</v>
      </c>
      <c r="H188" s="16">
        <v>18392.857142857141</v>
      </c>
      <c r="I188" s="89">
        <v>20600</v>
      </c>
      <c r="J188" s="16" t="s">
        <v>1096</v>
      </c>
      <c r="K188" s="17" t="s">
        <v>235</v>
      </c>
      <c r="L188" s="17" t="s">
        <v>44</v>
      </c>
      <c r="M188" s="35"/>
      <c r="N188" s="35"/>
      <c r="O188" s="35"/>
      <c r="P188" s="35"/>
      <c r="Q188" s="35"/>
      <c r="R188" s="35"/>
      <c r="S188" s="35"/>
      <c r="T188" s="35"/>
      <c r="U188" s="35"/>
      <c r="V188" s="35"/>
      <c r="W188" s="35"/>
      <c r="X188" s="35"/>
      <c r="Y188" s="35"/>
      <c r="Z188" s="35"/>
      <c r="AA188" s="35"/>
      <c r="AB188" s="35"/>
      <c r="AC188" s="35"/>
      <c r="AD188" s="35"/>
      <c r="AE188" s="35"/>
      <c r="AF188" s="35"/>
      <c r="AG188" s="35"/>
      <c r="AH188" s="35"/>
      <c r="AI188" s="35"/>
      <c r="AJ188" s="35"/>
      <c r="AK188" s="35"/>
      <c r="AL188" s="35"/>
      <c r="AM188" s="35"/>
      <c r="AN188" s="35"/>
      <c r="AO188" s="35"/>
      <c r="AP188" s="35"/>
      <c r="AQ188" s="35"/>
      <c r="AR188" s="35"/>
      <c r="AS188" s="35"/>
      <c r="AT188" s="35"/>
      <c r="AU188" s="35"/>
      <c r="AV188" s="35"/>
      <c r="AW188" s="35"/>
      <c r="AX188" s="35"/>
      <c r="AY188" s="35"/>
      <c r="AZ188" s="35"/>
      <c r="BA188" s="35"/>
      <c r="BB188" s="35"/>
      <c r="BC188" s="35"/>
      <c r="BD188" s="35"/>
      <c r="BE188" s="35"/>
      <c r="BF188" s="35"/>
      <c r="BG188" s="35"/>
      <c r="BH188" s="35"/>
      <c r="BI188" s="35"/>
      <c r="BJ188" s="35"/>
      <c r="BK188" s="35"/>
      <c r="BL188" s="35"/>
      <c r="BM188" s="35"/>
      <c r="BN188" s="35"/>
      <c r="BO188" s="35"/>
      <c r="BP188" s="35"/>
      <c r="BQ188" s="35"/>
      <c r="BR188" s="35"/>
      <c r="BS188" s="35"/>
      <c r="BT188" s="35"/>
      <c r="BU188" s="35"/>
      <c r="BV188" s="35"/>
      <c r="BW188" s="35"/>
      <c r="BX188" s="35"/>
      <c r="BY188" s="35"/>
      <c r="BZ188" s="35"/>
      <c r="CA188" s="35"/>
      <c r="CB188" s="35"/>
      <c r="CC188" s="35"/>
      <c r="CD188" s="35"/>
      <c r="CE188" s="35"/>
      <c r="CF188" s="35"/>
      <c r="CG188" s="35"/>
      <c r="CH188" s="35"/>
      <c r="CI188" s="35"/>
      <c r="CJ188" s="35"/>
      <c r="CK188" s="35"/>
      <c r="CL188" s="35"/>
      <c r="CM188" s="35"/>
      <c r="CN188" s="35"/>
      <c r="CO188" s="35"/>
      <c r="CP188" s="35"/>
      <c r="CQ188" s="35"/>
      <c r="CR188" s="35"/>
      <c r="CS188" s="35"/>
      <c r="CT188" s="35"/>
      <c r="CU188" s="35"/>
      <c r="CV188" s="35"/>
      <c r="CW188" s="35"/>
      <c r="CX188" s="35"/>
      <c r="CY188" s="35"/>
      <c r="CZ188" s="35"/>
      <c r="DA188" s="35"/>
      <c r="DB188" s="35"/>
      <c r="DC188" s="35"/>
      <c r="DD188" s="35"/>
      <c r="DE188" s="35"/>
      <c r="DF188" s="35"/>
      <c r="DG188" s="35"/>
      <c r="DH188" s="35"/>
      <c r="DI188" s="35"/>
      <c r="DJ188" s="35"/>
      <c r="DK188" s="35"/>
      <c r="DL188" s="35"/>
      <c r="DM188" s="35"/>
      <c r="DN188" s="35"/>
      <c r="DO188" s="35"/>
      <c r="DP188" s="35"/>
      <c r="DQ188" s="35"/>
      <c r="DR188" s="35"/>
      <c r="DS188" s="35"/>
      <c r="DT188" s="35"/>
      <c r="DU188" s="35"/>
      <c r="DV188" s="35"/>
      <c r="DW188" s="35"/>
      <c r="DX188" s="35"/>
      <c r="DY188" s="35"/>
      <c r="DZ188" s="35"/>
      <c r="EA188" s="35"/>
      <c r="EB188" s="35"/>
      <c r="EC188" s="35"/>
      <c r="ED188" s="35"/>
      <c r="EE188" s="35"/>
      <c r="EF188" s="35"/>
      <c r="EG188" s="35"/>
      <c r="EH188" s="35"/>
      <c r="EI188" s="35"/>
      <c r="EJ188" s="35"/>
      <c r="EK188" s="35"/>
      <c r="EL188" s="35"/>
      <c r="EM188" s="35"/>
      <c r="EN188" s="35"/>
      <c r="EO188" s="35"/>
      <c r="EP188" s="35"/>
      <c r="EQ188" s="35"/>
      <c r="ER188" s="35"/>
      <c r="ES188" s="35"/>
      <c r="ET188" s="35"/>
      <c r="EU188" s="35"/>
      <c r="EV188" s="35"/>
      <c r="EW188" s="35"/>
      <c r="EX188" s="35"/>
      <c r="EY188" s="35"/>
      <c r="EZ188" s="35"/>
      <c r="FA188" s="35"/>
      <c r="FB188" s="35"/>
      <c r="FC188" s="35"/>
      <c r="FD188" s="35"/>
      <c r="FE188" s="35"/>
      <c r="FF188" s="35"/>
      <c r="FG188" s="35"/>
      <c r="FH188" s="35"/>
      <c r="FI188" s="35"/>
      <c r="FJ188" s="35"/>
      <c r="FK188" s="35"/>
      <c r="FL188" s="35"/>
      <c r="FM188" s="35"/>
      <c r="FN188" s="35"/>
      <c r="FO188" s="35"/>
      <c r="FP188" s="35"/>
      <c r="FQ188" s="35"/>
      <c r="FR188" s="35"/>
      <c r="FS188" s="35"/>
      <c r="FT188" s="35"/>
      <c r="FU188" s="35"/>
      <c r="FV188" s="35"/>
      <c r="FW188" s="35"/>
      <c r="FX188" s="35"/>
      <c r="FY188" s="35"/>
      <c r="FZ188" s="35"/>
      <c r="GA188" s="35"/>
      <c r="GB188" s="35"/>
      <c r="GC188" s="35"/>
      <c r="GD188" s="35"/>
      <c r="GE188" s="35"/>
      <c r="GF188" s="35"/>
      <c r="GG188" s="35"/>
      <c r="GH188" s="35"/>
      <c r="GI188" s="35"/>
      <c r="GJ188" s="35"/>
      <c r="GK188" s="35"/>
      <c r="GL188" s="35"/>
      <c r="GM188" s="35"/>
      <c r="GN188" s="35"/>
      <c r="GO188" s="35"/>
      <c r="GP188" s="35"/>
      <c r="GQ188" s="35"/>
      <c r="GR188" s="35"/>
      <c r="GS188" s="35"/>
      <c r="GT188" s="35"/>
      <c r="GU188" s="35"/>
      <c r="GV188" s="35"/>
      <c r="GW188" s="35"/>
      <c r="GX188" s="35"/>
      <c r="GY188" s="35"/>
      <c r="GZ188" s="35"/>
      <c r="HA188" s="35"/>
      <c r="HB188" s="35"/>
      <c r="HC188" s="35"/>
      <c r="HD188" s="35"/>
      <c r="HE188" s="35"/>
      <c r="HF188" s="35"/>
      <c r="HG188" s="35"/>
      <c r="HH188" s="35"/>
      <c r="HI188" s="35"/>
      <c r="HJ188" s="35"/>
      <c r="HK188" s="35"/>
      <c r="HL188" s="35"/>
      <c r="HM188" s="35"/>
      <c r="HN188" s="35"/>
      <c r="HO188" s="35"/>
      <c r="HP188" s="35"/>
      <c r="HQ188" s="35"/>
      <c r="HR188" s="35"/>
      <c r="HS188" s="35"/>
      <c r="HT188" s="35"/>
      <c r="HU188" s="35"/>
      <c r="HV188" s="35"/>
      <c r="HW188" s="35"/>
      <c r="HX188" s="35"/>
      <c r="HY188" s="35"/>
      <c r="HZ188" s="35"/>
      <c r="IA188" s="35"/>
      <c r="IB188" s="35"/>
      <c r="IC188" s="35"/>
      <c r="ID188" s="35"/>
      <c r="IE188" s="35"/>
      <c r="IF188" s="35"/>
      <c r="IG188" s="35"/>
      <c r="IH188" s="35"/>
      <c r="II188" s="35"/>
      <c r="IJ188" s="35"/>
      <c r="IK188" s="35"/>
      <c r="IL188" s="35"/>
      <c r="IM188" s="35"/>
      <c r="IN188" s="35"/>
      <c r="IO188" s="35"/>
      <c r="IP188" s="35"/>
      <c r="IQ188" s="35"/>
      <c r="IR188" s="35"/>
      <c r="IS188" s="35"/>
      <c r="IT188" s="35"/>
      <c r="IU188" s="35"/>
      <c r="IV188" s="35"/>
      <c r="IW188" s="35"/>
      <c r="IX188" s="35"/>
      <c r="IY188" s="35"/>
      <c r="IZ188" s="35"/>
      <c r="JA188" s="35"/>
      <c r="JB188" s="35"/>
      <c r="JC188" s="35"/>
      <c r="JD188" s="35"/>
      <c r="JE188" s="35"/>
      <c r="JF188" s="35"/>
      <c r="JG188" s="35"/>
      <c r="JH188" s="35"/>
      <c r="JI188" s="35"/>
      <c r="JJ188" s="35"/>
      <c r="JK188" s="35"/>
      <c r="JL188" s="35"/>
      <c r="JM188" s="35"/>
      <c r="JN188" s="35"/>
      <c r="JO188" s="35"/>
      <c r="JP188" s="35"/>
      <c r="JQ188" s="35"/>
      <c r="JR188" s="35"/>
      <c r="JS188" s="35"/>
      <c r="JT188" s="35"/>
      <c r="JU188" s="35"/>
      <c r="JV188" s="35"/>
      <c r="JW188" s="35"/>
      <c r="JX188" s="35"/>
      <c r="JY188" s="35"/>
      <c r="JZ188" s="35"/>
      <c r="KA188" s="35"/>
      <c r="KB188" s="35"/>
      <c r="KC188" s="35"/>
      <c r="KD188" s="35"/>
      <c r="KE188" s="35"/>
      <c r="KF188" s="35"/>
      <c r="KG188" s="35"/>
      <c r="KH188" s="35"/>
      <c r="KI188" s="35"/>
      <c r="KJ188" s="35"/>
      <c r="KK188" s="35"/>
      <c r="KL188" s="35"/>
      <c r="KM188" s="35"/>
      <c r="KN188" s="35"/>
      <c r="KO188" s="35"/>
      <c r="KP188" s="35"/>
      <c r="KQ188" s="35"/>
      <c r="KR188" s="35"/>
      <c r="KS188" s="35"/>
      <c r="KT188" s="35"/>
      <c r="KU188" s="35"/>
      <c r="KV188" s="35"/>
      <c r="KW188" s="35"/>
      <c r="KX188" s="35"/>
      <c r="KY188" s="35"/>
      <c r="KZ188" s="35"/>
      <c r="LA188" s="35"/>
      <c r="LB188" s="35"/>
      <c r="LC188" s="35"/>
      <c r="LD188" s="35"/>
      <c r="LE188" s="35"/>
      <c r="LF188" s="35"/>
      <c r="LG188" s="35"/>
      <c r="LH188" s="35"/>
      <c r="LI188" s="35"/>
      <c r="LJ188" s="35"/>
      <c r="LK188" s="35"/>
      <c r="LL188" s="35"/>
      <c r="LM188" s="35"/>
      <c r="LN188" s="35"/>
      <c r="LO188" s="35"/>
      <c r="LP188" s="35"/>
      <c r="LQ188" s="35"/>
      <c r="LR188" s="35"/>
      <c r="LS188" s="35"/>
      <c r="LT188" s="35"/>
      <c r="LU188" s="35"/>
      <c r="LV188" s="35"/>
      <c r="LW188" s="35"/>
      <c r="LX188" s="35"/>
      <c r="LY188" s="35"/>
      <c r="LZ188" s="35"/>
      <c r="MA188" s="35"/>
      <c r="MB188" s="35"/>
      <c r="MC188" s="35"/>
      <c r="MD188" s="35"/>
      <c r="ME188" s="35"/>
      <c r="MF188" s="35"/>
      <c r="MG188" s="35"/>
      <c r="MH188" s="35"/>
      <c r="MI188" s="35"/>
      <c r="MJ188" s="35"/>
      <c r="MK188" s="35"/>
      <c r="ML188" s="35"/>
      <c r="MM188" s="35"/>
      <c r="MN188" s="35"/>
      <c r="MO188" s="35"/>
      <c r="MP188" s="35"/>
      <c r="MQ188" s="35"/>
      <c r="MR188" s="35"/>
      <c r="MS188" s="35"/>
      <c r="MT188" s="35"/>
      <c r="MU188" s="35"/>
      <c r="MV188" s="35"/>
      <c r="MW188" s="35"/>
      <c r="MX188" s="35"/>
      <c r="MY188" s="35"/>
      <c r="MZ188" s="35"/>
      <c r="NA188" s="35"/>
      <c r="NB188" s="35"/>
      <c r="NC188" s="35"/>
      <c r="ND188" s="35"/>
      <c r="NE188" s="35"/>
      <c r="NF188" s="35"/>
      <c r="NG188" s="35"/>
      <c r="NH188" s="35"/>
      <c r="NI188" s="35"/>
      <c r="NJ188" s="35"/>
      <c r="NK188" s="35"/>
      <c r="NL188" s="35"/>
      <c r="NM188" s="35"/>
      <c r="NN188" s="35"/>
      <c r="NO188" s="35"/>
      <c r="NP188" s="35"/>
      <c r="NQ188" s="35"/>
      <c r="NR188" s="35"/>
      <c r="NS188" s="35"/>
      <c r="NT188" s="35"/>
      <c r="NU188" s="35"/>
      <c r="NV188" s="35"/>
      <c r="NW188" s="35"/>
      <c r="NX188" s="35"/>
      <c r="NY188" s="35"/>
      <c r="NZ188" s="35"/>
      <c r="OA188" s="35"/>
      <c r="OB188" s="35"/>
      <c r="OC188" s="35"/>
      <c r="OD188" s="35"/>
      <c r="OE188" s="35"/>
      <c r="OF188" s="35"/>
      <c r="OG188" s="35"/>
      <c r="OH188" s="35"/>
      <c r="OI188" s="35"/>
      <c r="OJ188" s="35"/>
      <c r="OK188" s="35"/>
      <c r="OL188" s="35"/>
      <c r="OM188" s="35"/>
      <c r="ON188" s="35"/>
      <c r="OO188" s="35"/>
      <c r="OP188" s="35"/>
      <c r="OQ188" s="35"/>
      <c r="OR188" s="35"/>
      <c r="OS188" s="35"/>
      <c r="OT188" s="35"/>
      <c r="OU188" s="35"/>
      <c r="OV188" s="35"/>
      <c r="OW188" s="35"/>
      <c r="OX188" s="35"/>
      <c r="OY188" s="35"/>
      <c r="OZ188" s="35"/>
      <c r="PA188" s="35"/>
      <c r="PB188" s="35"/>
      <c r="PC188" s="35"/>
      <c r="PD188" s="35"/>
      <c r="PE188" s="35"/>
      <c r="PF188" s="35"/>
      <c r="PG188" s="35"/>
      <c r="PH188" s="35"/>
      <c r="PI188" s="35"/>
      <c r="PJ188" s="35"/>
      <c r="PK188" s="35"/>
      <c r="PL188" s="35"/>
      <c r="PM188" s="35"/>
      <c r="PN188" s="35"/>
      <c r="PO188" s="35"/>
      <c r="PP188" s="35"/>
      <c r="PQ188" s="35"/>
      <c r="PR188" s="35"/>
      <c r="PS188" s="35"/>
      <c r="PT188" s="35"/>
      <c r="PU188" s="35"/>
      <c r="PV188" s="35"/>
      <c r="PW188" s="35"/>
      <c r="PX188" s="35"/>
      <c r="PY188" s="35"/>
      <c r="PZ188" s="35"/>
      <c r="QA188" s="35"/>
      <c r="QB188" s="35"/>
      <c r="QC188" s="35"/>
      <c r="QD188" s="35"/>
      <c r="QE188" s="35"/>
      <c r="QF188" s="35"/>
      <c r="QG188" s="35"/>
      <c r="QH188" s="35"/>
      <c r="QI188" s="35"/>
      <c r="QJ188" s="35"/>
      <c r="QK188" s="35"/>
      <c r="QL188" s="35"/>
      <c r="QM188" s="35"/>
      <c r="QN188" s="35"/>
      <c r="QO188" s="35"/>
      <c r="QP188" s="35"/>
      <c r="QQ188" s="35"/>
      <c r="QR188" s="35"/>
      <c r="QS188" s="35"/>
      <c r="QT188" s="35"/>
      <c r="QU188" s="35"/>
      <c r="QV188" s="35"/>
      <c r="QW188" s="35"/>
      <c r="QX188" s="35"/>
      <c r="QY188" s="35"/>
      <c r="QZ188" s="35"/>
      <c r="RA188" s="35"/>
      <c r="RB188" s="35"/>
      <c r="RC188" s="35"/>
      <c r="RD188" s="35"/>
      <c r="RE188" s="35"/>
      <c r="RF188" s="35"/>
      <c r="RG188" s="35"/>
      <c r="RH188" s="35"/>
      <c r="RI188" s="35"/>
      <c r="RJ188" s="35"/>
      <c r="RK188" s="35"/>
      <c r="RL188" s="35"/>
      <c r="RM188" s="35"/>
      <c r="RN188" s="35"/>
      <c r="RO188" s="35"/>
      <c r="RP188" s="35"/>
      <c r="RQ188" s="35"/>
      <c r="RR188" s="35"/>
      <c r="RS188" s="35"/>
      <c r="RT188" s="35"/>
      <c r="RU188" s="35"/>
      <c r="RV188" s="35"/>
      <c r="RW188" s="35"/>
      <c r="RX188" s="35"/>
      <c r="RY188" s="35"/>
      <c r="RZ188" s="35"/>
      <c r="SA188" s="35"/>
      <c r="SB188" s="35"/>
      <c r="SC188" s="35"/>
      <c r="SD188" s="35"/>
      <c r="SE188" s="35"/>
      <c r="SF188" s="35"/>
      <c r="SG188" s="35"/>
      <c r="SH188" s="35"/>
      <c r="SI188" s="35"/>
      <c r="SJ188" s="35"/>
      <c r="SK188" s="35"/>
      <c r="SL188" s="35"/>
      <c r="SM188" s="35"/>
      <c r="SN188" s="35"/>
      <c r="SO188" s="35"/>
      <c r="SP188" s="35"/>
      <c r="SQ188" s="35"/>
      <c r="SR188" s="35"/>
      <c r="SS188" s="35"/>
      <c r="ST188" s="35"/>
      <c r="SU188" s="35"/>
      <c r="SV188" s="35"/>
      <c r="SW188" s="35"/>
      <c r="SX188" s="35"/>
      <c r="SY188" s="35"/>
      <c r="SZ188" s="35"/>
      <c r="TA188" s="35"/>
      <c r="TB188" s="35"/>
      <c r="TC188" s="35"/>
      <c r="TD188" s="35"/>
      <c r="TE188" s="35"/>
      <c r="TF188" s="35"/>
      <c r="TG188" s="35"/>
      <c r="TH188" s="35"/>
      <c r="TI188" s="35"/>
      <c r="TJ188" s="35"/>
      <c r="TK188" s="35"/>
      <c r="TL188" s="35"/>
      <c r="TM188" s="35"/>
      <c r="TN188" s="35"/>
      <c r="TO188" s="35"/>
      <c r="TP188" s="35"/>
      <c r="TQ188" s="35"/>
      <c r="TR188" s="35"/>
      <c r="TS188" s="35"/>
      <c r="TT188" s="35"/>
      <c r="TU188" s="35"/>
      <c r="TV188" s="35"/>
      <c r="TW188" s="35"/>
      <c r="TX188" s="35"/>
      <c r="TY188" s="35"/>
      <c r="TZ188" s="35"/>
      <c r="UA188" s="35"/>
      <c r="UB188" s="35"/>
      <c r="UC188" s="35"/>
      <c r="UD188" s="35"/>
      <c r="UE188" s="35"/>
      <c r="UF188" s="35"/>
      <c r="UG188" s="35"/>
      <c r="UH188" s="35"/>
      <c r="UI188" s="35"/>
      <c r="UJ188" s="35"/>
      <c r="UK188" s="35"/>
      <c r="UL188" s="35"/>
      <c r="UM188" s="35"/>
      <c r="UN188" s="35"/>
      <c r="UO188" s="35"/>
      <c r="UP188" s="35"/>
      <c r="UQ188" s="35"/>
      <c r="UR188" s="35"/>
      <c r="US188" s="35"/>
      <c r="UT188" s="35"/>
      <c r="UU188" s="35"/>
      <c r="UV188" s="35"/>
      <c r="UW188" s="35"/>
      <c r="UX188" s="35"/>
      <c r="UY188" s="35"/>
      <c r="UZ188" s="35"/>
      <c r="VA188" s="35"/>
      <c r="VB188" s="35"/>
      <c r="VC188" s="35"/>
      <c r="VD188" s="35"/>
      <c r="VE188" s="35"/>
      <c r="VF188" s="35"/>
      <c r="VG188" s="35"/>
      <c r="VH188" s="35"/>
      <c r="VI188" s="35"/>
      <c r="VJ188" s="35"/>
      <c r="VK188" s="35"/>
      <c r="VL188" s="35"/>
      <c r="VM188" s="35"/>
      <c r="VN188" s="35"/>
      <c r="VO188" s="35"/>
      <c r="VP188" s="35"/>
      <c r="VQ188" s="35"/>
      <c r="VR188" s="35"/>
      <c r="VS188" s="35"/>
      <c r="VT188" s="35"/>
      <c r="VU188" s="35"/>
      <c r="VV188" s="35"/>
      <c r="VW188" s="35"/>
      <c r="VX188" s="35"/>
      <c r="VY188" s="35"/>
      <c r="VZ188" s="35"/>
      <c r="WA188" s="35"/>
      <c r="WB188" s="35"/>
      <c r="WC188" s="35"/>
      <c r="WD188" s="35"/>
      <c r="WE188" s="35"/>
      <c r="WF188" s="35"/>
      <c r="WG188" s="35"/>
      <c r="WH188" s="35"/>
      <c r="WI188" s="35"/>
      <c r="WJ188" s="35"/>
      <c r="WK188" s="35"/>
      <c r="WL188" s="35"/>
      <c r="WM188" s="35"/>
      <c r="WN188" s="35"/>
      <c r="WO188" s="35"/>
      <c r="WP188" s="35"/>
      <c r="WQ188" s="35"/>
      <c r="WR188" s="35"/>
      <c r="WS188" s="35"/>
      <c r="WT188" s="35"/>
      <c r="WU188" s="35"/>
      <c r="WV188" s="35"/>
      <c r="WW188" s="35"/>
      <c r="WX188" s="35"/>
      <c r="WY188" s="35"/>
      <c r="WZ188" s="35"/>
      <c r="XA188" s="35"/>
      <c r="XB188" s="35"/>
      <c r="XC188" s="35"/>
      <c r="XD188" s="35"/>
      <c r="XE188" s="35"/>
      <c r="XF188" s="35"/>
      <c r="XG188" s="35"/>
      <c r="XH188" s="35"/>
      <c r="XI188" s="35"/>
      <c r="XJ188" s="35"/>
      <c r="XK188" s="35"/>
      <c r="XL188" s="35"/>
      <c r="XM188" s="35"/>
      <c r="XN188" s="35"/>
      <c r="XO188" s="35"/>
      <c r="XP188" s="35"/>
      <c r="XQ188" s="35"/>
      <c r="XR188" s="35"/>
      <c r="XS188" s="35"/>
      <c r="XT188" s="35"/>
      <c r="XU188" s="35"/>
      <c r="XV188" s="35"/>
      <c r="XW188" s="35"/>
      <c r="XX188" s="35"/>
      <c r="XY188" s="35"/>
      <c r="XZ188" s="35"/>
      <c r="YA188" s="35"/>
      <c r="YB188" s="35"/>
      <c r="YC188" s="35"/>
      <c r="YD188" s="35"/>
      <c r="YE188" s="35"/>
      <c r="YF188" s="35"/>
      <c r="YG188" s="35"/>
      <c r="YH188" s="35"/>
      <c r="YI188" s="35"/>
      <c r="YJ188" s="35"/>
      <c r="YK188" s="35"/>
      <c r="YL188" s="35"/>
      <c r="YM188" s="35"/>
      <c r="YN188" s="35"/>
      <c r="YO188" s="35"/>
      <c r="YP188" s="35"/>
      <c r="YQ188" s="35"/>
      <c r="YR188" s="35"/>
      <c r="YS188" s="35"/>
      <c r="YT188" s="35"/>
      <c r="YU188" s="35"/>
      <c r="YV188" s="35"/>
      <c r="YW188" s="35"/>
      <c r="YX188" s="35"/>
      <c r="YY188" s="35"/>
      <c r="YZ188" s="35"/>
      <c r="ZA188" s="35"/>
      <c r="ZB188" s="35"/>
      <c r="ZC188" s="35"/>
      <c r="ZD188" s="35"/>
      <c r="ZE188" s="35"/>
      <c r="ZF188" s="35"/>
      <c r="ZG188" s="35"/>
      <c r="ZH188" s="35"/>
      <c r="ZI188" s="35"/>
      <c r="ZJ188" s="35"/>
      <c r="ZK188" s="35"/>
      <c r="ZL188" s="35"/>
      <c r="ZM188" s="35"/>
      <c r="ZN188" s="35"/>
      <c r="ZO188" s="35"/>
      <c r="ZP188" s="35"/>
      <c r="ZQ188" s="35"/>
      <c r="ZR188" s="35"/>
      <c r="ZS188" s="35"/>
      <c r="ZT188" s="35"/>
      <c r="ZU188" s="35"/>
      <c r="ZV188" s="35"/>
      <c r="ZW188" s="35"/>
      <c r="ZX188" s="35"/>
      <c r="ZY188" s="35"/>
      <c r="ZZ188" s="35"/>
      <c r="AAA188" s="35"/>
      <c r="AAB188" s="35"/>
      <c r="AAC188" s="35"/>
      <c r="AAD188" s="35"/>
      <c r="AAE188" s="35"/>
      <c r="AAF188" s="35"/>
      <c r="AAG188" s="35"/>
      <c r="AAH188" s="35"/>
      <c r="AAI188" s="35"/>
      <c r="AAJ188" s="35"/>
      <c r="AAK188" s="35"/>
      <c r="AAL188" s="35"/>
      <c r="AAM188" s="35"/>
      <c r="AAN188" s="35"/>
      <c r="AAO188" s="35"/>
      <c r="AAP188" s="35"/>
      <c r="AAQ188" s="35"/>
      <c r="AAR188" s="35"/>
      <c r="AAS188" s="35"/>
      <c r="AAT188" s="35"/>
      <c r="AAU188" s="35"/>
      <c r="AAV188" s="35"/>
      <c r="AAW188" s="35"/>
      <c r="AAX188" s="35"/>
      <c r="AAY188" s="35"/>
      <c r="AAZ188" s="35"/>
      <c r="ABA188" s="35"/>
      <c r="ABB188" s="35"/>
      <c r="ABC188" s="35"/>
      <c r="ABD188" s="35"/>
      <c r="ABE188" s="35"/>
      <c r="ABF188" s="35"/>
      <c r="ABG188" s="35"/>
      <c r="ABH188" s="35"/>
      <c r="ABI188" s="35"/>
      <c r="ABJ188" s="35"/>
      <c r="ABK188" s="35"/>
      <c r="ABL188" s="35"/>
      <c r="ABM188" s="35"/>
      <c r="ABN188" s="35"/>
      <c r="ABO188" s="35"/>
      <c r="ABP188" s="35"/>
      <c r="ABQ188" s="35"/>
      <c r="ABR188" s="35"/>
      <c r="ABS188" s="35"/>
      <c r="ABT188" s="35"/>
      <c r="ABU188" s="35"/>
      <c r="ABV188" s="35"/>
      <c r="ABW188" s="35"/>
      <c r="ABX188" s="35"/>
      <c r="ABY188" s="35"/>
      <c r="ABZ188" s="35"/>
      <c r="ACA188" s="35"/>
      <c r="ACB188" s="35"/>
      <c r="ACC188" s="35"/>
      <c r="ACD188" s="35"/>
      <c r="ACE188" s="35"/>
      <c r="ACF188" s="35"/>
      <c r="ACG188" s="35"/>
      <c r="ACH188" s="35"/>
      <c r="ACI188" s="35"/>
      <c r="ACJ188" s="35"/>
      <c r="ACK188" s="35"/>
      <c r="ACL188" s="35"/>
      <c r="ACM188" s="35"/>
      <c r="ACN188" s="35"/>
      <c r="ACO188" s="35"/>
      <c r="ACP188" s="35"/>
      <c r="ACQ188" s="35"/>
      <c r="ACR188" s="35"/>
      <c r="ACS188" s="35"/>
      <c r="ACT188" s="35"/>
      <c r="ACU188" s="35"/>
      <c r="ACV188" s="35"/>
      <c r="ACW188" s="35"/>
      <c r="ACX188" s="35"/>
      <c r="ACY188" s="35"/>
      <c r="ACZ188" s="35"/>
      <c r="ADA188" s="35"/>
      <c r="ADB188" s="35"/>
      <c r="ADC188" s="35"/>
      <c r="ADD188" s="35"/>
      <c r="ADE188" s="35"/>
      <c r="ADF188" s="35"/>
      <c r="ADG188" s="35"/>
      <c r="ADH188" s="35"/>
      <c r="ADI188" s="35"/>
      <c r="ADJ188" s="35"/>
      <c r="ADK188" s="35"/>
      <c r="ADL188" s="35"/>
      <c r="ADM188" s="35"/>
      <c r="ADN188" s="35"/>
      <c r="ADO188" s="35"/>
      <c r="ADP188" s="35"/>
      <c r="ADQ188" s="35"/>
      <c r="ADR188" s="35"/>
      <c r="ADS188" s="35"/>
      <c r="ADT188" s="35"/>
      <c r="ADU188" s="35"/>
      <c r="ADV188" s="35"/>
      <c r="ADW188" s="35"/>
      <c r="ADX188" s="35"/>
      <c r="ADY188" s="35"/>
      <c r="ADZ188" s="35"/>
      <c r="AEA188" s="35"/>
      <c r="AEB188" s="35"/>
      <c r="AEC188" s="35"/>
      <c r="AED188" s="35"/>
      <c r="AEE188" s="35"/>
      <c r="AEF188" s="35"/>
      <c r="AEG188" s="35"/>
      <c r="AEH188" s="35"/>
      <c r="AEI188" s="35"/>
      <c r="AEJ188" s="35"/>
      <c r="AEK188" s="35"/>
      <c r="AEL188" s="35"/>
      <c r="AEM188" s="35"/>
      <c r="AEN188" s="35"/>
      <c r="AEO188" s="35"/>
      <c r="AEP188" s="35"/>
      <c r="AEQ188" s="35"/>
      <c r="AER188" s="35"/>
      <c r="AES188" s="35"/>
      <c r="AET188" s="35"/>
      <c r="AEU188" s="35"/>
      <c r="AEV188" s="35"/>
      <c r="AEW188" s="35"/>
      <c r="AEX188" s="35"/>
      <c r="AEY188" s="35"/>
      <c r="AEZ188" s="35"/>
      <c r="AFA188" s="35"/>
      <c r="AFB188" s="35"/>
      <c r="AFC188" s="35"/>
      <c r="AFD188" s="35"/>
      <c r="AFE188" s="35"/>
      <c r="AFF188" s="35"/>
      <c r="AFG188" s="35"/>
      <c r="AFH188" s="35"/>
      <c r="AFI188" s="35"/>
      <c r="AFJ188" s="35"/>
      <c r="AFK188" s="35"/>
      <c r="AFL188" s="35"/>
      <c r="AFM188" s="35"/>
      <c r="AFN188" s="35"/>
      <c r="AFO188" s="35"/>
      <c r="AFP188" s="35"/>
      <c r="AFQ188" s="35"/>
      <c r="AFR188" s="35"/>
      <c r="AFS188" s="35"/>
      <c r="AFT188" s="35"/>
      <c r="AFU188" s="35"/>
      <c r="AFV188" s="35"/>
      <c r="AFW188" s="35"/>
      <c r="AFX188" s="35"/>
      <c r="AFY188" s="35"/>
      <c r="AFZ188" s="35"/>
      <c r="AGA188" s="35"/>
      <c r="AGB188" s="35"/>
      <c r="AGC188" s="35"/>
      <c r="AGD188" s="35"/>
      <c r="AGE188" s="35"/>
      <c r="AGF188" s="35"/>
      <c r="AGG188" s="35"/>
      <c r="AGH188" s="35"/>
      <c r="AGI188" s="35"/>
      <c r="AGJ188" s="35"/>
      <c r="AGK188" s="35"/>
      <c r="AGL188" s="35"/>
      <c r="AGM188" s="35"/>
      <c r="AGN188" s="35"/>
      <c r="AGO188" s="35"/>
      <c r="AGP188" s="35"/>
      <c r="AGQ188" s="35"/>
      <c r="AGR188" s="35"/>
      <c r="AGS188" s="35"/>
      <c r="AGT188" s="35"/>
      <c r="AGU188" s="35"/>
      <c r="AGV188" s="35"/>
      <c r="AGW188" s="35"/>
      <c r="AGX188" s="35"/>
      <c r="AGY188" s="35"/>
      <c r="AGZ188" s="35"/>
      <c r="AHA188" s="35"/>
      <c r="AHB188" s="35"/>
      <c r="AHC188" s="35"/>
      <c r="AHD188" s="35"/>
      <c r="AHE188" s="35"/>
      <c r="AHF188" s="35"/>
      <c r="AHG188" s="35"/>
      <c r="AHH188" s="35"/>
      <c r="AHI188" s="35"/>
      <c r="AHJ188" s="35"/>
      <c r="AHK188" s="35"/>
      <c r="AHL188" s="35"/>
      <c r="AHM188" s="35"/>
      <c r="AHN188" s="35"/>
      <c r="AHO188" s="35"/>
      <c r="AHP188" s="35"/>
      <c r="AHQ188" s="35"/>
      <c r="AHR188" s="35"/>
      <c r="AHS188" s="35"/>
      <c r="AHT188" s="35"/>
      <c r="AHU188" s="35"/>
      <c r="AHV188" s="35"/>
      <c r="AHW188" s="35"/>
      <c r="AHX188" s="35"/>
      <c r="AHY188" s="35"/>
      <c r="AHZ188" s="35"/>
      <c r="AIA188" s="35"/>
      <c r="AIB188" s="35"/>
      <c r="AIC188" s="35"/>
      <c r="AID188" s="35"/>
      <c r="AIE188" s="35"/>
      <c r="AIF188" s="35"/>
      <c r="AIG188" s="35"/>
      <c r="AIH188" s="35"/>
      <c r="AII188" s="35"/>
      <c r="AIJ188" s="35"/>
      <c r="AIK188" s="35"/>
      <c r="AIL188" s="35"/>
      <c r="AIM188" s="35"/>
      <c r="AIN188" s="35"/>
      <c r="AIO188" s="35"/>
      <c r="AIP188" s="35"/>
      <c r="AIQ188" s="35"/>
      <c r="AIR188" s="35"/>
      <c r="AIS188" s="35"/>
      <c r="AIT188" s="35"/>
      <c r="AIU188" s="35"/>
      <c r="AIV188" s="35"/>
      <c r="AIW188" s="35"/>
      <c r="AIX188" s="35"/>
      <c r="AIY188" s="35"/>
      <c r="AIZ188" s="35"/>
      <c r="AJA188" s="35"/>
      <c r="AJB188" s="35"/>
      <c r="AJC188" s="35"/>
      <c r="AJD188" s="35"/>
      <c r="AJE188" s="35"/>
      <c r="AJF188" s="35"/>
      <c r="AJG188" s="35"/>
      <c r="AJH188" s="35"/>
      <c r="AJI188" s="35"/>
      <c r="AJJ188" s="35"/>
      <c r="AJK188" s="35"/>
      <c r="AJL188" s="35"/>
      <c r="AJM188" s="35"/>
      <c r="AJN188" s="35"/>
      <c r="AJO188" s="35"/>
      <c r="AJP188" s="35"/>
      <c r="AJQ188" s="35"/>
      <c r="AJR188" s="35"/>
      <c r="AJS188" s="35"/>
      <c r="AJT188" s="35"/>
      <c r="AJU188" s="35"/>
      <c r="AJV188" s="35"/>
      <c r="AJW188" s="35"/>
      <c r="AJX188" s="35"/>
      <c r="AJY188" s="35"/>
      <c r="AJZ188" s="35"/>
      <c r="AKA188" s="35"/>
      <c r="AKB188" s="35"/>
      <c r="AKC188" s="35"/>
      <c r="AKD188" s="35"/>
      <c r="AKE188" s="35"/>
      <c r="AKF188" s="35"/>
      <c r="AKG188" s="35"/>
      <c r="AKH188" s="35"/>
      <c r="AKI188" s="35"/>
      <c r="AKJ188" s="35"/>
      <c r="AKK188" s="35"/>
      <c r="AKL188" s="35"/>
      <c r="AKM188" s="35"/>
      <c r="AKN188" s="35"/>
      <c r="AKO188" s="35"/>
      <c r="AKP188" s="35"/>
      <c r="AKQ188" s="35"/>
      <c r="AKR188" s="35"/>
      <c r="AKS188" s="35"/>
      <c r="AKT188" s="35"/>
      <c r="AKU188" s="35"/>
      <c r="AKV188" s="35"/>
      <c r="AKW188" s="35"/>
      <c r="AKX188" s="35"/>
      <c r="AKY188" s="35"/>
      <c r="AKZ188" s="35"/>
      <c r="ALA188" s="35"/>
      <c r="ALB188" s="35"/>
      <c r="ALC188" s="35"/>
      <c r="ALD188" s="35"/>
      <c r="ALE188" s="35"/>
      <c r="ALF188" s="35"/>
      <c r="ALG188" s="35"/>
      <c r="ALH188" s="35"/>
      <c r="ALI188" s="35"/>
      <c r="ALJ188" s="35"/>
      <c r="ALK188" s="35"/>
      <c r="ALL188" s="35"/>
      <c r="ALM188" s="35"/>
      <c r="ALN188" s="35"/>
      <c r="ALO188" s="35"/>
      <c r="ALP188" s="35"/>
      <c r="ALQ188" s="35"/>
      <c r="ALR188" s="35"/>
      <c r="ALS188" s="35"/>
      <c r="ALT188" s="35"/>
      <c r="ALU188" s="35"/>
      <c r="ALV188" s="35"/>
      <c r="ALW188" s="35"/>
      <c r="ALX188" s="35"/>
      <c r="ALY188" s="35"/>
      <c r="ALZ188" s="35"/>
      <c r="AMA188" s="35"/>
      <c r="AMB188" s="35"/>
      <c r="AMC188" s="35"/>
      <c r="AMD188" s="35"/>
      <c r="AME188" s="35"/>
      <c r="AMF188" s="35"/>
      <c r="AMG188" s="35"/>
      <c r="AMH188" s="35"/>
      <c r="AMI188" s="35"/>
      <c r="AMJ188" s="35"/>
      <c r="AMK188" s="35"/>
      <c r="AML188" s="35"/>
      <c r="AMM188" s="35"/>
      <c r="AMN188" s="35"/>
      <c r="AMO188" s="35"/>
      <c r="AMP188" s="35"/>
      <c r="AMQ188" s="35"/>
      <c r="AMR188" s="35"/>
      <c r="AMS188" s="35"/>
      <c r="AMT188" s="35"/>
      <c r="AMU188" s="35"/>
      <c r="AMV188" s="35"/>
      <c r="AMW188" s="35"/>
      <c r="AMX188" s="35"/>
      <c r="AMY188" s="35"/>
      <c r="AMZ188" s="35"/>
      <c r="ANA188" s="35"/>
      <c r="ANB188" s="35"/>
      <c r="ANC188" s="35"/>
      <c r="AND188" s="35"/>
      <c r="ANE188" s="35"/>
      <c r="ANF188" s="35"/>
      <c r="ANG188" s="35"/>
      <c r="ANH188" s="35"/>
      <c r="ANI188" s="35"/>
      <c r="ANJ188" s="35"/>
      <c r="ANK188" s="35"/>
      <c r="ANL188" s="35"/>
      <c r="ANM188" s="35"/>
      <c r="ANN188" s="35"/>
      <c r="ANO188" s="35"/>
      <c r="ANP188" s="35"/>
      <c r="ANQ188" s="35"/>
      <c r="ANR188" s="35"/>
      <c r="ANS188" s="35"/>
      <c r="ANT188" s="35"/>
      <c r="ANU188" s="35"/>
      <c r="ANV188" s="35"/>
      <c r="ANW188" s="35"/>
      <c r="ANX188" s="35"/>
      <c r="ANY188" s="35"/>
      <c r="ANZ188" s="35"/>
      <c r="AOA188" s="35"/>
      <c r="AOB188" s="35"/>
      <c r="AOC188" s="35"/>
      <c r="AOD188" s="35"/>
      <c r="AOE188" s="35"/>
      <c r="AOF188" s="35"/>
      <c r="AOG188" s="35"/>
      <c r="AOH188" s="35"/>
      <c r="AOI188" s="35"/>
      <c r="AOJ188" s="35"/>
      <c r="AOK188" s="35"/>
      <c r="AOL188" s="35"/>
      <c r="AOM188" s="35"/>
      <c r="AON188" s="35"/>
      <c r="AOO188" s="35"/>
      <c r="AOP188" s="35"/>
      <c r="AOQ188" s="35"/>
      <c r="AOR188" s="35"/>
      <c r="AOS188" s="35"/>
      <c r="AOT188" s="35"/>
      <c r="AOU188" s="35"/>
      <c r="AOV188" s="35"/>
      <c r="AOW188" s="35"/>
      <c r="AOX188" s="35"/>
      <c r="AOY188" s="35"/>
      <c r="AOZ188" s="35"/>
      <c r="APA188" s="35"/>
      <c r="APB188" s="35"/>
      <c r="APC188" s="35"/>
      <c r="APD188" s="35"/>
      <c r="APE188" s="35"/>
      <c r="APF188" s="35"/>
      <c r="APG188" s="35"/>
      <c r="APH188" s="35"/>
      <c r="API188" s="35"/>
      <c r="APJ188" s="35"/>
      <c r="APK188" s="35"/>
      <c r="APL188" s="35"/>
      <c r="APM188" s="35"/>
      <c r="APN188" s="35"/>
      <c r="APO188" s="35"/>
      <c r="APP188" s="35"/>
      <c r="APQ188" s="35"/>
      <c r="APR188" s="35"/>
      <c r="APS188" s="35"/>
      <c r="APT188" s="35"/>
      <c r="APU188" s="35"/>
      <c r="APV188" s="35"/>
      <c r="APW188" s="35"/>
      <c r="APX188" s="35"/>
      <c r="APY188" s="35"/>
      <c r="APZ188" s="35"/>
      <c r="AQA188" s="35"/>
      <c r="AQB188" s="35"/>
      <c r="AQC188" s="35"/>
      <c r="AQD188" s="35"/>
      <c r="AQE188" s="35"/>
      <c r="AQF188" s="35"/>
      <c r="AQG188" s="35"/>
      <c r="AQH188" s="35"/>
      <c r="AQI188" s="35"/>
      <c r="AQJ188" s="35"/>
      <c r="AQK188" s="35"/>
      <c r="AQL188" s="35"/>
      <c r="AQM188" s="35"/>
      <c r="AQN188" s="35"/>
      <c r="AQO188" s="35"/>
      <c r="AQP188" s="35"/>
      <c r="AQQ188" s="35"/>
      <c r="AQR188" s="35"/>
      <c r="AQS188" s="35"/>
      <c r="AQT188" s="35"/>
      <c r="AQU188" s="35"/>
      <c r="AQV188" s="35"/>
      <c r="AQW188" s="35"/>
      <c r="AQX188" s="35"/>
      <c r="AQY188" s="35"/>
      <c r="AQZ188" s="35"/>
      <c r="ARA188" s="35"/>
      <c r="ARB188" s="35"/>
      <c r="ARC188" s="35"/>
      <c r="ARD188" s="35"/>
      <c r="ARE188" s="35"/>
      <c r="ARF188" s="35"/>
      <c r="ARG188" s="35"/>
      <c r="ARH188" s="35"/>
      <c r="ARI188" s="35"/>
      <c r="ARJ188" s="35"/>
      <c r="ARK188" s="35"/>
      <c r="ARL188" s="35"/>
      <c r="ARM188" s="35"/>
      <c r="ARN188" s="35"/>
      <c r="ARO188" s="35"/>
      <c r="ARP188" s="35"/>
      <c r="ARQ188" s="35"/>
      <c r="ARR188" s="35"/>
      <c r="ARS188" s="35"/>
      <c r="ART188" s="35"/>
      <c r="ARU188" s="35"/>
      <c r="ARV188" s="35"/>
      <c r="ARW188" s="35"/>
      <c r="ARX188" s="35"/>
      <c r="ARY188" s="35"/>
      <c r="ARZ188" s="35"/>
      <c r="ASA188" s="35"/>
      <c r="ASB188" s="35"/>
      <c r="ASC188" s="35"/>
      <c r="ASD188" s="35"/>
      <c r="ASE188" s="35"/>
      <c r="ASF188" s="35"/>
      <c r="ASG188" s="35"/>
      <c r="ASH188" s="35"/>
      <c r="ASI188" s="35"/>
      <c r="ASJ188" s="35"/>
      <c r="ASK188" s="35"/>
      <c r="ASL188" s="35"/>
      <c r="ASM188" s="35"/>
      <c r="ASN188" s="35"/>
      <c r="ASO188" s="35"/>
      <c r="ASP188" s="35"/>
      <c r="ASQ188" s="35"/>
      <c r="ASR188" s="35"/>
      <c r="ASS188" s="35"/>
      <c r="AST188" s="35"/>
      <c r="ASU188" s="35"/>
      <c r="ASV188" s="35"/>
      <c r="ASW188" s="35"/>
      <c r="ASX188" s="35"/>
      <c r="ASY188" s="35"/>
      <c r="ASZ188" s="35"/>
      <c r="ATA188" s="35"/>
      <c r="ATB188" s="35"/>
      <c r="ATC188" s="35"/>
      <c r="ATD188" s="35"/>
      <c r="ATE188" s="35"/>
      <c r="ATF188" s="35"/>
      <c r="ATG188" s="35"/>
      <c r="ATH188" s="35"/>
      <c r="ATI188" s="35"/>
      <c r="ATJ188" s="35"/>
      <c r="ATK188" s="35"/>
      <c r="ATL188" s="35"/>
      <c r="ATM188" s="35"/>
      <c r="ATN188" s="35"/>
      <c r="ATO188" s="35"/>
      <c r="ATP188" s="35"/>
      <c r="ATQ188" s="35"/>
      <c r="ATR188" s="35"/>
      <c r="ATS188" s="35"/>
      <c r="ATT188" s="35"/>
      <c r="ATU188" s="35"/>
      <c r="ATV188" s="35"/>
      <c r="ATW188" s="35"/>
      <c r="ATX188" s="35"/>
      <c r="ATY188" s="35"/>
      <c r="ATZ188" s="35"/>
      <c r="AUA188" s="35"/>
      <c r="AUB188" s="35"/>
      <c r="AUC188" s="35"/>
      <c r="AUD188" s="35"/>
      <c r="AUE188" s="35"/>
      <c r="AUF188" s="35"/>
      <c r="AUG188" s="35"/>
      <c r="AUH188" s="35"/>
      <c r="AUI188" s="35"/>
      <c r="AUJ188" s="35"/>
      <c r="AUK188" s="35"/>
      <c r="AUL188" s="35"/>
      <c r="AUM188" s="35"/>
      <c r="AUN188" s="35"/>
      <c r="AUO188" s="35"/>
      <c r="AUP188" s="35"/>
      <c r="AUQ188" s="35"/>
      <c r="AUR188" s="35"/>
      <c r="AUS188" s="35"/>
      <c r="AUT188" s="35"/>
      <c r="AUU188" s="35"/>
      <c r="AUV188" s="35"/>
      <c r="AUW188" s="35"/>
      <c r="AUX188" s="35"/>
      <c r="AUY188" s="35"/>
      <c r="AUZ188" s="35"/>
      <c r="AVA188" s="35"/>
      <c r="AVB188" s="35"/>
      <c r="AVC188" s="35"/>
      <c r="AVD188" s="35"/>
      <c r="AVE188" s="35"/>
      <c r="AVF188" s="35"/>
      <c r="AVG188" s="35"/>
      <c r="AVH188" s="35"/>
      <c r="AVI188" s="35"/>
      <c r="AVJ188" s="35"/>
      <c r="AVK188" s="35"/>
      <c r="AVL188" s="35"/>
      <c r="AVM188" s="35"/>
      <c r="AVN188" s="35"/>
      <c r="AVO188" s="35"/>
      <c r="AVP188" s="35"/>
      <c r="AVQ188" s="35"/>
      <c r="AVR188" s="35"/>
      <c r="AVS188" s="35"/>
      <c r="AVT188" s="35"/>
      <c r="AVU188" s="35"/>
      <c r="AVV188" s="35"/>
      <c r="AVW188" s="35"/>
      <c r="AVX188" s="35"/>
      <c r="AVY188" s="35"/>
      <c r="AVZ188" s="35"/>
      <c r="AWA188" s="35"/>
      <c r="AWB188" s="35"/>
      <c r="AWC188" s="35"/>
      <c r="AWD188" s="35"/>
      <c r="AWE188" s="35"/>
      <c r="AWF188" s="35"/>
      <c r="AWG188" s="35"/>
      <c r="AWH188" s="35"/>
      <c r="AWI188" s="35"/>
      <c r="AWJ188" s="35"/>
      <c r="AWK188" s="35"/>
      <c r="AWL188" s="35"/>
      <c r="AWM188" s="35"/>
      <c r="AWN188" s="35"/>
      <c r="AWO188" s="35"/>
      <c r="AWP188" s="35"/>
      <c r="AWQ188" s="35"/>
      <c r="AWR188" s="35"/>
      <c r="AWS188" s="35"/>
      <c r="AWT188" s="35"/>
      <c r="AWU188" s="35"/>
      <c r="AWV188" s="35"/>
      <c r="AWW188" s="35"/>
      <c r="AWX188" s="35"/>
      <c r="AWY188" s="35"/>
      <c r="AWZ188" s="35"/>
      <c r="AXA188" s="35"/>
      <c r="AXB188" s="35"/>
      <c r="AXC188" s="35"/>
      <c r="AXD188" s="35"/>
      <c r="AXE188" s="35"/>
      <c r="AXF188" s="35"/>
      <c r="AXG188" s="35"/>
      <c r="AXH188" s="35"/>
      <c r="AXI188" s="35"/>
      <c r="AXJ188" s="35"/>
      <c r="AXK188" s="35"/>
      <c r="AXL188" s="35"/>
      <c r="AXM188" s="35"/>
      <c r="AXN188" s="35"/>
      <c r="AXO188" s="35"/>
      <c r="AXP188" s="35"/>
      <c r="AXQ188" s="35"/>
      <c r="AXR188" s="35"/>
      <c r="AXS188" s="35"/>
      <c r="AXT188" s="35"/>
      <c r="AXU188" s="35"/>
      <c r="AXV188" s="35"/>
      <c r="AXW188" s="35"/>
      <c r="AXX188" s="35"/>
      <c r="AXY188" s="35"/>
      <c r="AXZ188" s="35"/>
      <c r="AYA188" s="35"/>
      <c r="AYB188" s="35"/>
      <c r="AYC188" s="35"/>
      <c r="AYD188" s="35"/>
      <c r="AYE188" s="35"/>
      <c r="AYF188" s="35"/>
      <c r="AYG188" s="35"/>
      <c r="AYH188" s="35"/>
      <c r="AYI188" s="35"/>
      <c r="AYJ188" s="35"/>
      <c r="AYK188" s="35"/>
      <c r="AYL188" s="35"/>
      <c r="AYM188" s="35"/>
      <c r="AYN188" s="35"/>
      <c r="AYO188" s="35"/>
      <c r="AYP188" s="35"/>
      <c r="AYQ188" s="35"/>
      <c r="AYR188" s="35"/>
      <c r="AYS188" s="35"/>
      <c r="AYT188" s="35"/>
      <c r="AYU188" s="35"/>
      <c r="AYV188" s="35"/>
      <c r="AYW188" s="35"/>
      <c r="AYX188" s="35"/>
      <c r="AYY188" s="35"/>
      <c r="AYZ188" s="35"/>
      <c r="AZA188" s="35"/>
      <c r="AZB188" s="35"/>
      <c r="AZC188" s="35"/>
      <c r="AZD188" s="35"/>
      <c r="AZE188" s="35"/>
      <c r="AZF188" s="35"/>
      <c r="AZG188" s="35"/>
      <c r="AZH188" s="35"/>
      <c r="AZI188" s="35"/>
      <c r="AZJ188" s="35"/>
      <c r="AZK188" s="35"/>
      <c r="AZL188" s="35"/>
      <c r="AZM188" s="35"/>
      <c r="AZN188" s="35"/>
      <c r="AZO188" s="35"/>
      <c r="AZP188" s="35"/>
      <c r="AZQ188" s="35"/>
      <c r="AZR188" s="35"/>
      <c r="AZS188" s="35"/>
      <c r="AZT188" s="35"/>
      <c r="AZU188" s="35"/>
      <c r="AZV188" s="35"/>
      <c r="AZW188" s="35"/>
      <c r="AZX188" s="35"/>
      <c r="AZY188" s="35"/>
      <c r="AZZ188" s="35"/>
      <c r="BAA188" s="35"/>
      <c r="BAB188" s="35"/>
      <c r="BAC188" s="35"/>
      <c r="BAD188" s="35"/>
      <c r="BAE188" s="35"/>
      <c r="BAF188" s="35"/>
      <c r="BAG188" s="35"/>
      <c r="BAH188" s="35"/>
      <c r="BAI188" s="35"/>
      <c r="BAJ188" s="35"/>
      <c r="BAK188" s="35"/>
      <c r="BAL188" s="35"/>
      <c r="BAM188" s="35"/>
      <c r="BAN188" s="35"/>
      <c r="BAO188" s="35"/>
      <c r="BAP188" s="35"/>
      <c r="BAQ188" s="35"/>
      <c r="BAR188" s="35"/>
      <c r="BAS188" s="35"/>
      <c r="BAT188" s="35"/>
      <c r="BAU188" s="35"/>
      <c r="BAV188" s="35"/>
      <c r="BAW188" s="35"/>
      <c r="BAX188" s="35"/>
      <c r="BAY188" s="35"/>
      <c r="BAZ188" s="35"/>
      <c r="BBA188" s="35"/>
      <c r="BBB188" s="35"/>
      <c r="BBC188" s="35"/>
      <c r="BBD188" s="35"/>
      <c r="BBE188" s="35"/>
      <c r="BBF188" s="35"/>
      <c r="BBG188" s="35"/>
      <c r="BBH188" s="35"/>
      <c r="BBI188" s="35"/>
      <c r="BBJ188" s="35"/>
      <c r="BBK188" s="35"/>
      <c r="BBL188" s="35"/>
      <c r="BBM188" s="35"/>
      <c r="BBN188" s="35"/>
      <c r="BBO188" s="35"/>
      <c r="BBP188" s="35"/>
      <c r="BBQ188" s="35"/>
      <c r="BBR188" s="35"/>
      <c r="BBS188" s="35"/>
      <c r="BBT188" s="35"/>
      <c r="BBU188" s="35"/>
      <c r="BBV188" s="35"/>
      <c r="BBW188" s="35"/>
      <c r="BBX188" s="35"/>
      <c r="BBY188" s="35"/>
      <c r="BBZ188" s="35"/>
      <c r="BCA188" s="35"/>
      <c r="BCB188" s="35"/>
      <c r="BCC188" s="35"/>
      <c r="BCD188" s="35"/>
      <c r="BCE188" s="35"/>
      <c r="BCF188" s="35"/>
      <c r="BCG188" s="35"/>
      <c r="BCH188" s="35"/>
      <c r="BCI188" s="35"/>
      <c r="BCJ188" s="35"/>
      <c r="BCK188" s="35"/>
      <c r="BCL188" s="35"/>
      <c r="BCM188" s="35"/>
      <c r="BCN188" s="35"/>
      <c r="BCO188" s="35"/>
      <c r="BCP188" s="35"/>
      <c r="BCQ188" s="35"/>
      <c r="BCR188" s="35"/>
      <c r="BCS188" s="35"/>
      <c r="BCT188" s="35"/>
      <c r="BCU188" s="35"/>
      <c r="BCV188" s="35"/>
      <c r="BCW188" s="35"/>
      <c r="BCX188" s="35"/>
      <c r="BCY188" s="35"/>
      <c r="BCZ188" s="35"/>
      <c r="BDA188" s="35"/>
      <c r="BDB188" s="35"/>
      <c r="BDC188" s="35"/>
      <c r="BDD188" s="35"/>
      <c r="BDE188" s="35"/>
      <c r="BDF188" s="35"/>
      <c r="BDG188" s="35"/>
      <c r="BDH188" s="35"/>
      <c r="BDI188" s="35"/>
      <c r="BDJ188" s="35"/>
      <c r="BDK188" s="35"/>
      <c r="BDL188" s="35"/>
      <c r="BDM188" s="35"/>
      <c r="BDN188" s="35"/>
      <c r="BDO188" s="35"/>
      <c r="BDP188" s="35"/>
      <c r="BDQ188" s="35"/>
      <c r="BDR188" s="35"/>
      <c r="BDS188" s="35"/>
      <c r="BDT188" s="35"/>
      <c r="BDU188" s="35"/>
      <c r="BDV188" s="35"/>
      <c r="BDW188" s="35"/>
      <c r="BDX188" s="35"/>
      <c r="BDY188" s="35"/>
      <c r="BDZ188" s="35"/>
      <c r="BEA188" s="35"/>
      <c r="BEB188" s="35"/>
      <c r="BEC188" s="35"/>
      <c r="BED188" s="35"/>
      <c r="BEE188" s="35"/>
      <c r="BEF188" s="35"/>
      <c r="BEG188" s="35"/>
      <c r="BEH188" s="35"/>
      <c r="BEI188" s="35"/>
      <c r="BEJ188" s="35"/>
      <c r="BEK188" s="35"/>
      <c r="BEL188" s="35"/>
      <c r="BEM188" s="35"/>
      <c r="BEN188" s="35"/>
      <c r="BEO188" s="35"/>
      <c r="BEP188" s="35"/>
      <c r="BEQ188" s="35"/>
      <c r="BER188" s="35"/>
      <c r="BES188" s="35"/>
      <c r="BET188" s="35"/>
      <c r="BEU188" s="35"/>
      <c r="BEV188" s="35"/>
      <c r="BEW188" s="35"/>
      <c r="BEX188" s="35"/>
      <c r="BEY188" s="35"/>
      <c r="BEZ188" s="35"/>
      <c r="BFA188" s="35"/>
      <c r="BFB188" s="35"/>
      <c r="BFC188" s="35"/>
      <c r="BFD188" s="35"/>
      <c r="BFE188" s="35"/>
      <c r="BFF188" s="35"/>
      <c r="BFG188" s="35"/>
      <c r="BFH188" s="35"/>
      <c r="BFI188" s="35"/>
      <c r="BFJ188" s="35"/>
      <c r="BFK188" s="35"/>
      <c r="BFL188" s="35"/>
      <c r="BFM188" s="35"/>
      <c r="BFN188" s="35"/>
      <c r="BFO188" s="35"/>
      <c r="BFP188" s="35"/>
      <c r="BFQ188" s="35"/>
      <c r="BFR188" s="35"/>
      <c r="BFS188" s="35"/>
      <c r="BFT188" s="35"/>
      <c r="BFU188" s="35"/>
      <c r="BFV188" s="35"/>
      <c r="BFW188" s="35"/>
      <c r="BFX188" s="35"/>
      <c r="BFY188" s="35"/>
      <c r="BFZ188" s="35"/>
      <c r="BGA188" s="35"/>
      <c r="BGB188" s="35"/>
      <c r="BGC188" s="35"/>
      <c r="BGD188" s="35"/>
      <c r="BGE188" s="35"/>
      <c r="BGF188" s="35"/>
      <c r="BGG188" s="35"/>
      <c r="BGH188" s="35"/>
      <c r="BGI188" s="35"/>
      <c r="BGJ188" s="35"/>
      <c r="BGK188" s="35"/>
      <c r="BGL188" s="35"/>
      <c r="BGM188" s="35"/>
      <c r="BGN188" s="35"/>
      <c r="BGO188" s="35"/>
      <c r="BGP188" s="35"/>
      <c r="BGQ188" s="35"/>
      <c r="BGR188" s="35"/>
      <c r="BGS188" s="35"/>
      <c r="BGT188" s="35"/>
      <c r="BGU188" s="35"/>
      <c r="BGV188" s="35"/>
      <c r="BGW188" s="35"/>
      <c r="BGX188" s="35"/>
      <c r="BGY188" s="35"/>
      <c r="BGZ188" s="35"/>
      <c r="BHA188" s="35"/>
      <c r="BHB188" s="35"/>
      <c r="BHC188" s="35"/>
      <c r="BHD188" s="35"/>
      <c r="BHE188" s="35"/>
      <c r="BHF188" s="35"/>
      <c r="BHG188" s="35"/>
      <c r="BHH188" s="35"/>
      <c r="BHI188" s="35"/>
      <c r="BHJ188" s="35"/>
      <c r="BHK188" s="35"/>
      <c r="BHL188" s="35"/>
      <c r="BHM188" s="35"/>
      <c r="BHN188" s="35"/>
      <c r="BHO188" s="35"/>
      <c r="BHP188" s="35"/>
      <c r="BHQ188" s="35"/>
      <c r="BHR188" s="35"/>
      <c r="BHS188" s="35"/>
      <c r="BHT188" s="35"/>
      <c r="BHU188" s="35"/>
      <c r="BHV188" s="35"/>
      <c r="BHW188" s="35"/>
      <c r="BHX188" s="35"/>
      <c r="BHY188" s="35"/>
      <c r="BHZ188" s="35"/>
      <c r="BIA188" s="35"/>
      <c r="BIB188" s="35"/>
      <c r="BIC188" s="35"/>
      <c r="BID188" s="35"/>
      <c r="BIE188" s="35"/>
      <c r="BIF188" s="35"/>
      <c r="BIG188" s="35"/>
      <c r="BIH188" s="35"/>
      <c r="BII188" s="35"/>
      <c r="BIJ188" s="35"/>
      <c r="BIK188" s="35"/>
      <c r="BIL188" s="35"/>
      <c r="BIM188" s="35"/>
      <c r="BIN188" s="35"/>
      <c r="BIO188" s="35"/>
      <c r="BIP188" s="35"/>
      <c r="BIQ188" s="35"/>
      <c r="BIR188" s="35"/>
      <c r="BIS188" s="35"/>
      <c r="BIT188" s="35"/>
      <c r="BIU188" s="35"/>
      <c r="BIV188" s="35"/>
      <c r="BIW188" s="35"/>
      <c r="BIX188" s="35"/>
      <c r="BIY188" s="35"/>
      <c r="BIZ188" s="35"/>
      <c r="BJA188" s="35"/>
      <c r="BJB188" s="35"/>
      <c r="BJC188" s="35"/>
      <c r="BJD188" s="35"/>
      <c r="BJE188" s="35"/>
      <c r="BJF188" s="35"/>
      <c r="BJG188" s="35"/>
      <c r="BJH188" s="35"/>
      <c r="BJI188" s="35"/>
      <c r="BJJ188" s="35"/>
      <c r="BJK188" s="35"/>
      <c r="BJL188" s="35"/>
      <c r="BJM188" s="35"/>
      <c r="BJN188" s="35"/>
      <c r="BJO188" s="35"/>
      <c r="BJP188" s="35"/>
      <c r="BJQ188" s="35"/>
      <c r="BJR188" s="35"/>
      <c r="BJS188" s="35"/>
      <c r="BJT188" s="35"/>
      <c r="BJU188" s="35"/>
      <c r="BJV188" s="35"/>
      <c r="BJW188" s="35"/>
      <c r="BJX188" s="35"/>
      <c r="BJY188" s="35"/>
      <c r="BJZ188" s="35"/>
      <c r="BKA188" s="35"/>
      <c r="BKB188" s="35"/>
      <c r="BKC188" s="35"/>
      <c r="BKD188" s="35"/>
      <c r="BKE188" s="35"/>
      <c r="BKF188" s="35"/>
      <c r="BKG188" s="35"/>
      <c r="BKH188" s="35"/>
      <c r="BKI188" s="35"/>
      <c r="BKJ188" s="35"/>
      <c r="BKK188" s="35"/>
      <c r="BKL188" s="35"/>
      <c r="BKM188" s="35"/>
      <c r="BKN188" s="35"/>
      <c r="BKO188" s="35"/>
      <c r="BKP188" s="35"/>
      <c r="BKQ188" s="35"/>
      <c r="BKR188" s="35"/>
      <c r="BKS188" s="35"/>
      <c r="BKT188" s="35"/>
      <c r="BKU188" s="35"/>
      <c r="BKV188" s="35"/>
      <c r="BKW188" s="35"/>
      <c r="BKX188" s="35"/>
      <c r="BKY188" s="35"/>
      <c r="BKZ188" s="35"/>
      <c r="BLA188" s="35"/>
      <c r="BLB188" s="35"/>
      <c r="BLC188" s="35"/>
      <c r="BLD188" s="35"/>
      <c r="BLE188" s="35"/>
      <c r="BLF188" s="35"/>
      <c r="BLG188" s="35"/>
      <c r="BLH188" s="35"/>
      <c r="BLI188" s="35"/>
      <c r="BLJ188" s="35"/>
      <c r="BLK188" s="35"/>
      <c r="BLL188" s="35"/>
      <c r="BLM188" s="35"/>
      <c r="BLN188" s="35"/>
      <c r="BLO188" s="35"/>
      <c r="BLP188" s="35"/>
      <c r="BLQ188" s="35"/>
      <c r="BLR188" s="35"/>
      <c r="BLS188" s="35"/>
      <c r="BLT188" s="35"/>
      <c r="BLU188" s="35"/>
      <c r="BLV188" s="35"/>
      <c r="BLW188" s="35"/>
      <c r="BLX188" s="35"/>
      <c r="BLY188" s="35"/>
      <c r="BLZ188" s="35"/>
      <c r="BMA188" s="35"/>
      <c r="BMB188" s="35"/>
      <c r="BMC188" s="35"/>
      <c r="BMD188" s="35"/>
      <c r="BME188" s="35"/>
      <c r="BMF188" s="35"/>
      <c r="BMG188" s="35"/>
      <c r="BMH188" s="35"/>
      <c r="BMI188" s="35"/>
      <c r="BMJ188" s="35"/>
      <c r="BMK188" s="35"/>
      <c r="BML188" s="35"/>
      <c r="BMM188" s="35"/>
      <c r="BMN188" s="35"/>
      <c r="BMO188" s="35"/>
      <c r="BMP188" s="35"/>
      <c r="BMQ188" s="35"/>
      <c r="BMR188" s="35"/>
      <c r="BMS188" s="35"/>
      <c r="BMT188" s="35"/>
      <c r="BMU188" s="35"/>
      <c r="BMV188" s="35"/>
      <c r="BMW188" s="35"/>
      <c r="BMX188" s="35"/>
      <c r="BMY188" s="35"/>
      <c r="BMZ188" s="35"/>
      <c r="BNA188" s="35"/>
      <c r="BNB188" s="35"/>
      <c r="BNC188" s="35"/>
      <c r="BND188" s="35"/>
      <c r="BNE188" s="35"/>
      <c r="BNF188" s="35"/>
      <c r="BNG188" s="35"/>
      <c r="BNH188" s="35"/>
      <c r="BNI188" s="35"/>
      <c r="BNJ188" s="35"/>
      <c r="BNK188" s="35"/>
      <c r="BNL188" s="35"/>
      <c r="BNM188" s="35"/>
      <c r="BNN188" s="35"/>
      <c r="BNO188" s="35"/>
      <c r="BNP188" s="35"/>
      <c r="BNQ188" s="35"/>
      <c r="BNR188" s="35"/>
      <c r="BNS188" s="35"/>
      <c r="BNT188" s="35"/>
      <c r="BNU188" s="35"/>
      <c r="BNV188" s="35"/>
      <c r="BNW188" s="35"/>
      <c r="BNX188" s="35"/>
      <c r="BNY188" s="35"/>
      <c r="BNZ188" s="35"/>
      <c r="BOA188" s="35"/>
      <c r="BOB188" s="35"/>
      <c r="BOC188" s="35"/>
      <c r="BOD188" s="35"/>
      <c r="BOE188" s="35"/>
      <c r="BOF188" s="35"/>
      <c r="BOG188" s="35"/>
      <c r="BOH188" s="35"/>
      <c r="BOI188" s="35"/>
      <c r="BOJ188" s="35"/>
      <c r="BOK188" s="35"/>
      <c r="BOL188" s="35"/>
      <c r="BOM188" s="35"/>
      <c r="BON188" s="35"/>
      <c r="BOO188" s="35"/>
      <c r="BOP188" s="35"/>
      <c r="BOQ188" s="35"/>
      <c r="BOR188" s="35"/>
      <c r="BOS188" s="35"/>
      <c r="BOT188" s="35"/>
      <c r="BOU188" s="35"/>
      <c r="BOV188" s="35"/>
      <c r="BOW188" s="35"/>
      <c r="BOX188" s="35"/>
      <c r="BOY188" s="35"/>
      <c r="BOZ188" s="35"/>
      <c r="BPA188" s="35"/>
      <c r="BPB188" s="35"/>
      <c r="BPC188" s="35"/>
      <c r="BPD188" s="35"/>
      <c r="BPE188" s="35"/>
      <c r="BPF188" s="35"/>
      <c r="BPG188" s="35"/>
      <c r="BPH188" s="35"/>
      <c r="BPI188" s="35"/>
      <c r="BPJ188" s="35"/>
      <c r="BPK188" s="35"/>
      <c r="BPL188" s="35"/>
      <c r="BPM188" s="35"/>
      <c r="BPN188" s="35"/>
      <c r="BPO188" s="35"/>
      <c r="BPP188" s="35"/>
      <c r="BPQ188" s="35"/>
      <c r="BPR188" s="35"/>
      <c r="BPS188" s="35"/>
      <c r="BPT188" s="35"/>
      <c r="BPU188" s="35"/>
      <c r="BPV188" s="35"/>
      <c r="BPW188" s="35"/>
      <c r="BPX188" s="35"/>
      <c r="BPY188" s="35"/>
      <c r="BPZ188" s="35"/>
      <c r="BQA188" s="35"/>
      <c r="BQB188" s="35"/>
      <c r="BQC188" s="35"/>
      <c r="BQD188" s="35"/>
      <c r="BQE188" s="35"/>
      <c r="BQF188" s="35"/>
      <c r="BQG188" s="35"/>
      <c r="BQH188" s="35"/>
      <c r="BQI188" s="35"/>
      <c r="BQJ188" s="35"/>
      <c r="BQK188" s="35"/>
      <c r="BQL188" s="35"/>
      <c r="BQM188" s="35"/>
      <c r="BQN188" s="35"/>
      <c r="BQO188" s="35"/>
      <c r="BQP188" s="35"/>
      <c r="BQQ188" s="35"/>
      <c r="BQR188" s="35"/>
      <c r="BQS188" s="35"/>
      <c r="BQT188" s="35"/>
      <c r="BQU188" s="35"/>
      <c r="BQV188" s="35"/>
      <c r="BQW188" s="35"/>
      <c r="BQX188" s="35"/>
      <c r="BQY188" s="35"/>
      <c r="BQZ188" s="35"/>
      <c r="BRA188" s="35"/>
      <c r="BRB188" s="35"/>
      <c r="BRC188" s="35"/>
      <c r="BRD188" s="35"/>
      <c r="BRE188" s="35"/>
      <c r="BRF188" s="35"/>
      <c r="BRG188" s="35"/>
      <c r="BRH188" s="35"/>
      <c r="BRI188" s="35"/>
      <c r="BRJ188" s="35"/>
      <c r="BRK188" s="35"/>
      <c r="BRL188" s="35"/>
      <c r="BRM188" s="35"/>
      <c r="BRN188" s="35"/>
      <c r="BRO188" s="35"/>
      <c r="BRP188" s="35"/>
      <c r="BRQ188" s="35"/>
      <c r="BRR188" s="35"/>
      <c r="BRS188" s="35"/>
      <c r="BRT188" s="35"/>
      <c r="BRU188" s="35"/>
      <c r="BRV188" s="35"/>
      <c r="BRW188" s="35"/>
      <c r="BRX188" s="35"/>
      <c r="BRY188" s="35"/>
      <c r="BRZ188" s="35"/>
      <c r="BSA188" s="35"/>
      <c r="BSB188" s="35"/>
      <c r="BSC188" s="35"/>
      <c r="BSD188" s="35"/>
      <c r="BSE188" s="35"/>
      <c r="BSF188" s="35"/>
      <c r="BSG188" s="35"/>
      <c r="BSH188" s="35"/>
      <c r="BSI188" s="35"/>
      <c r="BSJ188" s="35"/>
      <c r="BSK188" s="35"/>
      <c r="BSL188" s="35"/>
      <c r="BSM188" s="35"/>
      <c r="BSN188" s="35"/>
      <c r="BSO188" s="35"/>
      <c r="BSP188" s="35"/>
      <c r="BSQ188" s="35"/>
      <c r="BSR188" s="35"/>
      <c r="BSS188" s="35"/>
      <c r="BST188" s="35"/>
      <c r="BSU188" s="35"/>
      <c r="BSV188" s="35"/>
      <c r="BSW188" s="35"/>
      <c r="BSX188" s="35"/>
      <c r="BSY188" s="35"/>
      <c r="BSZ188" s="35"/>
      <c r="BTA188" s="35"/>
      <c r="BTB188" s="35"/>
      <c r="BTC188" s="35"/>
      <c r="BTD188" s="35"/>
      <c r="BTE188" s="35"/>
      <c r="BTF188" s="35"/>
      <c r="BTG188" s="35"/>
      <c r="BTH188" s="35"/>
      <c r="BTI188" s="35"/>
      <c r="BTJ188" s="35"/>
      <c r="BTK188" s="35"/>
      <c r="BTL188" s="35"/>
      <c r="BTM188" s="35"/>
      <c r="BTN188" s="35"/>
      <c r="BTO188" s="35"/>
      <c r="BTP188" s="35"/>
      <c r="BTQ188" s="35"/>
      <c r="BTR188" s="35"/>
      <c r="BTS188" s="35"/>
      <c r="BTT188" s="35"/>
      <c r="BTU188" s="35"/>
      <c r="BTV188" s="35"/>
      <c r="BTW188" s="35"/>
      <c r="BTX188" s="35"/>
      <c r="BTY188" s="35"/>
      <c r="BTZ188" s="35"/>
      <c r="BUA188" s="35"/>
      <c r="BUB188" s="35"/>
      <c r="BUC188" s="35"/>
      <c r="BUD188" s="35"/>
      <c r="BUE188" s="35"/>
      <c r="BUF188" s="35"/>
      <c r="BUG188" s="35"/>
      <c r="BUH188" s="35"/>
      <c r="BUI188" s="35"/>
      <c r="BUJ188" s="35"/>
      <c r="BUK188" s="35"/>
      <c r="BUL188" s="35"/>
      <c r="BUM188" s="35"/>
      <c r="BUN188" s="35"/>
      <c r="BUO188" s="35"/>
      <c r="BUP188" s="35"/>
      <c r="BUQ188" s="35"/>
      <c r="BUR188" s="35"/>
      <c r="BUS188" s="35"/>
      <c r="BUT188" s="35"/>
      <c r="BUU188" s="35"/>
      <c r="BUV188" s="35"/>
      <c r="BUW188" s="35"/>
      <c r="BUX188" s="35"/>
      <c r="BUY188" s="35"/>
      <c r="BUZ188" s="35"/>
      <c r="BVA188" s="35"/>
      <c r="BVB188" s="35"/>
      <c r="BVC188" s="35"/>
      <c r="BVD188" s="35"/>
      <c r="BVE188" s="35"/>
      <c r="BVF188" s="35"/>
      <c r="BVG188" s="35"/>
      <c r="BVH188" s="35"/>
      <c r="BVI188" s="35"/>
      <c r="BVJ188" s="35"/>
      <c r="BVK188" s="35"/>
      <c r="BVL188" s="35"/>
      <c r="BVM188" s="35"/>
      <c r="BVN188" s="35"/>
      <c r="BVO188" s="35"/>
      <c r="BVP188" s="35"/>
      <c r="BVQ188" s="35"/>
      <c r="BVR188" s="35"/>
      <c r="BVS188" s="35"/>
      <c r="BVT188" s="35"/>
      <c r="BVU188" s="35"/>
      <c r="BVV188" s="35"/>
      <c r="BVW188" s="35"/>
      <c r="BVX188" s="35"/>
      <c r="BVY188" s="35"/>
      <c r="BVZ188" s="35"/>
      <c r="BWA188" s="35"/>
      <c r="BWB188" s="35"/>
      <c r="BWC188" s="35"/>
      <c r="BWD188" s="35"/>
      <c r="BWE188" s="35"/>
      <c r="BWF188" s="35"/>
      <c r="BWG188" s="35"/>
      <c r="BWH188" s="35"/>
      <c r="BWI188" s="35"/>
      <c r="BWJ188" s="35"/>
      <c r="BWK188" s="35"/>
      <c r="BWL188" s="35"/>
      <c r="BWM188" s="35"/>
      <c r="BWN188" s="35"/>
      <c r="BWO188" s="35"/>
      <c r="BWP188" s="35"/>
      <c r="BWQ188" s="35"/>
      <c r="BWR188" s="35"/>
      <c r="BWS188" s="35"/>
      <c r="BWT188" s="35"/>
      <c r="BWU188" s="35"/>
      <c r="BWV188" s="35"/>
      <c r="BWW188" s="35"/>
      <c r="BWX188" s="35"/>
      <c r="BWY188" s="35"/>
      <c r="BWZ188" s="35"/>
      <c r="BXA188" s="35"/>
      <c r="BXB188" s="35"/>
      <c r="BXC188" s="35"/>
      <c r="BXD188" s="35"/>
      <c r="BXE188" s="35"/>
      <c r="BXF188" s="35"/>
      <c r="BXG188" s="35"/>
      <c r="BXH188" s="35"/>
      <c r="BXI188" s="35"/>
      <c r="BXJ188" s="35"/>
      <c r="BXK188" s="35"/>
      <c r="BXL188" s="35"/>
      <c r="BXM188" s="35"/>
      <c r="BXN188" s="35"/>
      <c r="BXO188" s="35"/>
      <c r="BXP188" s="35"/>
      <c r="BXQ188" s="35"/>
      <c r="BXR188" s="35"/>
      <c r="BXS188" s="35"/>
      <c r="BXT188" s="35"/>
      <c r="BXU188" s="35"/>
      <c r="BXV188" s="35"/>
      <c r="BXW188" s="35"/>
      <c r="BXX188" s="35"/>
      <c r="BXY188" s="35"/>
      <c r="BXZ188" s="35"/>
      <c r="BYA188" s="35"/>
      <c r="BYB188" s="35"/>
      <c r="BYC188" s="35"/>
      <c r="BYD188" s="35"/>
      <c r="BYE188" s="35"/>
      <c r="BYF188" s="35"/>
      <c r="BYG188" s="35"/>
      <c r="BYH188" s="35"/>
      <c r="BYI188" s="35"/>
      <c r="BYJ188" s="35"/>
      <c r="BYK188" s="35"/>
      <c r="BYL188" s="35"/>
      <c r="BYM188" s="35"/>
      <c r="BYN188" s="35"/>
      <c r="BYO188" s="35"/>
      <c r="BYP188" s="35"/>
      <c r="BYQ188" s="35"/>
      <c r="BYR188" s="35"/>
      <c r="BYS188" s="35"/>
      <c r="BYT188" s="35"/>
      <c r="BYU188" s="35"/>
      <c r="BYV188" s="35"/>
      <c r="BYW188" s="35"/>
      <c r="BYX188" s="35"/>
      <c r="BYY188" s="35"/>
      <c r="BYZ188" s="35"/>
      <c r="BZA188" s="35"/>
      <c r="BZB188" s="35"/>
      <c r="BZC188" s="35"/>
      <c r="BZD188" s="35"/>
      <c r="BZE188" s="35"/>
      <c r="BZF188" s="35"/>
      <c r="BZG188" s="35"/>
      <c r="BZH188" s="35"/>
      <c r="BZI188" s="35"/>
      <c r="BZJ188" s="35"/>
      <c r="BZK188" s="35"/>
      <c r="BZL188" s="35"/>
      <c r="BZM188" s="35"/>
      <c r="BZN188" s="35"/>
      <c r="BZO188" s="35"/>
      <c r="BZP188" s="35"/>
      <c r="BZQ188" s="35"/>
      <c r="BZR188" s="35"/>
      <c r="BZS188" s="35"/>
      <c r="BZT188" s="35"/>
      <c r="BZU188" s="35"/>
      <c r="BZV188" s="35"/>
      <c r="BZW188" s="35"/>
      <c r="BZX188" s="35"/>
      <c r="BZY188" s="35"/>
      <c r="BZZ188" s="35"/>
      <c r="CAA188" s="35"/>
      <c r="CAB188" s="35"/>
      <c r="CAC188" s="35"/>
      <c r="CAD188" s="35"/>
      <c r="CAE188" s="35"/>
      <c r="CAF188" s="35"/>
      <c r="CAG188" s="35"/>
      <c r="CAH188" s="35"/>
      <c r="CAI188" s="35"/>
      <c r="CAJ188" s="35"/>
      <c r="CAK188" s="35"/>
      <c r="CAL188" s="35"/>
      <c r="CAM188" s="35"/>
      <c r="CAN188" s="35"/>
      <c r="CAO188" s="35"/>
      <c r="CAP188" s="35"/>
      <c r="CAQ188" s="35"/>
      <c r="CAR188" s="35"/>
      <c r="CAS188" s="35"/>
      <c r="CAT188" s="35"/>
      <c r="CAU188" s="35"/>
      <c r="CAV188" s="35"/>
      <c r="CAW188" s="35"/>
      <c r="CAX188" s="35"/>
      <c r="CAY188" s="35"/>
      <c r="CAZ188" s="35"/>
      <c r="CBA188" s="35"/>
      <c r="CBB188" s="35"/>
      <c r="CBC188" s="35"/>
      <c r="CBD188" s="35"/>
      <c r="CBE188" s="35"/>
      <c r="CBF188" s="35"/>
      <c r="CBG188" s="35"/>
      <c r="CBH188" s="35"/>
      <c r="CBI188" s="35"/>
      <c r="CBJ188" s="35"/>
      <c r="CBK188" s="35"/>
      <c r="CBL188" s="35"/>
      <c r="CBM188" s="35"/>
      <c r="CBN188" s="35"/>
      <c r="CBO188" s="35"/>
      <c r="CBP188" s="35"/>
      <c r="CBQ188" s="35"/>
      <c r="CBR188" s="35"/>
      <c r="CBS188" s="35"/>
      <c r="CBT188" s="35"/>
      <c r="CBU188" s="35"/>
      <c r="CBV188" s="35"/>
      <c r="CBW188" s="35"/>
      <c r="CBX188" s="35"/>
      <c r="CBY188" s="35"/>
      <c r="CBZ188" s="35"/>
      <c r="CCA188" s="35"/>
      <c r="CCB188" s="35"/>
      <c r="CCC188" s="35"/>
      <c r="CCD188" s="35"/>
      <c r="CCE188" s="35"/>
      <c r="CCF188" s="35"/>
      <c r="CCG188" s="35"/>
      <c r="CCH188" s="35"/>
      <c r="CCI188" s="35"/>
      <c r="CCJ188" s="35"/>
      <c r="CCK188" s="35"/>
      <c r="CCL188" s="35"/>
      <c r="CCM188" s="35"/>
      <c r="CCN188" s="35"/>
      <c r="CCO188" s="35"/>
      <c r="CCP188" s="35"/>
      <c r="CCQ188" s="35"/>
      <c r="CCR188" s="35"/>
      <c r="CCS188" s="35"/>
      <c r="CCT188" s="35"/>
      <c r="CCU188" s="35"/>
      <c r="CCV188" s="35"/>
      <c r="CCW188" s="35"/>
      <c r="CCX188" s="35"/>
      <c r="CCY188" s="35"/>
      <c r="CCZ188" s="35"/>
      <c r="CDA188" s="35"/>
      <c r="CDB188" s="35"/>
      <c r="CDC188" s="35"/>
      <c r="CDD188" s="35"/>
      <c r="CDE188" s="35"/>
      <c r="CDF188" s="35"/>
      <c r="CDG188" s="35"/>
      <c r="CDH188" s="35"/>
      <c r="CDI188" s="35"/>
      <c r="CDJ188" s="35"/>
      <c r="CDK188" s="35"/>
      <c r="CDL188" s="35"/>
      <c r="CDM188" s="35"/>
      <c r="CDN188" s="35"/>
      <c r="CDO188" s="35"/>
      <c r="CDP188" s="35"/>
      <c r="CDQ188" s="35"/>
      <c r="CDR188" s="35"/>
      <c r="CDS188" s="35"/>
      <c r="CDT188" s="35"/>
      <c r="CDU188" s="35"/>
      <c r="CDV188" s="35"/>
      <c r="CDW188" s="35"/>
      <c r="CDX188" s="35"/>
      <c r="CDY188" s="35"/>
      <c r="CDZ188" s="35"/>
      <c r="CEA188" s="35"/>
      <c r="CEB188" s="35"/>
      <c r="CEC188" s="35"/>
      <c r="CED188" s="35"/>
      <c r="CEE188" s="35"/>
      <c r="CEF188" s="35"/>
      <c r="CEG188" s="35"/>
      <c r="CEH188" s="35"/>
      <c r="CEI188" s="35"/>
      <c r="CEJ188" s="35"/>
      <c r="CEK188" s="35"/>
      <c r="CEL188" s="35"/>
      <c r="CEM188" s="35"/>
      <c r="CEN188" s="35"/>
      <c r="CEO188" s="35"/>
      <c r="CEP188" s="35"/>
      <c r="CEQ188" s="35"/>
      <c r="CER188" s="35"/>
      <c r="CES188" s="35"/>
      <c r="CET188" s="35"/>
      <c r="CEU188" s="35"/>
      <c r="CEV188" s="35"/>
      <c r="CEW188" s="35"/>
      <c r="CEX188" s="35"/>
      <c r="CEY188" s="35"/>
      <c r="CEZ188" s="35"/>
      <c r="CFA188" s="35"/>
      <c r="CFB188" s="35"/>
      <c r="CFC188" s="35"/>
      <c r="CFD188" s="35"/>
      <c r="CFE188" s="35"/>
      <c r="CFF188" s="35"/>
      <c r="CFG188" s="35"/>
      <c r="CFH188" s="35"/>
      <c r="CFI188" s="35"/>
      <c r="CFJ188" s="35"/>
      <c r="CFK188" s="35"/>
      <c r="CFL188" s="35"/>
      <c r="CFM188" s="35"/>
      <c r="CFN188" s="35"/>
      <c r="CFO188" s="35"/>
      <c r="CFP188" s="35"/>
      <c r="CFQ188" s="35"/>
      <c r="CFR188" s="35"/>
      <c r="CFS188" s="35"/>
      <c r="CFT188" s="35"/>
      <c r="CFU188" s="35"/>
      <c r="CFV188" s="35"/>
      <c r="CFW188" s="35"/>
      <c r="CFX188" s="35"/>
      <c r="CFY188" s="35"/>
      <c r="CFZ188" s="35"/>
      <c r="CGA188" s="35"/>
      <c r="CGB188" s="35"/>
      <c r="CGC188" s="35"/>
      <c r="CGD188" s="35"/>
      <c r="CGE188" s="35"/>
      <c r="CGF188" s="35"/>
      <c r="CGG188" s="35"/>
      <c r="CGH188" s="35"/>
      <c r="CGI188" s="35"/>
      <c r="CGJ188" s="35"/>
      <c r="CGK188" s="35"/>
      <c r="CGL188" s="35"/>
      <c r="CGM188" s="35"/>
      <c r="CGN188" s="35"/>
      <c r="CGO188" s="35"/>
      <c r="CGP188" s="35"/>
      <c r="CGQ188" s="35"/>
      <c r="CGR188" s="35"/>
      <c r="CGS188" s="35"/>
      <c r="CGT188" s="35"/>
      <c r="CGU188" s="35"/>
      <c r="CGV188" s="35"/>
      <c r="CGW188" s="35"/>
      <c r="CGX188" s="35"/>
      <c r="CGY188" s="35"/>
      <c r="CGZ188" s="35"/>
      <c r="CHA188" s="35"/>
      <c r="CHB188" s="35"/>
      <c r="CHC188" s="35"/>
      <c r="CHD188" s="35"/>
      <c r="CHE188" s="35"/>
      <c r="CHF188" s="35"/>
      <c r="CHG188" s="35"/>
      <c r="CHH188" s="35"/>
      <c r="CHI188" s="35"/>
      <c r="CHJ188" s="35"/>
      <c r="CHK188" s="35"/>
      <c r="CHL188" s="35"/>
      <c r="CHM188" s="35"/>
      <c r="CHN188" s="35"/>
      <c r="CHO188" s="35"/>
      <c r="CHP188" s="35"/>
      <c r="CHQ188" s="35"/>
      <c r="CHR188" s="35"/>
      <c r="CHS188" s="35"/>
      <c r="CHT188" s="35"/>
      <c r="CHU188" s="35"/>
      <c r="CHV188" s="35"/>
      <c r="CHW188" s="35"/>
      <c r="CHX188" s="35"/>
      <c r="CHY188" s="35"/>
      <c r="CHZ188" s="35"/>
      <c r="CIA188" s="35"/>
      <c r="CIB188" s="35"/>
      <c r="CIC188" s="35"/>
      <c r="CID188" s="35"/>
      <c r="CIE188" s="35"/>
      <c r="CIF188" s="35"/>
      <c r="CIG188" s="35"/>
      <c r="CIH188" s="35"/>
      <c r="CII188" s="35"/>
      <c r="CIJ188" s="35"/>
      <c r="CIK188" s="35"/>
      <c r="CIL188" s="35"/>
      <c r="CIM188" s="35"/>
      <c r="CIN188" s="35"/>
      <c r="CIO188" s="35"/>
      <c r="CIP188" s="35"/>
      <c r="CIQ188" s="35"/>
      <c r="CIR188" s="35"/>
      <c r="CIS188" s="35"/>
      <c r="CIT188" s="35"/>
      <c r="CIU188" s="35"/>
      <c r="CIV188" s="35"/>
      <c r="CIW188" s="35"/>
      <c r="CIX188" s="35"/>
      <c r="CIY188" s="35"/>
      <c r="CIZ188" s="35"/>
      <c r="CJA188" s="35"/>
      <c r="CJB188" s="35"/>
      <c r="CJC188" s="35"/>
      <c r="CJD188" s="35"/>
      <c r="CJE188" s="35"/>
      <c r="CJF188" s="35"/>
      <c r="CJG188" s="35"/>
      <c r="CJH188" s="35"/>
      <c r="CJI188" s="35"/>
      <c r="CJJ188" s="35"/>
      <c r="CJK188" s="35"/>
      <c r="CJL188" s="35"/>
      <c r="CJM188" s="35"/>
      <c r="CJN188" s="35"/>
      <c r="CJO188" s="35"/>
      <c r="CJP188" s="35"/>
      <c r="CJQ188" s="35"/>
      <c r="CJR188" s="35"/>
      <c r="CJS188" s="35"/>
      <c r="CJT188" s="35"/>
      <c r="CJU188" s="35"/>
      <c r="CJV188" s="35"/>
      <c r="CJW188" s="35"/>
      <c r="CJX188" s="35"/>
      <c r="CJY188" s="35"/>
      <c r="CJZ188" s="35"/>
      <c r="CKA188" s="35"/>
      <c r="CKB188" s="35"/>
      <c r="CKC188" s="35"/>
      <c r="CKD188" s="35"/>
      <c r="CKE188" s="35"/>
      <c r="CKF188" s="35"/>
      <c r="CKG188" s="35"/>
      <c r="CKH188" s="35"/>
      <c r="CKI188" s="35"/>
      <c r="CKJ188" s="35"/>
      <c r="CKK188" s="35"/>
      <c r="CKL188" s="35"/>
      <c r="CKM188" s="35"/>
      <c r="CKN188" s="35"/>
      <c r="CKO188" s="35"/>
      <c r="CKP188" s="35"/>
      <c r="CKQ188" s="35"/>
      <c r="CKR188" s="35"/>
      <c r="CKS188" s="35"/>
      <c r="CKT188" s="35"/>
      <c r="CKU188" s="35"/>
      <c r="CKV188" s="35"/>
      <c r="CKW188" s="35"/>
      <c r="CKX188" s="35"/>
      <c r="CKY188" s="35"/>
      <c r="CKZ188" s="35"/>
      <c r="CLA188" s="35"/>
      <c r="CLB188" s="35"/>
      <c r="CLC188" s="35"/>
      <c r="CLD188" s="35"/>
      <c r="CLE188" s="35"/>
      <c r="CLF188" s="35"/>
      <c r="CLG188" s="35"/>
      <c r="CLH188" s="35"/>
      <c r="CLI188" s="35"/>
      <c r="CLJ188" s="35"/>
      <c r="CLK188" s="35"/>
      <c r="CLL188" s="35"/>
      <c r="CLM188" s="35"/>
      <c r="CLN188" s="35"/>
      <c r="CLO188" s="35"/>
      <c r="CLP188" s="35"/>
      <c r="CLQ188" s="35"/>
      <c r="CLR188" s="35"/>
      <c r="CLS188" s="35"/>
      <c r="CLT188" s="35"/>
      <c r="CLU188" s="35"/>
      <c r="CLV188" s="35"/>
      <c r="CLW188" s="35"/>
      <c r="CLX188" s="35"/>
      <c r="CLY188" s="35"/>
      <c r="CLZ188" s="35"/>
      <c r="CMA188" s="35"/>
      <c r="CMB188" s="35"/>
      <c r="CMC188" s="35"/>
      <c r="CMD188" s="35"/>
      <c r="CME188" s="35"/>
      <c r="CMF188" s="35"/>
      <c r="CMG188" s="35"/>
      <c r="CMH188" s="35"/>
      <c r="CMI188" s="35"/>
      <c r="CMJ188" s="35"/>
      <c r="CMK188" s="35"/>
      <c r="CML188" s="35"/>
      <c r="CMM188" s="35"/>
      <c r="CMN188" s="35"/>
      <c r="CMO188" s="35"/>
      <c r="CMP188" s="35"/>
      <c r="CMQ188" s="35"/>
      <c r="CMR188" s="35"/>
      <c r="CMS188" s="35"/>
      <c r="CMT188" s="35"/>
      <c r="CMU188" s="35"/>
      <c r="CMV188" s="35"/>
      <c r="CMW188" s="35"/>
      <c r="CMX188" s="35"/>
      <c r="CMY188" s="35"/>
      <c r="CMZ188" s="35"/>
      <c r="CNA188" s="35"/>
      <c r="CNB188" s="35"/>
      <c r="CNC188" s="35"/>
      <c r="CND188" s="35"/>
      <c r="CNE188" s="35"/>
      <c r="CNF188" s="35"/>
      <c r="CNG188" s="35"/>
      <c r="CNH188" s="35"/>
      <c r="CNI188" s="35"/>
      <c r="CNJ188" s="35"/>
      <c r="CNK188" s="35"/>
      <c r="CNL188" s="35"/>
      <c r="CNM188" s="35"/>
      <c r="CNN188" s="35"/>
      <c r="CNO188" s="35"/>
      <c r="CNP188" s="35"/>
      <c r="CNQ188" s="35"/>
      <c r="CNR188" s="35"/>
      <c r="CNS188" s="35"/>
      <c r="CNT188" s="35"/>
      <c r="CNU188" s="35"/>
      <c r="CNV188" s="35"/>
      <c r="CNW188" s="35"/>
      <c r="CNX188" s="35"/>
      <c r="CNY188" s="35"/>
      <c r="CNZ188" s="35"/>
      <c r="COA188" s="35"/>
      <c r="COB188" s="35"/>
      <c r="COC188" s="35"/>
      <c r="COD188" s="35"/>
      <c r="COE188" s="35"/>
      <c r="COF188" s="35"/>
      <c r="COG188" s="35"/>
      <c r="COH188" s="35"/>
      <c r="COI188" s="35"/>
      <c r="COJ188" s="35"/>
      <c r="COK188" s="35"/>
      <c r="COL188" s="35"/>
      <c r="COM188" s="35"/>
      <c r="CON188" s="35"/>
      <c r="COO188" s="35"/>
      <c r="COP188" s="35"/>
      <c r="COQ188" s="35"/>
      <c r="COR188" s="35"/>
      <c r="COS188" s="35"/>
      <c r="COT188" s="35"/>
      <c r="COU188" s="35"/>
      <c r="COV188" s="35"/>
      <c r="COW188" s="35"/>
      <c r="COX188" s="35"/>
      <c r="COY188" s="35"/>
      <c r="COZ188" s="35"/>
      <c r="CPA188" s="35"/>
      <c r="CPB188" s="35"/>
      <c r="CPC188" s="35"/>
      <c r="CPD188" s="35"/>
      <c r="CPE188" s="35"/>
      <c r="CPF188" s="35"/>
      <c r="CPG188" s="35"/>
      <c r="CPH188" s="35"/>
      <c r="CPI188" s="35"/>
      <c r="CPJ188" s="35"/>
      <c r="CPK188" s="35"/>
      <c r="CPL188" s="35"/>
      <c r="CPM188" s="35"/>
      <c r="CPN188" s="35"/>
      <c r="CPO188" s="35"/>
      <c r="CPP188" s="35"/>
      <c r="CPQ188" s="35"/>
      <c r="CPR188" s="35"/>
      <c r="CPS188" s="35"/>
      <c r="CPT188" s="35"/>
      <c r="CPU188" s="35"/>
      <c r="CPV188" s="35"/>
      <c r="CPW188" s="35"/>
      <c r="CPX188" s="35"/>
      <c r="CPY188" s="35"/>
      <c r="CPZ188" s="35"/>
      <c r="CQA188" s="35"/>
      <c r="CQB188" s="35"/>
      <c r="CQC188" s="35"/>
      <c r="CQD188" s="35"/>
      <c r="CQE188" s="35"/>
      <c r="CQF188" s="35"/>
      <c r="CQG188" s="35"/>
      <c r="CQH188" s="35"/>
      <c r="CQI188" s="35"/>
      <c r="CQJ188" s="35"/>
      <c r="CQK188" s="35"/>
      <c r="CQL188" s="35"/>
      <c r="CQM188" s="35"/>
      <c r="CQN188" s="35"/>
      <c r="CQO188" s="35"/>
      <c r="CQP188" s="35"/>
      <c r="CQQ188" s="35"/>
      <c r="CQR188" s="35"/>
      <c r="CQS188" s="35"/>
      <c r="CQT188" s="35"/>
      <c r="CQU188" s="35"/>
      <c r="CQV188" s="35"/>
      <c r="CQW188" s="35"/>
      <c r="CQX188" s="35"/>
      <c r="CQY188" s="35"/>
      <c r="CQZ188" s="35"/>
      <c r="CRA188" s="35"/>
      <c r="CRB188" s="35"/>
      <c r="CRC188" s="35"/>
      <c r="CRD188" s="35"/>
      <c r="CRE188" s="35"/>
      <c r="CRF188" s="35"/>
      <c r="CRG188" s="35"/>
      <c r="CRH188" s="35"/>
      <c r="CRI188" s="35"/>
      <c r="CRJ188" s="35"/>
      <c r="CRK188" s="35"/>
      <c r="CRL188" s="35"/>
      <c r="CRM188" s="35"/>
      <c r="CRN188" s="35"/>
      <c r="CRO188" s="35"/>
      <c r="CRP188" s="35"/>
      <c r="CRQ188" s="35"/>
      <c r="CRR188" s="35"/>
      <c r="CRS188" s="35"/>
      <c r="CRT188" s="35"/>
      <c r="CRU188" s="35"/>
      <c r="CRV188" s="35"/>
      <c r="CRW188" s="35"/>
      <c r="CRX188" s="35"/>
      <c r="CRY188" s="35"/>
      <c r="CRZ188" s="35"/>
      <c r="CSA188" s="35"/>
      <c r="CSB188" s="35"/>
      <c r="CSC188" s="35"/>
      <c r="CSD188" s="35"/>
      <c r="CSE188" s="35"/>
      <c r="CSF188" s="35"/>
      <c r="CSG188" s="35"/>
      <c r="CSH188" s="35"/>
      <c r="CSI188" s="35"/>
      <c r="CSJ188" s="35"/>
      <c r="CSK188" s="35"/>
      <c r="CSL188" s="35"/>
      <c r="CSM188" s="35"/>
      <c r="CSN188" s="35"/>
      <c r="CSO188" s="35"/>
      <c r="CSP188" s="35"/>
      <c r="CSQ188" s="35"/>
      <c r="CSR188" s="35"/>
      <c r="CSS188" s="35"/>
      <c r="CST188" s="35"/>
      <c r="CSU188" s="35"/>
      <c r="CSV188" s="35"/>
      <c r="CSW188" s="35"/>
      <c r="CSX188" s="35"/>
      <c r="CSY188" s="35"/>
      <c r="CSZ188" s="35"/>
      <c r="CTA188" s="35"/>
      <c r="CTB188" s="35"/>
      <c r="CTC188" s="35"/>
      <c r="CTD188" s="35"/>
      <c r="CTE188" s="35"/>
      <c r="CTF188" s="35"/>
      <c r="CTG188" s="35"/>
      <c r="CTH188" s="35"/>
      <c r="CTI188" s="35"/>
      <c r="CTJ188" s="35"/>
      <c r="CTK188" s="35"/>
      <c r="CTL188" s="35"/>
      <c r="CTM188" s="35"/>
      <c r="CTN188" s="35"/>
      <c r="CTO188" s="35"/>
      <c r="CTP188" s="35"/>
      <c r="CTQ188" s="35"/>
      <c r="CTR188" s="35"/>
      <c r="CTS188" s="35"/>
      <c r="CTT188" s="35"/>
      <c r="CTU188" s="35"/>
      <c r="CTV188" s="35"/>
      <c r="CTW188" s="35"/>
      <c r="CTX188" s="35"/>
      <c r="CTY188" s="35"/>
      <c r="CTZ188" s="35"/>
      <c r="CUA188" s="35"/>
      <c r="CUB188" s="35"/>
      <c r="CUC188" s="35"/>
      <c r="CUD188" s="35"/>
      <c r="CUE188" s="35"/>
      <c r="CUF188" s="35"/>
      <c r="CUG188" s="35"/>
      <c r="CUH188" s="35"/>
      <c r="CUI188" s="35"/>
      <c r="CUJ188" s="35"/>
      <c r="CUK188" s="35"/>
      <c r="CUL188" s="35"/>
      <c r="CUM188" s="35"/>
      <c r="CUN188" s="35"/>
      <c r="CUO188" s="35"/>
      <c r="CUP188" s="35"/>
      <c r="CUQ188" s="35"/>
      <c r="CUR188" s="35"/>
      <c r="CUS188" s="35"/>
      <c r="CUT188" s="35"/>
      <c r="CUU188" s="35"/>
      <c r="CUV188" s="35"/>
      <c r="CUW188" s="35"/>
      <c r="CUX188" s="35"/>
      <c r="CUY188" s="35"/>
      <c r="CUZ188" s="35"/>
      <c r="CVA188" s="35"/>
      <c r="CVB188" s="35"/>
      <c r="CVC188" s="35"/>
      <c r="CVD188" s="35"/>
      <c r="CVE188" s="35"/>
      <c r="CVF188" s="35"/>
      <c r="CVG188" s="35"/>
      <c r="CVH188" s="35"/>
      <c r="CVI188" s="35"/>
      <c r="CVJ188" s="35"/>
      <c r="CVK188" s="35"/>
      <c r="CVL188" s="35"/>
      <c r="CVM188" s="35"/>
      <c r="CVN188" s="35"/>
      <c r="CVO188" s="35"/>
      <c r="CVP188" s="35"/>
      <c r="CVQ188" s="35"/>
      <c r="CVR188" s="35"/>
      <c r="CVS188" s="35"/>
      <c r="CVT188" s="35"/>
      <c r="CVU188" s="35"/>
      <c r="CVV188" s="35"/>
      <c r="CVW188" s="35"/>
      <c r="CVX188" s="35"/>
      <c r="CVY188" s="35"/>
      <c r="CVZ188" s="35"/>
      <c r="CWA188" s="35"/>
      <c r="CWB188" s="35"/>
      <c r="CWC188" s="35"/>
      <c r="CWD188" s="35"/>
      <c r="CWE188" s="35"/>
      <c r="CWF188" s="35"/>
      <c r="CWG188" s="35"/>
      <c r="CWH188" s="35"/>
      <c r="CWI188" s="35"/>
      <c r="CWJ188" s="35"/>
      <c r="CWK188" s="35"/>
      <c r="CWL188" s="35"/>
      <c r="CWM188" s="35"/>
      <c r="CWN188" s="35"/>
      <c r="CWO188" s="35"/>
      <c r="CWP188" s="35"/>
      <c r="CWQ188" s="35"/>
      <c r="CWR188" s="35"/>
      <c r="CWS188" s="35"/>
      <c r="CWT188" s="35"/>
      <c r="CWU188" s="35"/>
      <c r="CWV188" s="35"/>
      <c r="CWW188" s="35"/>
      <c r="CWX188" s="35"/>
      <c r="CWY188" s="35"/>
      <c r="CWZ188" s="35"/>
      <c r="CXA188" s="35"/>
      <c r="CXB188" s="35"/>
      <c r="CXC188" s="35"/>
      <c r="CXD188" s="35"/>
      <c r="CXE188" s="35"/>
      <c r="CXF188" s="35"/>
      <c r="CXG188" s="35"/>
      <c r="CXH188" s="35"/>
      <c r="CXI188" s="35"/>
      <c r="CXJ188" s="35"/>
      <c r="CXK188" s="35"/>
      <c r="CXL188" s="35"/>
      <c r="CXM188" s="35"/>
      <c r="CXN188" s="35"/>
      <c r="CXO188" s="35"/>
      <c r="CXP188" s="35"/>
      <c r="CXQ188" s="35"/>
      <c r="CXR188" s="35"/>
      <c r="CXS188" s="35"/>
      <c r="CXT188" s="35"/>
      <c r="CXU188" s="35"/>
      <c r="CXV188" s="35"/>
      <c r="CXW188" s="35"/>
      <c r="CXX188" s="35"/>
      <c r="CXY188" s="35"/>
      <c r="CXZ188" s="35"/>
      <c r="CYA188" s="35"/>
      <c r="CYB188" s="35"/>
      <c r="CYC188" s="35"/>
      <c r="CYD188" s="35"/>
      <c r="CYE188" s="35"/>
      <c r="CYF188" s="35"/>
      <c r="CYG188" s="35"/>
      <c r="CYH188" s="35"/>
      <c r="CYI188" s="35"/>
      <c r="CYJ188" s="35"/>
      <c r="CYK188" s="35"/>
      <c r="CYL188" s="35"/>
      <c r="CYM188" s="35"/>
      <c r="CYN188" s="35"/>
      <c r="CYO188" s="35"/>
      <c r="CYP188" s="35"/>
      <c r="CYQ188" s="35"/>
      <c r="CYR188" s="35"/>
      <c r="CYS188" s="35"/>
      <c r="CYT188" s="35"/>
      <c r="CYU188" s="35"/>
      <c r="CYV188" s="35"/>
      <c r="CYW188" s="35"/>
      <c r="CYX188" s="35"/>
      <c r="CYY188" s="35"/>
      <c r="CYZ188" s="35"/>
      <c r="CZA188" s="35"/>
      <c r="CZB188" s="35"/>
      <c r="CZC188" s="35"/>
      <c r="CZD188" s="35"/>
      <c r="CZE188" s="35"/>
      <c r="CZF188" s="35"/>
      <c r="CZG188" s="35"/>
      <c r="CZH188" s="35"/>
      <c r="CZI188" s="35"/>
      <c r="CZJ188" s="35"/>
      <c r="CZK188" s="35"/>
      <c r="CZL188" s="35"/>
      <c r="CZM188" s="35"/>
      <c r="CZN188" s="35"/>
      <c r="CZO188" s="35"/>
      <c r="CZP188" s="35"/>
      <c r="CZQ188" s="35"/>
      <c r="CZR188" s="35"/>
      <c r="CZS188" s="35"/>
      <c r="CZT188" s="35"/>
      <c r="CZU188" s="35"/>
      <c r="CZV188" s="35"/>
      <c r="CZW188" s="35"/>
      <c r="CZX188" s="35"/>
      <c r="CZY188" s="35"/>
      <c r="CZZ188" s="35"/>
      <c r="DAA188" s="35"/>
      <c r="DAB188" s="35"/>
      <c r="DAC188" s="35"/>
      <c r="DAD188" s="35"/>
      <c r="DAE188" s="35"/>
      <c r="DAF188" s="35"/>
      <c r="DAG188" s="35"/>
      <c r="DAH188" s="35"/>
      <c r="DAI188" s="35"/>
      <c r="DAJ188" s="35"/>
      <c r="DAK188" s="35"/>
      <c r="DAL188" s="35"/>
      <c r="DAM188" s="35"/>
      <c r="DAN188" s="35"/>
      <c r="DAO188" s="35"/>
      <c r="DAP188" s="35"/>
      <c r="DAQ188" s="35"/>
      <c r="DAR188" s="35"/>
      <c r="DAS188" s="35"/>
      <c r="DAT188" s="35"/>
      <c r="DAU188" s="35"/>
      <c r="DAV188" s="35"/>
      <c r="DAW188" s="35"/>
      <c r="DAX188" s="35"/>
      <c r="DAY188" s="35"/>
      <c r="DAZ188" s="35"/>
      <c r="DBA188" s="35"/>
      <c r="DBB188" s="35"/>
      <c r="DBC188" s="35"/>
      <c r="DBD188" s="35"/>
      <c r="DBE188" s="35"/>
      <c r="DBF188" s="35"/>
      <c r="DBG188" s="35"/>
      <c r="DBH188" s="35"/>
      <c r="DBI188" s="35"/>
      <c r="DBJ188" s="35"/>
      <c r="DBK188" s="35"/>
      <c r="DBL188" s="35"/>
      <c r="DBM188" s="35"/>
      <c r="DBN188" s="35"/>
      <c r="DBO188" s="35"/>
      <c r="DBP188" s="35"/>
      <c r="DBQ188" s="35"/>
      <c r="DBR188" s="35"/>
      <c r="DBS188" s="35"/>
      <c r="DBT188" s="35"/>
      <c r="DBU188" s="35"/>
      <c r="DBV188" s="35"/>
      <c r="DBW188" s="35"/>
      <c r="DBX188" s="35"/>
      <c r="DBY188" s="35"/>
      <c r="DBZ188" s="35"/>
      <c r="DCA188" s="35"/>
      <c r="DCB188" s="35"/>
      <c r="DCC188" s="35"/>
      <c r="DCD188" s="35"/>
      <c r="DCE188" s="35"/>
      <c r="DCF188" s="35"/>
      <c r="DCG188" s="35"/>
      <c r="DCH188" s="35"/>
      <c r="DCI188" s="35"/>
      <c r="DCJ188" s="35"/>
      <c r="DCK188" s="35"/>
      <c r="DCL188" s="35"/>
      <c r="DCM188" s="35"/>
      <c r="DCN188" s="35"/>
      <c r="DCO188" s="35"/>
      <c r="DCP188" s="35"/>
      <c r="DCQ188" s="35"/>
      <c r="DCR188" s="35"/>
      <c r="DCS188" s="35"/>
      <c r="DCT188" s="35"/>
      <c r="DCU188" s="35"/>
      <c r="DCV188" s="35"/>
      <c r="DCW188" s="35"/>
      <c r="DCX188" s="35"/>
      <c r="DCY188" s="35"/>
      <c r="DCZ188" s="35"/>
      <c r="DDA188" s="35"/>
      <c r="DDB188" s="35"/>
      <c r="DDC188" s="35"/>
      <c r="DDD188" s="35"/>
      <c r="DDE188" s="35"/>
      <c r="DDF188" s="35"/>
      <c r="DDG188" s="35"/>
      <c r="DDH188" s="35"/>
      <c r="DDI188" s="35"/>
      <c r="DDJ188" s="35"/>
      <c r="DDK188" s="35"/>
      <c r="DDL188" s="35"/>
      <c r="DDM188" s="35"/>
      <c r="DDN188" s="35"/>
      <c r="DDO188" s="35"/>
      <c r="DDP188" s="35"/>
      <c r="DDQ188" s="35"/>
      <c r="DDR188" s="35"/>
      <c r="DDS188" s="35"/>
      <c r="DDT188" s="35"/>
      <c r="DDU188" s="35"/>
      <c r="DDV188" s="35"/>
      <c r="DDW188" s="35"/>
      <c r="DDX188" s="35"/>
      <c r="DDY188" s="35"/>
      <c r="DDZ188" s="35"/>
      <c r="DEA188" s="35"/>
      <c r="DEB188" s="35"/>
      <c r="DEC188" s="35"/>
      <c r="DED188" s="35"/>
      <c r="DEE188" s="35"/>
      <c r="DEF188" s="35"/>
      <c r="DEG188" s="35"/>
      <c r="DEH188" s="35"/>
      <c r="DEI188" s="35"/>
      <c r="DEJ188" s="35"/>
      <c r="DEK188" s="35"/>
      <c r="DEL188" s="35"/>
      <c r="DEM188" s="35"/>
      <c r="DEN188" s="35"/>
      <c r="DEO188" s="35"/>
      <c r="DEP188" s="35"/>
      <c r="DEQ188" s="35"/>
      <c r="DER188" s="35"/>
      <c r="DES188" s="35"/>
      <c r="DET188" s="35"/>
      <c r="DEU188" s="35"/>
      <c r="DEV188" s="35"/>
      <c r="DEW188" s="35"/>
      <c r="DEX188" s="35"/>
      <c r="DEY188" s="35"/>
      <c r="DEZ188" s="35"/>
      <c r="DFA188" s="35"/>
      <c r="DFB188" s="35"/>
      <c r="DFC188" s="35"/>
      <c r="DFD188" s="35"/>
      <c r="DFE188" s="35"/>
      <c r="DFF188" s="35"/>
      <c r="DFG188" s="35"/>
      <c r="DFH188" s="35"/>
      <c r="DFI188" s="35"/>
      <c r="DFJ188" s="35"/>
      <c r="DFK188" s="35"/>
      <c r="DFL188" s="35"/>
      <c r="DFM188" s="35"/>
      <c r="DFN188" s="35"/>
      <c r="DFO188" s="35"/>
      <c r="DFP188" s="35"/>
      <c r="DFQ188" s="35"/>
      <c r="DFR188" s="35"/>
      <c r="DFS188" s="35"/>
      <c r="DFT188" s="35"/>
      <c r="DFU188" s="35"/>
      <c r="DFV188" s="35"/>
      <c r="DFW188" s="35"/>
      <c r="DFX188" s="35"/>
      <c r="DFY188" s="35"/>
      <c r="DFZ188" s="35"/>
      <c r="DGA188" s="35"/>
      <c r="DGB188" s="35"/>
      <c r="DGC188" s="35"/>
      <c r="DGD188" s="35"/>
      <c r="DGE188" s="35"/>
      <c r="DGF188" s="35"/>
      <c r="DGG188" s="35"/>
      <c r="DGH188" s="35"/>
      <c r="DGI188" s="35"/>
      <c r="DGJ188" s="35"/>
      <c r="DGK188" s="35"/>
      <c r="DGL188" s="35"/>
      <c r="DGM188" s="35"/>
      <c r="DGN188" s="35"/>
      <c r="DGO188" s="35"/>
      <c r="DGP188" s="35"/>
      <c r="DGQ188" s="35"/>
      <c r="DGR188" s="35"/>
      <c r="DGS188" s="35"/>
      <c r="DGT188" s="35"/>
      <c r="DGU188" s="35"/>
      <c r="DGV188" s="35"/>
      <c r="DGW188" s="35"/>
      <c r="DGX188" s="35"/>
      <c r="DGY188" s="35"/>
      <c r="DGZ188" s="35"/>
      <c r="DHA188" s="35"/>
      <c r="DHB188" s="35"/>
      <c r="DHC188" s="35"/>
      <c r="DHD188" s="35"/>
      <c r="DHE188" s="35"/>
      <c r="DHF188" s="35"/>
      <c r="DHG188" s="35"/>
      <c r="DHH188" s="35"/>
      <c r="DHI188" s="35"/>
      <c r="DHJ188" s="35"/>
      <c r="DHK188" s="35"/>
      <c r="DHL188" s="35"/>
      <c r="DHM188" s="35"/>
      <c r="DHN188" s="35"/>
      <c r="DHO188" s="35"/>
      <c r="DHP188" s="35"/>
      <c r="DHQ188" s="35"/>
      <c r="DHR188" s="35"/>
      <c r="DHS188" s="35"/>
      <c r="DHT188" s="35"/>
      <c r="DHU188" s="35"/>
      <c r="DHV188" s="35"/>
      <c r="DHW188" s="35"/>
      <c r="DHX188" s="35"/>
      <c r="DHY188" s="35"/>
      <c r="DHZ188" s="35"/>
      <c r="DIA188" s="35"/>
      <c r="DIB188" s="35"/>
      <c r="DIC188" s="35"/>
      <c r="DID188" s="35"/>
      <c r="DIE188" s="35"/>
      <c r="DIF188" s="35"/>
      <c r="DIG188" s="35"/>
      <c r="DIH188" s="35"/>
      <c r="DII188" s="35"/>
      <c r="DIJ188" s="35"/>
      <c r="DIK188" s="35"/>
      <c r="DIL188" s="35"/>
      <c r="DIM188" s="35"/>
      <c r="DIN188" s="35"/>
      <c r="DIO188" s="35"/>
      <c r="DIP188" s="35"/>
      <c r="DIQ188" s="35"/>
      <c r="DIR188" s="35"/>
      <c r="DIS188" s="35"/>
      <c r="DIT188" s="35"/>
      <c r="DIU188" s="35"/>
      <c r="DIV188" s="35"/>
      <c r="DIW188" s="35"/>
      <c r="DIX188" s="35"/>
      <c r="DIY188" s="35"/>
      <c r="DIZ188" s="35"/>
      <c r="DJA188" s="35"/>
      <c r="DJB188" s="35"/>
      <c r="DJC188" s="35"/>
      <c r="DJD188" s="35"/>
      <c r="DJE188" s="35"/>
      <c r="DJF188" s="35"/>
      <c r="DJG188" s="35"/>
      <c r="DJH188" s="35"/>
      <c r="DJI188" s="35"/>
      <c r="DJJ188" s="35"/>
      <c r="DJK188" s="35"/>
      <c r="DJL188" s="35"/>
      <c r="DJM188" s="35"/>
      <c r="DJN188" s="35"/>
      <c r="DJO188" s="35"/>
      <c r="DJP188" s="35"/>
      <c r="DJQ188" s="35"/>
      <c r="DJR188" s="35"/>
      <c r="DJS188" s="35"/>
      <c r="DJT188" s="35"/>
      <c r="DJU188" s="35"/>
      <c r="DJV188" s="35"/>
      <c r="DJW188" s="35"/>
      <c r="DJX188" s="35"/>
      <c r="DJY188" s="35"/>
      <c r="DJZ188" s="35"/>
      <c r="DKA188" s="35"/>
      <c r="DKB188" s="35"/>
      <c r="DKC188" s="35"/>
      <c r="DKD188" s="35"/>
      <c r="DKE188" s="35"/>
      <c r="DKF188" s="35"/>
      <c r="DKG188" s="35"/>
      <c r="DKH188" s="35"/>
      <c r="DKI188" s="35"/>
      <c r="DKJ188" s="35"/>
      <c r="DKK188" s="35"/>
      <c r="DKL188" s="35"/>
      <c r="DKM188" s="35"/>
      <c r="DKN188" s="35"/>
      <c r="DKO188" s="35"/>
      <c r="DKP188" s="35"/>
      <c r="DKQ188" s="35"/>
      <c r="DKR188" s="35"/>
      <c r="DKS188" s="35"/>
      <c r="DKT188" s="35"/>
      <c r="DKU188" s="35"/>
      <c r="DKV188" s="35"/>
      <c r="DKW188" s="35"/>
      <c r="DKX188" s="35"/>
      <c r="DKY188" s="35"/>
      <c r="DKZ188" s="35"/>
      <c r="DLA188" s="35"/>
      <c r="DLB188" s="35"/>
      <c r="DLC188" s="35"/>
      <c r="DLD188" s="35"/>
      <c r="DLE188" s="35"/>
      <c r="DLF188" s="35"/>
      <c r="DLG188" s="35"/>
      <c r="DLH188" s="35"/>
      <c r="DLI188" s="35"/>
      <c r="DLJ188" s="35"/>
      <c r="DLK188" s="35"/>
      <c r="DLL188" s="35"/>
      <c r="DLM188" s="35"/>
      <c r="DLN188" s="35"/>
      <c r="DLO188" s="35"/>
      <c r="DLP188" s="35"/>
      <c r="DLQ188" s="35"/>
      <c r="DLR188" s="35"/>
      <c r="DLS188" s="35"/>
      <c r="DLT188" s="35"/>
      <c r="DLU188" s="35"/>
      <c r="DLV188" s="35"/>
      <c r="DLW188" s="35"/>
      <c r="DLX188" s="35"/>
      <c r="DLY188" s="35"/>
      <c r="DLZ188" s="35"/>
      <c r="DMA188" s="35"/>
      <c r="DMB188" s="35"/>
      <c r="DMC188" s="35"/>
      <c r="DMD188" s="35"/>
      <c r="DME188" s="35"/>
      <c r="DMF188" s="35"/>
      <c r="DMG188" s="35"/>
      <c r="DMH188" s="35"/>
      <c r="DMI188" s="35"/>
      <c r="DMJ188" s="35"/>
      <c r="DMK188" s="35"/>
      <c r="DML188" s="35"/>
      <c r="DMM188" s="35"/>
      <c r="DMN188" s="35"/>
      <c r="DMO188" s="35"/>
      <c r="DMP188" s="35"/>
      <c r="DMQ188" s="35"/>
      <c r="DMR188" s="35"/>
      <c r="DMS188" s="35"/>
      <c r="DMT188" s="35"/>
      <c r="DMU188" s="35"/>
      <c r="DMV188" s="35"/>
      <c r="DMW188" s="35"/>
      <c r="DMX188" s="35"/>
      <c r="DMY188" s="35"/>
      <c r="DMZ188" s="35"/>
      <c r="DNA188" s="35"/>
      <c r="DNB188" s="35"/>
      <c r="DNC188" s="35"/>
      <c r="DND188" s="35"/>
      <c r="DNE188" s="35"/>
      <c r="DNF188" s="35"/>
      <c r="DNG188" s="35"/>
      <c r="DNH188" s="35"/>
      <c r="DNI188" s="35"/>
      <c r="DNJ188" s="35"/>
      <c r="DNK188" s="35"/>
      <c r="DNL188" s="35"/>
      <c r="DNM188" s="35"/>
      <c r="DNN188" s="35"/>
      <c r="DNO188" s="35"/>
      <c r="DNP188" s="35"/>
      <c r="DNQ188" s="35"/>
      <c r="DNR188" s="35"/>
      <c r="DNS188" s="35"/>
      <c r="DNT188" s="35"/>
      <c r="DNU188" s="35"/>
      <c r="DNV188" s="35"/>
      <c r="DNW188" s="35"/>
      <c r="DNX188" s="35"/>
      <c r="DNY188" s="35"/>
      <c r="DNZ188" s="35"/>
      <c r="DOA188" s="35"/>
      <c r="DOB188" s="35"/>
      <c r="DOC188" s="35"/>
      <c r="DOD188" s="35"/>
      <c r="DOE188" s="35"/>
      <c r="DOF188" s="35"/>
      <c r="DOG188" s="35"/>
      <c r="DOH188" s="35"/>
      <c r="DOI188" s="35"/>
      <c r="DOJ188" s="35"/>
      <c r="DOK188" s="35"/>
      <c r="DOL188" s="35"/>
      <c r="DOM188" s="35"/>
      <c r="DON188" s="35"/>
      <c r="DOO188" s="35"/>
      <c r="DOP188" s="35"/>
      <c r="DOQ188" s="35"/>
      <c r="DOR188" s="35"/>
      <c r="DOS188" s="35"/>
      <c r="DOT188" s="35"/>
      <c r="DOU188" s="35"/>
      <c r="DOV188" s="35"/>
      <c r="DOW188" s="35"/>
      <c r="DOX188" s="35"/>
      <c r="DOY188" s="35"/>
      <c r="DOZ188" s="35"/>
      <c r="DPA188" s="35"/>
      <c r="DPB188" s="35"/>
      <c r="DPC188" s="35"/>
      <c r="DPD188" s="35"/>
      <c r="DPE188" s="35"/>
      <c r="DPF188" s="35"/>
      <c r="DPG188" s="35"/>
      <c r="DPH188" s="35"/>
      <c r="DPI188" s="35"/>
      <c r="DPJ188" s="35"/>
      <c r="DPK188" s="35"/>
      <c r="DPL188" s="35"/>
      <c r="DPM188" s="35"/>
      <c r="DPN188" s="35"/>
      <c r="DPO188" s="35"/>
      <c r="DPP188" s="35"/>
      <c r="DPQ188" s="35"/>
      <c r="DPR188" s="35"/>
      <c r="DPS188" s="35"/>
      <c r="DPT188" s="35"/>
      <c r="DPU188" s="35"/>
      <c r="DPV188" s="35"/>
      <c r="DPW188" s="35"/>
      <c r="DPX188" s="35"/>
      <c r="DPY188" s="35"/>
      <c r="DPZ188" s="35"/>
      <c r="DQA188" s="35"/>
      <c r="DQB188" s="35"/>
      <c r="DQC188" s="35"/>
      <c r="DQD188" s="35"/>
      <c r="DQE188" s="35"/>
      <c r="DQF188" s="35"/>
      <c r="DQG188" s="35"/>
      <c r="DQH188" s="35"/>
      <c r="DQI188" s="35"/>
      <c r="DQJ188" s="35"/>
      <c r="DQK188" s="35"/>
      <c r="DQL188" s="35"/>
      <c r="DQM188" s="35"/>
      <c r="DQN188" s="35"/>
      <c r="DQO188" s="35"/>
      <c r="DQP188" s="35"/>
      <c r="DQQ188" s="35"/>
      <c r="DQR188" s="35"/>
      <c r="DQS188" s="35"/>
      <c r="DQT188" s="35"/>
      <c r="DQU188" s="35"/>
      <c r="DQV188" s="35"/>
      <c r="DQW188" s="35"/>
      <c r="DQX188" s="35"/>
      <c r="DQY188" s="35"/>
      <c r="DQZ188" s="35"/>
      <c r="DRA188" s="35"/>
      <c r="DRB188" s="35"/>
      <c r="DRC188" s="35"/>
      <c r="DRD188" s="35"/>
      <c r="DRE188" s="35"/>
      <c r="DRF188" s="35"/>
      <c r="DRG188" s="35"/>
      <c r="DRH188" s="35"/>
      <c r="DRI188" s="35"/>
      <c r="DRJ188" s="35"/>
      <c r="DRK188" s="35"/>
      <c r="DRL188" s="35"/>
      <c r="DRM188" s="35"/>
      <c r="DRN188" s="35"/>
      <c r="DRO188" s="35"/>
      <c r="DRP188" s="35"/>
      <c r="DRQ188" s="35"/>
      <c r="DRR188" s="35"/>
      <c r="DRS188" s="35"/>
      <c r="DRT188" s="35"/>
      <c r="DRU188" s="35"/>
      <c r="DRV188" s="35"/>
      <c r="DRW188" s="35"/>
      <c r="DRX188" s="35"/>
      <c r="DRY188" s="35"/>
      <c r="DRZ188" s="35"/>
      <c r="DSA188" s="35"/>
      <c r="DSB188" s="35"/>
      <c r="DSC188" s="35"/>
      <c r="DSD188" s="35"/>
      <c r="DSE188" s="35"/>
      <c r="DSF188" s="35"/>
      <c r="DSG188" s="35"/>
      <c r="DSH188" s="35"/>
      <c r="DSI188" s="35"/>
      <c r="DSJ188" s="35"/>
      <c r="DSK188" s="35"/>
      <c r="DSL188" s="35"/>
      <c r="DSM188" s="35"/>
      <c r="DSN188" s="35"/>
      <c r="DSO188" s="35"/>
      <c r="DSP188" s="35"/>
      <c r="DSQ188" s="35"/>
      <c r="DSR188" s="35"/>
      <c r="DSS188" s="35"/>
      <c r="DST188" s="35"/>
      <c r="DSU188" s="35"/>
      <c r="DSV188" s="35"/>
      <c r="DSW188" s="35"/>
      <c r="DSX188" s="35"/>
      <c r="DSY188" s="35"/>
      <c r="DSZ188" s="35"/>
      <c r="DTA188" s="35"/>
      <c r="DTB188" s="35"/>
      <c r="DTC188" s="35"/>
      <c r="DTD188" s="35"/>
      <c r="DTE188" s="35"/>
      <c r="DTF188" s="35"/>
      <c r="DTG188" s="35"/>
      <c r="DTH188" s="35"/>
      <c r="DTI188" s="35"/>
      <c r="DTJ188" s="35"/>
      <c r="DTK188" s="35"/>
      <c r="DTL188" s="35"/>
      <c r="DTM188" s="35"/>
      <c r="DTN188" s="35"/>
      <c r="DTO188" s="35"/>
      <c r="DTP188" s="35"/>
      <c r="DTQ188" s="35"/>
      <c r="DTR188" s="35"/>
      <c r="DTS188" s="35"/>
      <c r="DTT188" s="35"/>
      <c r="DTU188" s="35"/>
      <c r="DTV188" s="35"/>
      <c r="DTW188" s="35"/>
      <c r="DTX188" s="35"/>
      <c r="DTY188" s="35"/>
      <c r="DTZ188" s="35"/>
      <c r="DUA188" s="35"/>
      <c r="DUB188" s="35"/>
      <c r="DUC188" s="35"/>
      <c r="DUD188" s="35"/>
      <c r="DUE188" s="35"/>
      <c r="DUF188" s="35"/>
      <c r="DUG188" s="35"/>
      <c r="DUH188" s="35"/>
      <c r="DUI188" s="35"/>
      <c r="DUJ188" s="35"/>
      <c r="DUK188" s="35"/>
      <c r="DUL188" s="35"/>
      <c r="DUM188" s="35"/>
      <c r="DUN188" s="35"/>
      <c r="DUO188" s="35"/>
      <c r="DUP188" s="35"/>
      <c r="DUQ188" s="35"/>
      <c r="DUR188" s="35"/>
      <c r="DUS188" s="35"/>
      <c r="DUT188" s="35"/>
      <c r="DUU188" s="35"/>
      <c r="DUV188" s="35"/>
      <c r="DUW188" s="35"/>
      <c r="DUX188" s="35"/>
      <c r="DUY188" s="35"/>
      <c r="DUZ188" s="35"/>
      <c r="DVA188" s="35"/>
      <c r="DVB188" s="35"/>
      <c r="DVC188" s="35"/>
      <c r="DVD188" s="35"/>
      <c r="DVE188" s="35"/>
      <c r="DVF188" s="35"/>
      <c r="DVG188" s="35"/>
      <c r="DVH188" s="35"/>
      <c r="DVI188" s="35"/>
      <c r="DVJ188" s="35"/>
      <c r="DVK188" s="35"/>
      <c r="DVL188" s="35"/>
      <c r="DVM188" s="35"/>
      <c r="DVN188" s="35"/>
      <c r="DVO188" s="35"/>
      <c r="DVP188" s="35"/>
      <c r="DVQ188" s="35"/>
      <c r="DVR188" s="35"/>
      <c r="DVS188" s="35"/>
      <c r="DVT188" s="35"/>
      <c r="DVU188" s="35"/>
      <c r="DVV188" s="35"/>
      <c r="DVW188" s="35"/>
      <c r="DVX188" s="35"/>
      <c r="DVY188" s="35"/>
      <c r="DVZ188" s="35"/>
      <c r="DWA188" s="35"/>
      <c r="DWB188" s="35"/>
      <c r="DWC188" s="35"/>
      <c r="DWD188" s="35"/>
      <c r="DWE188" s="35"/>
      <c r="DWF188" s="35"/>
      <c r="DWG188" s="35"/>
      <c r="DWH188" s="35"/>
      <c r="DWI188" s="35"/>
      <c r="DWJ188" s="35"/>
      <c r="DWK188" s="35"/>
      <c r="DWL188" s="35"/>
      <c r="DWM188" s="35"/>
      <c r="DWN188" s="35"/>
      <c r="DWO188" s="35"/>
      <c r="DWP188" s="35"/>
      <c r="DWQ188" s="35"/>
      <c r="DWR188" s="35"/>
      <c r="DWS188" s="35"/>
      <c r="DWT188" s="35"/>
      <c r="DWU188" s="35"/>
      <c r="DWV188" s="35"/>
      <c r="DWW188" s="35"/>
      <c r="DWX188" s="35"/>
      <c r="DWY188" s="35"/>
      <c r="DWZ188" s="35"/>
      <c r="DXA188" s="35"/>
      <c r="DXB188" s="35"/>
      <c r="DXC188" s="35"/>
      <c r="DXD188" s="35"/>
      <c r="DXE188" s="35"/>
      <c r="DXF188" s="35"/>
      <c r="DXG188" s="35"/>
      <c r="DXH188" s="35"/>
      <c r="DXI188" s="35"/>
      <c r="DXJ188" s="35"/>
      <c r="DXK188" s="35"/>
      <c r="DXL188" s="35"/>
      <c r="DXM188" s="35"/>
      <c r="DXN188" s="35"/>
      <c r="DXO188" s="35"/>
      <c r="DXP188" s="35"/>
      <c r="DXQ188" s="35"/>
      <c r="DXR188" s="35"/>
      <c r="DXS188" s="35"/>
      <c r="DXT188" s="35"/>
      <c r="DXU188" s="35"/>
      <c r="DXV188" s="35"/>
      <c r="DXW188" s="35"/>
      <c r="DXX188" s="35"/>
      <c r="DXY188" s="35"/>
      <c r="DXZ188" s="35"/>
      <c r="DYA188" s="35"/>
      <c r="DYB188" s="35"/>
      <c r="DYC188" s="35"/>
      <c r="DYD188" s="35"/>
      <c r="DYE188" s="35"/>
      <c r="DYF188" s="35"/>
      <c r="DYG188" s="35"/>
      <c r="DYH188" s="35"/>
      <c r="DYI188" s="35"/>
      <c r="DYJ188" s="35"/>
      <c r="DYK188" s="35"/>
      <c r="DYL188" s="35"/>
      <c r="DYM188" s="35"/>
      <c r="DYN188" s="35"/>
      <c r="DYO188" s="35"/>
      <c r="DYP188" s="35"/>
      <c r="DYQ188" s="35"/>
      <c r="DYR188" s="35"/>
      <c r="DYS188" s="35"/>
      <c r="DYT188" s="35"/>
      <c r="DYU188" s="35"/>
      <c r="DYV188" s="35"/>
      <c r="DYW188" s="35"/>
      <c r="DYX188" s="35"/>
      <c r="DYY188" s="35"/>
      <c r="DYZ188" s="35"/>
      <c r="DZA188" s="35"/>
      <c r="DZB188" s="35"/>
      <c r="DZC188" s="35"/>
      <c r="DZD188" s="35"/>
      <c r="DZE188" s="35"/>
      <c r="DZF188" s="35"/>
      <c r="DZG188" s="35"/>
      <c r="DZH188" s="35"/>
      <c r="DZI188" s="35"/>
      <c r="DZJ188" s="35"/>
      <c r="DZK188" s="35"/>
      <c r="DZL188" s="35"/>
      <c r="DZM188" s="35"/>
      <c r="DZN188" s="35"/>
      <c r="DZO188" s="35"/>
      <c r="DZP188" s="35"/>
      <c r="DZQ188" s="35"/>
      <c r="DZR188" s="35"/>
      <c r="DZS188" s="35"/>
      <c r="DZT188" s="35"/>
      <c r="DZU188" s="35"/>
      <c r="DZV188" s="35"/>
      <c r="DZW188" s="35"/>
      <c r="DZX188" s="35"/>
      <c r="DZY188" s="35"/>
      <c r="DZZ188" s="35"/>
      <c r="EAA188" s="35"/>
      <c r="EAB188" s="35"/>
      <c r="EAC188" s="35"/>
      <c r="EAD188" s="35"/>
      <c r="EAE188" s="35"/>
      <c r="EAF188" s="35"/>
      <c r="EAG188" s="35"/>
      <c r="EAH188" s="35"/>
      <c r="EAI188" s="35"/>
      <c r="EAJ188" s="35"/>
      <c r="EAK188" s="35"/>
      <c r="EAL188" s="35"/>
      <c r="EAM188" s="35"/>
      <c r="EAN188" s="35"/>
      <c r="EAO188" s="35"/>
      <c r="EAP188" s="35"/>
      <c r="EAQ188" s="35"/>
      <c r="EAR188" s="35"/>
      <c r="EAS188" s="35"/>
      <c r="EAT188" s="35"/>
      <c r="EAU188" s="35"/>
      <c r="EAV188" s="35"/>
      <c r="EAW188" s="35"/>
      <c r="EAX188" s="35"/>
      <c r="EAY188" s="35"/>
      <c r="EAZ188" s="35"/>
      <c r="EBA188" s="35"/>
      <c r="EBB188" s="35"/>
      <c r="EBC188" s="35"/>
      <c r="EBD188" s="35"/>
      <c r="EBE188" s="35"/>
      <c r="EBF188" s="35"/>
      <c r="EBG188" s="35"/>
      <c r="EBH188" s="35"/>
      <c r="EBI188" s="35"/>
      <c r="EBJ188" s="35"/>
      <c r="EBK188" s="35"/>
      <c r="EBL188" s="35"/>
      <c r="EBM188" s="35"/>
      <c r="EBN188" s="35"/>
      <c r="EBO188" s="35"/>
      <c r="EBP188" s="35"/>
      <c r="EBQ188" s="35"/>
      <c r="EBR188" s="35"/>
      <c r="EBS188" s="35"/>
      <c r="EBT188" s="35"/>
      <c r="EBU188" s="35"/>
      <c r="EBV188" s="35"/>
      <c r="EBW188" s="35"/>
      <c r="EBX188" s="35"/>
      <c r="EBY188" s="35"/>
      <c r="EBZ188" s="35"/>
      <c r="ECA188" s="35"/>
      <c r="ECB188" s="35"/>
      <c r="ECC188" s="35"/>
      <c r="ECD188" s="35"/>
      <c r="ECE188" s="35"/>
      <c r="ECF188" s="35"/>
      <c r="ECG188" s="35"/>
      <c r="ECH188" s="35"/>
      <c r="ECI188" s="35"/>
      <c r="ECJ188" s="35"/>
      <c r="ECK188" s="35"/>
      <c r="ECL188" s="35"/>
      <c r="ECM188" s="35"/>
      <c r="ECN188" s="35"/>
      <c r="ECO188" s="35"/>
      <c r="ECP188" s="35"/>
      <c r="ECQ188" s="35"/>
      <c r="ECR188" s="35"/>
      <c r="ECS188" s="35"/>
      <c r="ECT188" s="35"/>
      <c r="ECU188" s="35"/>
      <c r="ECV188" s="35"/>
      <c r="ECW188" s="35"/>
      <c r="ECX188" s="35"/>
      <c r="ECY188" s="35"/>
      <c r="ECZ188" s="35"/>
      <c r="EDA188" s="35"/>
      <c r="EDB188" s="35"/>
      <c r="EDC188" s="35"/>
      <c r="EDD188" s="35"/>
      <c r="EDE188" s="35"/>
      <c r="EDF188" s="35"/>
      <c r="EDG188" s="35"/>
      <c r="EDH188" s="35"/>
      <c r="EDI188" s="35"/>
      <c r="EDJ188" s="35"/>
      <c r="EDK188" s="35"/>
      <c r="EDL188" s="35"/>
      <c r="EDM188" s="35"/>
      <c r="EDN188" s="35"/>
      <c r="EDO188" s="35"/>
      <c r="EDP188" s="35"/>
      <c r="EDQ188" s="35"/>
      <c r="EDR188" s="35"/>
      <c r="EDS188" s="35"/>
      <c r="EDT188" s="35"/>
      <c r="EDU188" s="35"/>
      <c r="EDV188" s="35"/>
      <c r="EDW188" s="35"/>
      <c r="EDX188" s="35"/>
      <c r="EDY188" s="35"/>
      <c r="EDZ188" s="35"/>
      <c r="EEA188" s="35"/>
      <c r="EEB188" s="35"/>
      <c r="EEC188" s="35"/>
      <c r="EED188" s="35"/>
      <c r="EEE188" s="35"/>
      <c r="EEF188" s="35"/>
      <c r="EEG188" s="35"/>
      <c r="EEH188" s="35"/>
      <c r="EEI188" s="35"/>
      <c r="EEJ188" s="35"/>
      <c r="EEK188" s="35"/>
      <c r="EEL188" s="35"/>
      <c r="EEM188" s="35"/>
      <c r="EEN188" s="35"/>
      <c r="EEO188" s="35"/>
      <c r="EEP188" s="35"/>
      <c r="EEQ188" s="35"/>
      <c r="EER188" s="35"/>
      <c r="EES188" s="35"/>
      <c r="EET188" s="35"/>
      <c r="EEU188" s="35"/>
      <c r="EEV188" s="35"/>
      <c r="EEW188" s="35"/>
      <c r="EEX188" s="35"/>
      <c r="EEY188" s="35"/>
      <c r="EEZ188" s="35"/>
      <c r="EFA188" s="35"/>
      <c r="EFB188" s="35"/>
      <c r="EFC188" s="35"/>
      <c r="EFD188" s="35"/>
      <c r="EFE188" s="35"/>
      <c r="EFF188" s="35"/>
      <c r="EFG188" s="35"/>
      <c r="EFH188" s="35"/>
      <c r="EFI188" s="35"/>
      <c r="EFJ188" s="35"/>
      <c r="EFK188" s="35"/>
      <c r="EFL188" s="35"/>
      <c r="EFM188" s="35"/>
      <c r="EFN188" s="35"/>
      <c r="EFO188" s="35"/>
      <c r="EFP188" s="35"/>
      <c r="EFQ188" s="35"/>
      <c r="EFR188" s="35"/>
      <c r="EFS188" s="35"/>
      <c r="EFT188" s="35"/>
      <c r="EFU188" s="35"/>
      <c r="EFV188" s="35"/>
      <c r="EFW188" s="35"/>
      <c r="EFX188" s="35"/>
      <c r="EFY188" s="35"/>
      <c r="EFZ188" s="35"/>
      <c r="EGA188" s="35"/>
      <c r="EGB188" s="35"/>
      <c r="EGC188" s="35"/>
      <c r="EGD188" s="35"/>
      <c r="EGE188" s="35"/>
      <c r="EGF188" s="35"/>
      <c r="EGG188" s="35"/>
      <c r="EGH188" s="35"/>
      <c r="EGI188" s="35"/>
      <c r="EGJ188" s="35"/>
      <c r="EGK188" s="35"/>
      <c r="EGL188" s="35"/>
      <c r="EGM188" s="35"/>
      <c r="EGN188" s="35"/>
      <c r="EGO188" s="35"/>
      <c r="EGP188" s="35"/>
      <c r="EGQ188" s="35"/>
      <c r="EGR188" s="35"/>
      <c r="EGS188" s="35"/>
      <c r="EGT188" s="35"/>
      <c r="EGU188" s="35"/>
      <c r="EGV188" s="35"/>
      <c r="EGW188" s="35"/>
      <c r="EGX188" s="35"/>
      <c r="EGY188" s="35"/>
      <c r="EGZ188" s="35"/>
      <c r="EHA188" s="35"/>
      <c r="EHB188" s="35"/>
      <c r="EHC188" s="35"/>
      <c r="EHD188" s="35"/>
      <c r="EHE188" s="35"/>
      <c r="EHF188" s="35"/>
      <c r="EHG188" s="35"/>
      <c r="EHH188" s="35"/>
      <c r="EHI188" s="35"/>
      <c r="EHJ188" s="35"/>
      <c r="EHK188" s="35"/>
      <c r="EHL188" s="35"/>
      <c r="EHM188" s="35"/>
      <c r="EHN188" s="35"/>
      <c r="EHO188" s="35"/>
      <c r="EHP188" s="35"/>
      <c r="EHQ188" s="35"/>
      <c r="EHR188" s="35"/>
      <c r="EHS188" s="35"/>
      <c r="EHT188" s="35"/>
      <c r="EHU188" s="35"/>
      <c r="EHV188" s="35"/>
      <c r="EHW188" s="35"/>
      <c r="EHX188" s="35"/>
      <c r="EHY188" s="35"/>
      <c r="EHZ188" s="35"/>
      <c r="EIA188" s="35"/>
      <c r="EIB188" s="35"/>
      <c r="EIC188" s="35"/>
      <c r="EID188" s="35"/>
      <c r="EIE188" s="35"/>
      <c r="EIF188" s="35"/>
      <c r="EIG188" s="35"/>
      <c r="EIH188" s="35"/>
      <c r="EII188" s="35"/>
      <c r="EIJ188" s="35"/>
      <c r="EIK188" s="35"/>
      <c r="EIL188" s="35"/>
      <c r="EIM188" s="35"/>
      <c r="EIN188" s="35"/>
      <c r="EIO188" s="35"/>
      <c r="EIP188" s="35"/>
      <c r="EIQ188" s="35"/>
      <c r="EIR188" s="35"/>
      <c r="EIS188" s="35"/>
      <c r="EIT188" s="35"/>
      <c r="EIU188" s="35"/>
      <c r="EIV188" s="35"/>
      <c r="EIW188" s="35"/>
      <c r="EIX188" s="35"/>
      <c r="EIY188" s="35"/>
      <c r="EIZ188" s="35"/>
      <c r="EJA188" s="35"/>
      <c r="EJB188" s="35"/>
      <c r="EJC188" s="35"/>
      <c r="EJD188" s="35"/>
      <c r="EJE188" s="35"/>
      <c r="EJF188" s="35"/>
      <c r="EJG188" s="35"/>
      <c r="EJH188" s="35"/>
      <c r="EJI188" s="35"/>
      <c r="EJJ188" s="35"/>
      <c r="EJK188" s="35"/>
      <c r="EJL188" s="35"/>
      <c r="EJM188" s="35"/>
      <c r="EJN188" s="35"/>
      <c r="EJO188" s="35"/>
      <c r="EJP188" s="35"/>
      <c r="EJQ188" s="35"/>
      <c r="EJR188" s="35"/>
      <c r="EJS188" s="35"/>
      <c r="EJT188" s="35"/>
      <c r="EJU188" s="35"/>
      <c r="EJV188" s="35"/>
      <c r="EJW188" s="35"/>
      <c r="EJX188" s="35"/>
      <c r="EJY188" s="35"/>
      <c r="EJZ188" s="35"/>
      <c r="EKA188" s="35"/>
      <c r="EKB188" s="35"/>
      <c r="EKC188" s="35"/>
      <c r="EKD188" s="35"/>
      <c r="EKE188" s="35"/>
      <c r="EKF188" s="35"/>
      <c r="EKG188" s="35"/>
      <c r="EKH188" s="35"/>
      <c r="EKI188" s="35"/>
      <c r="EKJ188" s="35"/>
      <c r="EKK188" s="35"/>
      <c r="EKL188" s="35"/>
      <c r="EKM188" s="35"/>
      <c r="EKN188" s="35"/>
      <c r="EKO188" s="35"/>
      <c r="EKP188" s="35"/>
      <c r="EKQ188" s="35"/>
      <c r="EKR188" s="35"/>
      <c r="EKS188" s="35"/>
      <c r="EKT188" s="35"/>
      <c r="EKU188" s="35"/>
      <c r="EKV188" s="35"/>
      <c r="EKW188" s="35"/>
      <c r="EKX188" s="35"/>
      <c r="EKY188" s="35"/>
      <c r="EKZ188" s="35"/>
      <c r="ELA188" s="35"/>
      <c r="ELB188" s="35"/>
      <c r="ELC188" s="35"/>
      <c r="ELD188" s="35"/>
      <c r="ELE188" s="35"/>
      <c r="ELF188" s="35"/>
      <c r="ELG188" s="35"/>
      <c r="ELH188" s="35"/>
      <c r="ELI188" s="35"/>
      <c r="ELJ188" s="35"/>
      <c r="ELK188" s="35"/>
      <c r="ELL188" s="35"/>
      <c r="ELM188" s="35"/>
      <c r="ELN188" s="35"/>
      <c r="ELO188" s="35"/>
      <c r="ELP188" s="35"/>
      <c r="ELQ188" s="35"/>
      <c r="ELR188" s="35"/>
      <c r="ELS188" s="35"/>
      <c r="ELT188" s="35"/>
      <c r="ELU188" s="35"/>
      <c r="ELV188" s="35"/>
      <c r="ELW188" s="35"/>
      <c r="ELX188" s="35"/>
      <c r="ELY188" s="35"/>
      <c r="ELZ188" s="35"/>
      <c r="EMA188" s="35"/>
      <c r="EMB188" s="35"/>
      <c r="EMC188" s="35"/>
      <c r="EMD188" s="35"/>
      <c r="EME188" s="35"/>
      <c r="EMF188" s="35"/>
      <c r="EMG188" s="35"/>
      <c r="EMH188" s="35"/>
      <c r="EMI188" s="35"/>
      <c r="EMJ188" s="35"/>
      <c r="EMK188" s="35"/>
      <c r="EML188" s="35"/>
      <c r="EMM188" s="35"/>
      <c r="EMN188" s="35"/>
      <c r="EMO188" s="35"/>
      <c r="EMP188" s="35"/>
      <c r="EMQ188" s="35"/>
      <c r="EMR188" s="35"/>
      <c r="EMS188" s="35"/>
      <c r="EMT188" s="35"/>
      <c r="EMU188" s="35"/>
      <c r="EMV188" s="35"/>
      <c r="EMW188" s="35"/>
      <c r="EMX188" s="35"/>
      <c r="EMY188" s="35"/>
      <c r="EMZ188" s="35"/>
      <c r="ENA188" s="35"/>
      <c r="ENB188" s="35"/>
      <c r="ENC188" s="35"/>
      <c r="END188" s="35"/>
      <c r="ENE188" s="35"/>
      <c r="ENF188" s="35"/>
      <c r="ENG188" s="35"/>
      <c r="ENH188" s="35"/>
      <c r="ENI188" s="35"/>
      <c r="ENJ188" s="35"/>
      <c r="ENK188" s="35"/>
      <c r="ENL188" s="35"/>
      <c r="ENM188" s="35"/>
      <c r="ENN188" s="35"/>
      <c r="ENO188" s="35"/>
      <c r="ENP188" s="35"/>
      <c r="ENQ188" s="35"/>
      <c r="ENR188" s="35"/>
      <c r="ENS188" s="35"/>
      <c r="ENT188" s="35"/>
      <c r="ENU188" s="35"/>
      <c r="ENV188" s="35"/>
      <c r="ENW188" s="35"/>
      <c r="ENX188" s="35"/>
      <c r="ENY188" s="35"/>
      <c r="ENZ188" s="35"/>
      <c r="EOA188" s="35"/>
      <c r="EOB188" s="35"/>
      <c r="EOC188" s="35"/>
      <c r="EOD188" s="35"/>
      <c r="EOE188" s="35"/>
      <c r="EOF188" s="35"/>
      <c r="EOG188" s="35"/>
      <c r="EOH188" s="35"/>
      <c r="EOI188" s="35"/>
      <c r="EOJ188" s="35"/>
      <c r="EOK188" s="35"/>
      <c r="EOL188" s="35"/>
      <c r="EOM188" s="35"/>
      <c r="EON188" s="35"/>
      <c r="EOO188" s="35"/>
      <c r="EOP188" s="35"/>
      <c r="EOQ188" s="35"/>
      <c r="EOR188" s="35"/>
      <c r="EOS188" s="35"/>
      <c r="EOT188" s="35"/>
      <c r="EOU188" s="35"/>
      <c r="EOV188" s="35"/>
      <c r="EOW188" s="35"/>
      <c r="EOX188" s="35"/>
      <c r="EOY188" s="35"/>
      <c r="EOZ188" s="35"/>
      <c r="EPA188" s="35"/>
      <c r="EPB188" s="35"/>
      <c r="EPC188" s="35"/>
      <c r="EPD188" s="35"/>
      <c r="EPE188" s="35"/>
      <c r="EPF188" s="35"/>
      <c r="EPG188" s="35"/>
      <c r="EPH188" s="35"/>
      <c r="EPI188" s="35"/>
      <c r="EPJ188" s="35"/>
      <c r="EPK188" s="35"/>
      <c r="EPL188" s="35"/>
      <c r="EPM188" s="35"/>
      <c r="EPN188" s="35"/>
      <c r="EPO188" s="35"/>
      <c r="EPP188" s="35"/>
      <c r="EPQ188" s="35"/>
      <c r="EPR188" s="35"/>
      <c r="EPS188" s="35"/>
      <c r="EPT188" s="35"/>
      <c r="EPU188" s="35"/>
      <c r="EPV188" s="35"/>
      <c r="EPW188" s="35"/>
      <c r="EPX188" s="35"/>
      <c r="EPY188" s="35"/>
      <c r="EPZ188" s="35"/>
      <c r="EQA188" s="35"/>
      <c r="EQB188" s="35"/>
      <c r="EQC188" s="35"/>
      <c r="EQD188" s="35"/>
      <c r="EQE188" s="35"/>
      <c r="EQF188" s="35"/>
      <c r="EQG188" s="35"/>
      <c r="EQH188" s="35"/>
      <c r="EQI188" s="35"/>
      <c r="EQJ188" s="35"/>
      <c r="EQK188" s="35"/>
      <c r="EQL188" s="35"/>
      <c r="EQM188" s="35"/>
      <c r="EQN188" s="35"/>
      <c r="EQO188" s="35"/>
      <c r="EQP188" s="35"/>
      <c r="EQQ188" s="35"/>
      <c r="EQR188" s="35"/>
      <c r="EQS188" s="35"/>
      <c r="EQT188" s="35"/>
      <c r="EQU188" s="35"/>
      <c r="EQV188" s="35"/>
      <c r="EQW188" s="35"/>
      <c r="EQX188" s="35"/>
      <c r="EQY188" s="35"/>
      <c r="EQZ188" s="35"/>
      <c r="ERA188" s="35"/>
      <c r="ERB188" s="35"/>
      <c r="ERC188" s="35"/>
      <c r="ERD188" s="35"/>
      <c r="ERE188" s="35"/>
      <c r="ERF188" s="35"/>
      <c r="ERG188" s="35"/>
      <c r="ERH188" s="35"/>
      <c r="ERI188" s="35"/>
      <c r="ERJ188" s="35"/>
      <c r="ERK188" s="35"/>
      <c r="ERL188" s="35"/>
      <c r="ERM188" s="35"/>
      <c r="ERN188" s="35"/>
      <c r="ERO188" s="35"/>
      <c r="ERP188" s="35"/>
      <c r="ERQ188" s="35"/>
      <c r="ERR188" s="35"/>
      <c r="ERS188" s="35"/>
      <c r="ERT188" s="35"/>
      <c r="ERU188" s="35"/>
      <c r="ERV188" s="35"/>
      <c r="ERW188" s="35"/>
      <c r="ERX188" s="35"/>
      <c r="ERY188" s="35"/>
      <c r="ERZ188" s="35"/>
      <c r="ESA188" s="35"/>
      <c r="ESB188" s="35"/>
      <c r="ESC188" s="35"/>
      <c r="ESD188" s="35"/>
      <c r="ESE188" s="35"/>
      <c r="ESF188" s="35"/>
      <c r="ESG188" s="35"/>
      <c r="ESH188" s="35"/>
      <c r="ESI188" s="35"/>
      <c r="ESJ188" s="35"/>
      <c r="ESK188" s="35"/>
      <c r="ESL188" s="35"/>
      <c r="ESM188" s="35"/>
      <c r="ESN188" s="35"/>
      <c r="ESO188" s="35"/>
      <c r="ESP188" s="35"/>
      <c r="ESQ188" s="35"/>
      <c r="ESR188" s="35"/>
      <c r="ESS188" s="35"/>
      <c r="EST188" s="35"/>
      <c r="ESU188" s="35"/>
      <c r="ESV188" s="35"/>
      <c r="ESW188" s="35"/>
      <c r="ESX188" s="35"/>
      <c r="ESY188" s="35"/>
      <c r="ESZ188" s="35"/>
      <c r="ETA188" s="35"/>
      <c r="ETB188" s="35"/>
      <c r="ETC188" s="35"/>
      <c r="ETD188" s="35"/>
      <c r="ETE188" s="35"/>
      <c r="ETF188" s="35"/>
      <c r="ETG188" s="35"/>
      <c r="ETH188" s="35"/>
      <c r="ETI188" s="35"/>
      <c r="ETJ188" s="35"/>
      <c r="ETK188" s="35"/>
      <c r="ETL188" s="35"/>
      <c r="ETM188" s="35"/>
      <c r="ETN188" s="35"/>
      <c r="ETO188" s="35"/>
      <c r="ETP188" s="35"/>
      <c r="ETQ188" s="35"/>
      <c r="ETR188" s="35"/>
      <c r="ETS188" s="35"/>
      <c r="ETT188" s="35"/>
      <c r="ETU188" s="35"/>
      <c r="ETV188" s="35"/>
      <c r="ETW188" s="35"/>
      <c r="ETX188" s="35"/>
      <c r="ETY188" s="35"/>
      <c r="ETZ188" s="35"/>
      <c r="EUA188" s="35"/>
      <c r="EUB188" s="35"/>
      <c r="EUC188" s="35"/>
      <c r="EUD188" s="35"/>
      <c r="EUE188" s="35"/>
      <c r="EUF188" s="35"/>
      <c r="EUG188" s="35"/>
      <c r="EUH188" s="35"/>
      <c r="EUI188" s="35"/>
      <c r="EUJ188" s="35"/>
      <c r="EUK188" s="35"/>
      <c r="EUL188" s="35"/>
      <c r="EUM188" s="35"/>
      <c r="EUN188" s="35"/>
      <c r="EUO188" s="35"/>
      <c r="EUP188" s="35"/>
      <c r="EUQ188" s="35"/>
      <c r="EUR188" s="35"/>
      <c r="EUS188" s="35"/>
      <c r="EUT188" s="35"/>
      <c r="EUU188" s="35"/>
      <c r="EUV188" s="35"/>
      <c r="EUW188" s="35"/>
      <c r="EUX188" s="35"/>
      <c r="EUY188" s="35"/>
      <c r="EUZ188" s="35"/>
      <c r="EVA188" s="35"/>
      <c r="EVB188" s="35"/>
      <c r="EVC188" s="35"/>
      <c r="EVD188" s="35"/>
      <c r="EVE188" s="35"/>
      <c r="EVF188" s="35"/>
      <c r="EVG188" s="35"/>
      <c r="EVH188" s="35"/>
      <c r="EVI188" s="35"/>
      <c r="EVJ188" s="35"/>
      <c r="EVK188" s="35"/>
      <c r="EVL188" s="35"/>
      <c r="EVM188" s="35"/>
      <c r="EVN188" s="35"/>
      <c r="EVO188" s="35"/>
      <c r="EVP188" s="35"/>
      <c r="EVQ188" s="35"/>
      <c r="EVR188" s="35"/>
      <c r="EVS188" s="35"/>
      <c r="EVT188" s="35"/>
      <c r="EVU188" s="35"/>
      <c r="EVV188" s="35"/>
      <c r="EVW188" s="35"/>
      <c r="EVX188" s="35"/>
      <c r="EVY188" s="35"/>
      <c r="EVZ188" s="35"/>
      <c r="EWA188" s="35"/>
      <c r="EWB188" s="35"/>
      <c r="EWC188" s="35"/>
      <c r="EWD188" s="35"/>
      <c r="EWE188" s="35"/>
      <c r="EWF188" s="35"/>
      <c r="EWG188" s="35"/>
      <c r="EWH188" s="35"/>
      <c r="EWI188" s="35"/>
      <c r="EWJ188" s="35"/>
      <c r="EWK188" s="35"/>
      <c r="EWL188" s="35"/>
      <c r="EWM188" s="35"/>
      <c r="EWN188" s="35"/>
      <c r="EWO188" s="35"/>
      <c r="EWP188" s="35"/>
      <c r="EWQ188" s="35"/>
      <c r="EWR188" s="35"/>
      <c r="EWS188" s="35"/>
      <c r="EWT188" s="35"/>
      <c r="EWU188" s="35"/>
      <c r="EWV188" s="35"/>
      <c r="EWW188" s="35"/>
      <c r="EWX188" s="35"/>
      <c r="EWY188" s="35"/>
      <c r="EWZ188" s="35"/>
      <c r="EXA188" s="35"/>
      <c r="EXB188" s="35"/>
      <c r="EXC188" s="35"/>
      <c r="EXD188" s="35"/>
      <c r="EXE188" s="35"/>
      <c r="EXF188" s="35"/>
      <c r="EXG188" s="35"/>
      <c r="EXH188" s="35"/>
      <c r="EXI188" s="35"/>
      <c r="EXJ188" s="35"/>
      <c r="EXK188" s="35"/>
      <c r="EXL188" s="35"/>
      <c r="EXM188" s="35"/>
      <c r="EXN188" s="35"/>
      <c r="EXO188" s="35"/>
      <c r="EXP188" s="35"/>
      <c r="EXQ188" s="35"/>
      <c r="EXR188" s="35"/>
      <c r="EXS188" s="35"/>
      <c r="EXT188" s="35"/>
      <c r="EXU188" s="35"/>
      <c r="EXV188" s="35"/>
      <c r="EXW188" s="35"/>
      <c r="EXX188" s="35"/>
      <c r="EXY188" s="35"/>
      <c r="EXZ188" s="35"/>
      <c r="EYA188" s="35"/>
      <c r="EYB188" s="35"/>
      <c r="EYC188" s="35"/>
      <c r="EYD188" s="35"/>
      <c r="EYE188" s="35"/>
      <c r="EYF188" s="35"/>
      <c r="EYG188" s="35"/>
      <c r="EYH188" s="35"/>
      <c r="EYI188" s="35"/>
      <c r="EYJ188" s="35"/>
      <c r="EYK188" s="35"/>
      <c r="EYL188" s="35"/>
      <c r="EYM188" s="35"/>
      <c r="EYN188" s="35"/>
      <c r="EYO188" s="35"/>
      <c r="EYP188" s="35"/>
      <c r="EYQ188" s="35"/>
      <c r="EYR188" s="35"/>
      <c r="EYS188" s="35"/>
      <c r="EYT188" s="35"/>
      <c r="EYU188" s="35"/>
      <c r="EYV188" s="35"/>
      <c r="EYW188" s="35"/>
      <c r="EYX188" s="35"/>
      <c r="EYY188" s="35"/>
      <c r="EYZ188" s="35"/>
      <c r="EZA188" s="35"/>
      <c r="EZB188" s="35"/>
      <c r="EZC188" s="35"/>
      <c r="EZD188" s="35"/>
      <c r="EZE188" s="35"/>
      <c r="EZF188" s="35"/>
      <c r="EZG188" s="35"/>
      <c r="EZH188" s="35"/>
      <c r="EZI188" s="35"/>
      <c r="EZJ188" s="35"/>
      <c r="EZK188" s="35"/>
      <c r="EZL188" s="35"/>
      <c r="EZM188" s="35"/>
      <c r="EZN188" s="35"/>
      <c r="EZO188" s="35"/>
      <c r="EZP188" s="35"/>
      <c r="EZQ188" s="35"/>
      <c r="EZR188" s="35"/>
      <c r="EZS188" s="35"/>
      <c r="EZT188" s="35"/>
      <c r="EZU188" s="35"/>
      <c r="EZV188" s="35"/>
      <c r="EZW188" s="35"/>
      <c r="EZX188" s="35"/>
      <c r="EZY188" s="35"/>
      <c r="EZZ188" s="35"/>
      <c r="FAA188" s="35"/>
      <c r="FAB188" s="35"/>
      <c r="FAC188" s="35"/>
      <c r="FAD188" s="35"/>
      <c r="FAE188" s="35"/>
      <c r="FAF188" s="35"/>
      <c r="FAG188" s="35"/>
      <c r="FAH188" s="35"/>
      <c r="FAI188" s="35"/>
      <c r="FAJ188" s="35"/>
      <c r="FAK188" s="35"/>
      <c r="FAL188" s="35"/>
      <c r="FAM188" s="35"/>
      <c r="FAN188" s="35"/>
      <c r="FAO188" s="35"/>
      <c r="FAP188" s="35"/>
      <c r="FAQ188" s="35"/>
      <c r="FAR188" s="35"/>
      <c r="FAS188" s="35"/>
      <c r="FAT188" s="35"/>
      <c r="FAU188" s="35"/>
      <c r="FAV188" s="35"/>
      <c r="FAW188" s="35"/>
      <c r="FAX188" s="35"/>
      <c r="FAY188" s="35"/>
      <c r="FAZ188" s="35"/>
      <c r="FBA188" s="35"/>
      <c r="FBB188" s="35"/>
      <c r="FBC188" s="35"/>
      <c r="FBD188" s="35"/>
      <c r="FBE188" s="35"/>
      <c r="FBF188" s="35"/>
      <c r="FBG188" s="35"/>
      <c r="FBH188" s="35"/>
      <c r="FBI188" s="35"/>
      <c r="FBJ188" s="35"/>
      <c r="FBK188" s="35"/>
      <c r="FBL188" s="35"/>
      <c r="FBM188" s="35"/>
      <c r="FBN188" s="35"/>
      <c r="FBO188" s="35"/>
      <c r="FBP188" s="35"/>
      <c r="FBQ188" s="35"/>
      <c r="FBR188" s="35"/>
      <c r="FBS188" s="35"/>
      <c r="FBT188" s="35"/>
      <c r="FBU188" s="35"/>
      <c r="FBV188" s="35"/>
      <c r="FBW188" s="35"/>
      <c r="FBX188" s="35"/>
      <c r="FBY188" s="35"/>
      <c r="FBZ188" s="35"/>
      <c r="FCA188" s="35"/>
      <c r="FCB188" s="35"/>
      <c r="FCC188" s="35"/>
      <c r="FCD188" s="35"/>
      <c r="FCE188" s="35"/>
      <c r="FCF188" s="35"/>
      <c r="FCG188" s="35"/>
      <c r="FCH188" s="35"/>
      <c r="FCI188" s="35"/>
      <c r="FCJ188" s="35"/>
      <c r="FCK188" s="35"/>
      <c r="FCL188" s="35"/>
      <c r="FCM188" s="35"/>
      <c r="FCN188" s="35"/>
      <c r="FCO188" s="35"/>
      <c r="FCP188" s="35"/>
      <c r="FCQ188" s="35"/>
      <c r="FCR188" s="35"/>
      <c r="FCS188" s="35"/>
      <c r="FCT188" s="35"/>
      <c r="FCU188" s="35"/>
      <c r="FCV188" s="35"/>
      <c r="FCW188" s="35"/>
      <c r="FCX188" s="35"/>
      <c r="FCY188" s="35"/>
      <c r="FCZ188" s="35"/>
      <c r="FDA188" s="35"/>
      <c r="FDB188" s="35"/>
      <c r="FDC188" s="35"/>
      <c r="FDD188" s="35"/>
      <c r="FDE188" s="35"/>
      <c r="FDF188" s="35"/>
      <c r="FDG188" s="35"/>
      <c r="FDH188" s="35"/>
      <c r="FDI188" s="35"/>
      <c r="FDJ188" s="35"/>
      <c r="FDK188" s="35"/>
      <c r="FDL188" s="35"/>
      <c r="FDM188" s="35"/>
      <c r="FDN188" s="35"/>
      <c r="FDO188" s="35"/>
      <c r="FDP188" s="35"/>
      <c r="FDQ188" s="35"/>
      <c r="FDR188" s="35"/>
      <c r="FDS188" s="35"/>
      <c r="FDT188" s="35"/>
      <c r="FDU188" s="35"/>
      <c r="FDV188" s="35"/>
      <c r="FDW188" s="35"/>
      <c r="FDX188" s="35"/>
      <c r="FDY188" s="35"/>
      <c r="FDZ188" s="35"/>
      <c r="FEA188" s="35"/>
      <c r="FEB188" s="35"/>
      <c r="FEC188" s="35"/>
      <c r="FED188" s="35"/>
      <c r="FEE188" s="35"/>
      <c r="FEF188" s="35"/>
      <c r="FEG188" s="35"/>
      <c r="FEH188" s="35"/>
      <c r="FEI188" s="35"/>
      <c r="FEJ188" s="35"/>
      <c r="FEK188" s="35"/>
      <c r="FEL188" s="35"/>
      <c r="FEM188" s="35"/>
      <c r="FEN188" s="35"/>
      <c r="FEO188" s="35"/>
      <c r="FEP188" s="35"/>
      <c r="FEQ188" s="35"/>
      <c r="FER188" s="35"/>
      <c r="FES188" s="35"/>
      <c r="FET188" s="35"/>
      <c r="FEU188" s="35"/>
      <c r="FEV188" s="35"/>
      <c r="FEW188" s="35"/>
      <c r="FEX188" s="35"/>
      <c r="FEY188" s="35"/>
      <c r="FEZ188" s="35"/>
      <c r="FFA188" s="35"/>
      <c r="FFB188" s="35"/>
      <c r="FFC188" s="35"/>
      <c r="FFD188" s="35"/>
      <c r="FFE188" s="35"/>
      <c r="FFF188" s="35"/>
      <c r="FFG188" s="35"/>
      <c r="FFH188" s="35"/>
      <c r="FFI188" s="35"/>
      <c r="FFJ188" s="35"/>
      <c r="FFK188" s="35"/>
      <c r="FFL188" s="35"/>
      <c r="FFM188" s="35"/>
      <c r="FFN188" s="35"/>
      <c r="FFO188" s="35"/>
      <c r="FFP188" s="35"/>
      <c r="FFQ188" s="35"/>
      <c r="FFR188" s="35"/>
      <c r="FFS188" s="35"/>
      <c r="FFT188" s="35"/>
      <c r="FFU188" s="35"/>
      <c r="FFV188" s="35"/>
      <c r="FFW188" s="35"/>
      <c r="FFX188" s="35"/>
      <c r="FFY188" s="35"/>
      <c r="FFZ188" s="35"/>
      <c r="FGA188" s="35"/>
      <c r="FGB188" s="35"/>
      <c r="FGC188" s="35"/>
      <c r="FGD188" s="35"/>
      <c r="FGE188" s="35"/>
      <c r="FGF188" s="35"/>
      <c r="FGG188" s="35"/>
      <c r="FGH188" s="35"/>
      <c r="FGI188" s="35"/>
      <c r="FGJ188" s="35"/>
      <c r="FGK188" s="35"/>
      <c r="FGL188" s="35"/>
      <c r="FGM188" s="35"/>
      <c r="FGN188" s="35"/>
      <c r="FGO188" s="35"/>
      <c r="FGP188" s="35"/>
      <c r="FGQ188" s="35"/>
      <c r="FGR188" s="35"/>
      <c r="FGS188" s="35"/>
      <c r="FGT188" s="35"/>
      <c r="FGU188" s="35"/>
      <c r="FGV188" s="35"/>
      <c r="FGW188" s="35"/>
      <c r="FGX188" s="35"/>
      <c r="FGY188" s="35"/>
      <c r="FGZ188" s="35"/>
      <c r="FHA188" s="35"/>
      <c r="FHB188" s="35"/>
      <c r="FHC188" s="35"/>
      <c r="FHD188" s="35"/>
      <c r="FHE188" s="35"/>
      <c r="FHF188" s="35"/>
      <c r="FHG188" s="35"/>
      <c r="FHH188" s="35"/>
      <c r="FHI188" s="35"/>
      <c r="FHJ188" s="35"/>
      <c r="FHK188" s="35"/>
      <c r="FHL188" s="35"/>
      <c r="FHM188" s="35"/>
      <c r="FHN188" s="35"/>
      <c r="FHO188" s="35"/>
      <c r="FHP188" s="35"/>
      <c r="FHQ188" s="35"/>
      <c r="FHR188" s="35"/>
      <c r="FHS188" s="35"/>
      <c r="FHT188" s="35"/>
      <c r="FHU188" s="35"/>
      <c r="FHV188" s="35"/>
      <c r="FHW188" s="35"/>
      <c r="FHX188" s="35"/>
      <c r="FHY188" s="35"/>
      <c r="FHZ188" s="35"/>
      <c r="FIA188" s="35"/>
      <c r="FIB188" s="35"/>
      <c r="FIC188" s="35"/>
      <c r="FID188" s="35"/>
      <c r="FIE188" s="35"/>
      <c r="FIF188" s="35"/>
      <c r="FIG188" s="35"/>
      <c r="FIH188" s="35"/>
      <c r="FII188" s="35"/>
      <c r="FIJ188" s="35"/>
      <c r="FIK188" s="35"/>
      <c r="FIL188" s="35"/>
      <c r="FIM188" s="35"/>
      <c r="FIN188" s="35"/>
      <c r="FIO188" s="35"/>
      <c r="FIP188" s="35"/>
      <c r="FIQ188" s="35"/>
      <c r="FIR188" s="35"/>
      <c r="FIS188" s="35"/>
      <c r="FIT188" s="35"/>
      <c r="FIU188" s="35"/>
      <c r="FIV188" s="35"/>
      <c r="FIW188" s="35"/>
      <c r="FIX188" s="35"/>
      <c r="FIY188" s="35"/>
      <c r="FIZ188" s="35"/>
      <c r="FJA188" s="35"/>
      <c r="FJB188" s="35"/>
      <c r="FJC188" s="35"/>
      <c r="FJD188" s="35"/>
      <c r="FJE188" s="35"/>
      <c r="FJF188" s="35"/>
      <c r="FJG188" s="35"/>
      <c r="FJH188" s="35"/>
      <c r="FJI188" s="35"/>
      <c r="FJJ188" s="35"/>
      <c r="FJK188" s="35"/>
      <c r="FJL188" s="35"/>
      <c r="FJM188" s="35"/>
      <c r="FJN188" s="35"/>
      <c r="FJO188" s="35"/>
      <c r="FJP188" s="35"/>
      <c r="FJQ188" s="35"/>
      <c r="FJR188" s="35"/>
      <c r="FJS188" s="35"/>
      <c r="FJT188" s="35"/>
      <c r="FJU188" s="35"/>
      <c r="FJV188" s="35"/>
      <c r="FJW188" s="35"/>
      <c r="FJX188" s="35"/>
      <c r="FJY188" s="35"/>
      <c r="FJZ188" s="35"/>
      <c r="FKA188" s="35"/>
      <c r="FKB188" s="35"/>
      <c r="FKC188" s="35"/>
      <c r="FKD188" s="35"/>
      <c r="FKE188" s="35"/>
      <c r="FKF188" s="35"/>
      <c r="FKG188" s="35"/>
      <c r="FKH188" s="35"/>
      <c r="FKI188" s="35"/>
      <c r="FKJ188" s="35"/>
      <c r="FKK188" s="35"/>
      <c r="FKL188" s="35"/>
      <c r="FKM188" s="35"/>
      <c r="FKN188" s="35"/>
      <c r="FKO188" s="35"/>
      <c r="FKP188" s="35"/>
      <c r="FKQ188" s="35"/>
      <c r="FKR188" s="35"/>
      <c r="FKS188" s="35"/>
      <c r="FKT188" s="35"/>
      <c r="FKU188" s="35"/>
      <c r="FKV188" s="35"/>
      <c r="FKW188" s="35"/>
      <c r="FKX188" s="35"/>
      <c r="FKY188" s="35"/>
      <c r="FKZ188" s="35"/>
      <c r="FLA188" s="35"/>
      <c r="FLB188" s="35"/>
      <c r="FLC188" s="35"/>
      <c r="FLD188" s="35"/>
      <c r="FLE188" s="35"/>
      <c r="FLF188" s="35"/>
      <c r="FLG188" s="35"/>
      <c r="FLH188" s="35"/>
      <c r="FLI188" s="35"/>
      <c r="FLJ188" s="35"/>
      <c r="FLK188" s="35"/>
      <c r="FLL188" s="35"/>
      <c r="FLM188" s="35"/>
      <c r="FLN188" s="35"/>
      <c r="FLO188" s="35"/>
      <c r="FLP188" s="35"/>
      <c r="FLQ188" s="35"/>
      <c r="FLR188" s="35"/>
      <c r="FLS188" s="35"/>
      <c r="FLT188" s="35"/>
      <c r="FLU188" s="35"/>
      <c r="FLV188" s="35"/>
      <c r="FLW188" s="35"/>
      <c r="FLX188" s="35"/>
      <c r="FLY188" s="35"/>
      <c r="FLZ188" s="35"/>
      <c r="FMA188" s="35"/>
      <c r="FMB188" s="35"/>
      <c r="FMC188" s="35"/>
      <c r="FMD188" s="35"/>
      <c r="FME188" s="35"/>
      <c r="FMF188" s="35"/>
      <c r="FMG188" s="35"/>
      <c r="FMH188" s="35"/>
      <c r="FMI188" s="35"/>
      <c r="FMJ188" s="35"/>
      <c r="FMK188" s="35"/>
      <c r="FML188" s="35"/>
      <c r="FMM188" s="35"/>
      <c r="FMN188" s="35"/>
      <c r="FMO188" s="35"/>
      <c r="FMP188" s="35"/>
      <c r="FMQ188" s="35"/>
      <c r="FMR188" s="35"/>
      <c r="FMS188" s="35"/>
      <c r="FMT188" s="35"/>
      <c r="FMU188" s="35"/>
      <c r="FMV188" s="35"/>
      <c r="FMW188" s="35"/>
      <c r="FMX188" s="35"/>
      <c r="FMY188" s="35"/>
      <c r="FMZ188" s="35"/>
      <c r="FNA188" s="35"/>
      <c r="FNB188" s="35"/>
      <c r="FNC188" s="35"/>
      <c r="FND188" s="35"/>
      <c r="FNE188" s="35"/>
      <c r="FNF188" s="35"/>
      <c r="FNG188" s="35"/>
      <c r="FNH188" s="35"/>
      <c r="FNI188" s="35"/>
      <c r="FNJ188" s="35"/>
      <c r="FNK188" s="35"/>
      <c r="FNL188" s="35"/>
      <c r="FNM188" s="35"/>
      <c r="FNN188" s="35"/>
      <c r="FNO188" s="35"/>
      <c r="FNP188" s="35"/>
      <c r="FNQ188" s="35"/>
      <c r="FNR188" s="35"/>
      <c r="FNS188" s="35"/>
      <c r="FNT188" s="35"/>
      <c r="FNU188" s="35"/>
      <c r="FNV188" s="35"/>
      <c r="FNW188" s="35"/>
      <c r="FNX188" s="35"/>
      <c r="FNY188" s="35"/>
      <c r="FNZ188" s="35"/>
      <c r="FOA188" s="35"/>
      <c r="FOB188" s="35"/>
      <c r="FOC188" s="35"/>
      <c r="FOD188" s="35"/>
      <c r="FOE188" s="35"/>
      <c r="FOF188" s="35"/>
      <c r="FOG188" s="35"/>
      <c r="FOH188" s="35"/>
      <c r="FOI188" s="35"/>
      <c r="FOJ188" s="35"/>
      <c r="FOK188" s="35"/>
      <c r="FOL188" s="35"/>
      <c r="FOM188" s="35"/>
      <c r="FON188" s="35"/>
      <c r="FOO188" s="35"/>
      <c r="FOP188" s="35"/>
      <c r="FOQ188" s="35"/>
      <c r="FOR188" s="35"/>
      <c r="FOS188" s="35"/>
      <c r="FOT188" s="35"/>
      <c r="FOU188" s="35"/>
      <c r="FOV188" s="35"/>
      <c r="FOW188" s="35"/>
      <c r="FOX188" s="35"/>
      <c r="FOY188" s="35"/>
      <c r="FOZ188" s="35"/>
      <c r="FPA188" s="35"/>
      <c r="FPB188" s="35"/>
      <c r="FPC188" s="35"/>
      <c r="FPD188" s="35"/>
      <c r="FPE188" s="35"/>
      <c r="FPF188" s="35"/>
      <c r="FPG188" s="35"/>
      <c r="FPH188" s="35"/>
      <c r="FPI188" s="35"/>
      <c r="FPJ188" s="35"/>
      <c r="FPK188" s="35"/>
      <c r="FPL188" s="35"/>
      <c r="FPM188" s="35"/>
      <c r="FPN188" s="35"/>
      <c r="FPO188" s="35"/>
      <c r="FPP188" s="35"/>
      <c r="FPQ188" s="35"/>
      <c r="FPR188" s="35"/>
      <c r="FPS188" s="35"/>
      <c r="FPT188" s="35"/>
      <c r="FPU188" s="35"/>
      <c r="FPV188" s="35"/>
      <c r="FPW188" s="35"/>
      <c r="FPX188" s="35"/>
      <c r="FPY188" s="35"/>
      <c r="FPZ188" s="35"/>
      <c r="FQA188" s="35"/>
      <c r="FQB188" s="35"/>
      <c r="FQC188" s="35"/>
      <c r="FQD188" s="35"/>
      <c r="FQE188" s="35"/>
      <c r="FQF188" s="35"/>
      <c r="FQG188" s="35"/>
      <c r="FQH188" s="35"/>
      <c r="FQI188" s="35"/>
      <c r="FQJ188" s="35"/>
      <c r="FQK188" s="35"/>
      <c r="FQL188" s="35"/>
      <c r="FQM188" s="35"/>
      <c r="FQN188" s="35"/>
      <c r="FQO188" s="35"/>
      <c r="FQP188" s="35"/>
      <c r="FQQ188" s="35"/>
      <c r="FQR188" s="35"/>
      <c r="FQS188" s="35"/>
      <c r="FQT188" s="35"/>
      <c r="FQU188" s="35"/>
      <c r="FQV188" s="35"/>
      <c r="FQW188" s="35"/>
      <c r="FQX188" s="35"/>
      <c r="FQY188" s="35"/>
      <c r="FQZ188" s="35"/>
      <c r="FRA188" s="35"/>
      <c r="FRB188" s="35"/>
      <c r="FRC188" s="35"/>
      <c r="FRD188" s="35"/>
      <c r="FRE188" s="35"/>
      <c r="FRF188" s="35"/>
      <c r="FRG188" s="35"/>
      <c r="FRH188" s="35"/>
      <c r="FRI188" s="35"/>
      <c r="FRJ188" s="35"/>
      <c r="FRK188" s="35"/>
      <c r="FRL188" s="35"/>
      <c r="FRM188" s="35"/>
      <c r="FRN188" s="35"/>
      <c r="FRO188" s="35"/>
      <c r="FRP188" s="35"/>
      <c r="FRQ188" s="35"/>
      <c r="FRR188" s="35"/>
      <c r="FRS188" s="35"/>
      <c r="FRT188" s="35"/>
      <c r="FRU188" s="35"/>
      <c r="FRV188" s="35"/>
      <c r="FRW188" s="35"/>
      <c r="FRX188" s="35"/>
      <c r="FRY188" s="35"/>
      <c r="FRZ188" s="35"/>
      <c r="FSA188" s="35"/>
      <c r="FSB188" s="35"/>
      <c r="FSC188" s="35"/>
      <c r="FSD188" s="35"/>
      <c r="FSE188" s="35"/>
      <c r="FSF188" s="35"/>
      <c r="FSG188" s="35"/>
      <c r="FSH188" s="35"/>
      <c r="FSI188" s="35"/>
      <c r="FSJ188" s="35"/>
      <c r="FSK188" s="35"/>
      <c r="FSL188" s="35"/>
      <c r="FSM188" s="35"/>
      <c r="FSN188" s="35"/>
      <c r="FSO188" s="35"/>
      <c r="FSP188" s="35"/>
      <c r="FSQ188" s="35"/>
      <c r="FSR188" s="35"/>
      <c r="FSS188" s="35"/>
      <c r="FST188" s="35"/>
      <c r="FSU188" s="35"/>
      <c r="FSV188" s="35"/>
      <c r="FSW188" s="35"/>
      <c r="FSX188" s="35"/>
      <c r="FSY188" s="35"/>
      <c r="FSZ188" s="35"/>
      <c r="FTA188" s="35"/>
      <c r="FTB188" s="35"/>
      <c r="FTC188" s="35"/>
      <c r="FTD188" s="35"/>
      <c r="FTE188" s="35"/>
      <c r="FTF188" s="35"/>
      <c r="FTG188" s="35"/>
      <c r="FTH188" s="35"/>
      <c r="FTI188" s="35"/>
      <c r="FTJ188" s="35"/>
      <c r="FTK188" s="35"/>
      <c r="FTL188" s="35"/>
      <c r="FTM188" s="35"/>
      <c r="FTN188" s="35"/>
      <c r="FTO188" s="35"/>
      <c r="FTP188" s="35"/>
      <c r="FTQ188" s="35"/>
      <c r="FTR188" s="35"/>
      <c r="FTS188" s="35"/>
      <c r="FTT188" s="35"/>
      <c r="FTU188" s="35"/>
      <c r="FTV188" s="35"/>
      <c r="FTW188" s="35"/>
      <c r="FTX188" s="35"/>
      <c r="FTY188" s="35"/>
      <c r="FTZ188" s="35"/>
      <c r="FUA188" s="35"/>
      <c r="FUB188" s="35"/>
      <c r="FUC188" s="35"/>
      <c r="FUD188" s="35"/>
      <c r="FUE188" s="35"/>
      <c r="FUF188" s="35"/>
      <c r="FUG188" s="35"/>
      <c r="FUH188" s="35"/>
      <c r="FUI188" s="35"/>
      <c r="FUJ188" s="35"/>
      <c r="FUK188" s="35"/>
      <c r="FUL188" s="35"/>
      <c r="FUM188" s="35"/>
      <c r="FUN188" s="35"/>
      <c r="FUO188" s="35"/>
      <c r="FUP188" s="35"/>
      <c r="FUQ188" s="35"/>
      <c r="FUR188" s="35"/>
      <c r="FUS188" s="35"/>
      <c r="FUT188" s="35"/>
      <c r="FUU188" s="35"/>
      <c r="FUV188" s="35"/>
      <c r="FUW188" s="35"/>
      <c r="FUX188" s="35"/>
      <c r="FUY188" s="35"/>
      <c r="FUZ188" s="35"/>
      <c r="FVA188" s="35"/>
      <c r="FVB188" s="35"/>
      <c r="FVC188" s="35"/>
      <c r="FVD188" s="35"/>
      <c r="FVE188" s="35"/>
      <c r="FVF188" s="35"/>
      <c r="FVG188" s="35"/>
      <c r="FVH188" s="35"/>
      <c r="FVI188" s="35"/>
      <c r="FVJ188" s="35"/>
      <c r="FVK188" s="35"/>
      <c r="FVL188" s="35"/>
      <c r="FVM188" s="35"/>
      <c r="FVN188" s="35"/>
      <c r="FVO188" s="35"/>
      <c r="FVP188" s="35"/>
      <c r="FVQ188" s="35"/>
      <c r="FVR188" s="35"/>
      <c r="FVS188" s="35"/>
      <c r="FVT188" s="35"/>
      <c r="FVU188" s="35"/>
      <c r="FVV188" s="35"/>
      <c r="FVW188" s="35"/>
      <c r="FVX188" s="35"/>
      <c r="FVY188" s="35"/>
      <c r="FVZ188" s="35"/>
      <c r="FWA188" s="35"/>
      <c r="FWB188" s="35"/>
      <c r="FWC188" s="35"/>
      <c r="FWD188" s="35"/>
      <c r="FWE188" s="35"/>
      <c r="FWF188" s="35"/>
      <c r="FWG188" s="35"/>
      <c r="FWH188" s="35"/>
      <c r="FWI188" s="35"/>
      <c r="FWJ188" s="35"/>
      <c r="FWK188" s="35"/>
      <c r="FWL188" s="35"/>
      <c r="FWM188" s="35"/>
      <c r="FWN188" s="35"/>
      <c r="FWO188" s="35"/>
      <c r="FWP188" s="35"/>
      <c r="FWQ188" s="35"/>
      <c r="FWR188" s="35"/>
      <c r="FWS188" s="35"/>
      <c r="FWT188" s="35"/>
      <c r="FWU188" s="35"/>
      <c r="FWV188" s="35"/>
      <c r="FWW188" s="35"/>
      <c r="FWX188" s="35"/>
      <c r="FWY188" s="35"/>
      <c r="FWZ188" s="35"/>
      <c r="FXA188" s="35"/>
      <c r="FXB188" s="35"/>
      <c r="FXC188" s="35"/>
      <c r="FXD188" s="35"/>
      <c r="FXE188" s="35"/>
      <c r="FXF188" s="35"/>
      <c r="FXG188" s="35"/>
      <c r="FXH188" s="35"/>
      <c r="FXI188" s="35"/>
      <c r="FXJ188" s="35"/>
      <c r="FXK188" s="35"/>
      <c r="FXL188" s="35"/>
      <c r="FXM188" s="35"/>
      <c r="FXN188" s="35"/>
      <c r="FXO188" s="35"/>
      <c r="FXP188" s="35"/>
      <c r="FXQ188" s="35"/>
      <c r="FXR188" s="35"/>
      <c r="FXS188" s="35"/>
      <c r="FXT188" s="35"/>
      <c r="FXU188" s="35"/>
      <c r="FXV188" s="35"/>
      <c r="FXW188" s="35"/>
      <c r="FXX188" s="35"/>
      <c r="FXY188" s="35"/>
      <c r="FXZ188" s="35"/>
      <c r="FYA188" s="35"/>
      <c r="FYB188" s="35"/>
      <c r="FYC188" s="35"/>
      <c r="FYD188" s="35"/>
      <c r="FYE188" s="35"/>
      <c r="FYF188" s="35"/>
      <c r="FYG188" s="35"/>
      <c r="FYH188" s="35"/>
      <c r="FYI188" s="35"/>
      <c r="FYJ188" s="35"/>
      <c r="FYK188" s="35"/>
      <c r="FYL188" s="35"/>
      <c r="FYM188" s="35"/>
      <c r="FYN188" s="35"/>
      <c r="FYO188" s="35"/>
      <c r="FYP188" s="35"/>
      <c r="FYQ188" s="35"/>
      <c r="FYR188" s="35"/>
      <c r="FYS188" s="35"/>
      <c r="FYT188" s="35"/>
      <c r="FYU188" s="35"/>
      <c r="FYV188" s="35"/>
      <c r="FYW188" s="35"/>
      <c r="FYX188" s="35"/>
      <c r="FYY188" s="35"/>
      <c r="FYZ188" s="35"/>
      <c r="FZA188" s="35"/>
      <c r="FZB188" s="35"/>
      <c r="FZC188" s="35"/>
      <c r="FZD188" s="35"/>
      <c r="FZE188" s="35"/>
      <c r="FZF188" s="35"/>
      <c r="FZG188" s="35"/>
      <c r="FZH188" s="35"/>
      <c r="FZI188" s="35"/>
      <c r="FZJ188" s="35"/>
      <c r="FZK188" s="35"/>
      <c r="FZL188" s="35"/>
      <c r="FZM188" s="35"/>
      <c r="FZN188" s="35"/>
      <c r="FZO188" s="35"/>
      <c r="FZP188" s="35"/>
      <c r="FZQ188" s="35"/>
      <c r="FZR188" s="35"/>
      <c r="FZS188" s="35"/>
      <c r="FZT188" s="35"/>
      <c r="FZU188" s="35"/>
      <c r="FZV188" s="35"/>
      <c r="FZW188" s="35"/>
      <c r="FZX188" s="35"/>
      <c r="FZY188" s="35"/>
      <c r="FZZ188" s="35"/>
      <c r="GAA188" s="35"/>
      <c r="GAB188" s="35"/>
      <c r="GAC188" s="35"/>
      <c r="GAD188" s="35"/>
      <c r="GAE188" s="35"/>
      <c r="GAF188" s="35"/>
      <c r="GAG188" s="35"/>
      <c r="GAH188" s="35"/>
      <c r="GAI188" s="35"/>
      <c r="GAJ188" s="35"/>
      <c r="GAK188" s="35"/>
      <c r="GAL188" s="35"/>
      <c r="GAM188" s="35"/>
      <c r="GAN188" s="35"/>
      <c r="GAO188" s="35"/>
      <c r="GAP188" s="35"/>
      <c r="GAQ188" s="35"/>
      <c r="GAR188" s="35"/>
      <c r="GAS188" s="35"/>
      <c r="GAT188" s="35"/>
      <c r="GAU188" s="35"/>
      <c r="GAV188" s="35"/>
      <c r="GAW188" s="35"/>
      <c r="GAX188" s="35"/>
      <c r="GAY188" s="35"/>
      <c r="GAZ188" s="35"/>
      <c r="GBA188" s="35"/>
      <c r="GBB188" s="35"/>
      <c r="GBC188" s="35"/>
      <c r="GBD188" s="35"/>
      <c r="GBE188" s="35"/>
      <c r="GBF188" s="35"/>
      <c r="GBG188" s="35"/>
      <c r="GBH188" s="35"/>
      <c r="GBI188" s="35"/>
      <c r="GBJ188" s="35"/>
      <c r="GBK188" s="35"/>
      <c r="GBL188" s="35"/>
      <c r="GBM188" s="35"/>
      <c r="GBN188" s="35"/>
      <c r="GBO188" s="35"/>
      <c r="GBP188" s="35"/>
      <c r="GBQ188" s="35"/>
      <c r="GBR188" s="35"/>
      <c r="GBS188" s="35"/>
      <c r="GBT188" s="35"/>
      <c r="GBU188" s="35"/>
      <c r="GBV188" s="35"/>
      <c r="GBW188" s="35"/>
      <c r="GBX188" s="35"/>
      <c r="GBY188" s="35"/>
      <c r="GBZ188" s="35"/>
      <c r="GCA188" s="35"/>
      <c r="GCB188" s="35"/>
      <c r="GCC188" s="35"/>
      <c r="GCD188" s="35"/>
      <c r="GCE188" s="35"/>
      <c r="GCF188" s="35"/>
      <c r="GCG188" s="35"/>
      <c r="GCH188" s="35"/>
      <c r="GCI188" s="35"/>
      <c r="GCJ188" s="35"/>
      <c r="GCK188" s="35"/>
      <c r="GCL188" s="35"/>
      <c r="GCM188" s="35"/>
      <c r="GCN188" s="35"/>
      <c r="GCO188" s="35"/>
      <c r="GCP188" s="35"/>
      <c r="GCQ188" s="35"/>
      <c r="GCR188" s="35"/>
      <c r="GCS188" s="35"/>
      <c r="GCT188" s="35"/>
      <c r="GCU188" s="35"/>
      <c r="GCV188" s="35"/>
      <c r="GCW188" s="35"/>
      <c r="GCX188" s="35"/>
      <c r="GCY188" s="35"/>
      <c r="GCZ188" s="35"/>
      <c r="GDA188" s="35"/>
      <c r="GDB188" s="35"/>
      <c r="GDC188" s="35"/>
      <c r="GDD188" s="35"/>
      <c r="GDE188" s="35"/>
      <c r="GDF188" s="35"/>
      <c r="GDG188" s="35"/>
      <c r="GDH188" s="35"/>
      <c r="GDI188" s="35"/>
      <c r="GDJ188" s="35"/>
      <c r="GDK188" s="35"/>
      <c r="GDL188" s="35"/>
      <c r="GDM188" s="35"/>
      <c r="GDN188" s="35"/>
      <c r="GDO188" s="35"/>
      <c r="GDP188" s="35"/>
      <c r="GDQ188" s="35"/>
      <c r="GDR188" s="35"/>
      <c r="GDS188" s="35"/>
      <c r="GDT188" s="35"/>
      <c r="GDU188" s="35"/>
      <c r="GDV188" s="35"/>
      <c r="GDW188" s="35"/>
      <c r="GDX188" s="35"/>
      <c r="GDY188" s="35"/>
      <c r="GDZ188" s="35"/>
      <c r="GEA188" s="35"/>
      <c r="GEB188" s="35"/>
      <c r="GEC188" s="35"/>
      <c r="GED188" s="35"/>
      <c r="GEE188" s="35"/>
      <c r="GEF188" s="35"/>
      <c r="GEG188" s="35"/>
      <c r="GEH188" s="35"/>
      <c r="GEI188" s="35"/>
      <c r="GEJ188" s="35"/>
      <c r="GEK188" s="35"/>
      <c r="GEL188" s="35"/>
      <c r="GEM188" s="35"/>
      <c r="GEN188" s="35"/>
      <c r="GEO188" s="35"/>
      <c r="GEP188" s="35"/>
      <c r="GEQ188" s="35"/>
      <c r="GER188" s="35"/>
      <c r="GES188" s="35"/>
      <c r="GET188" s="35"/>
      <c r="GEU188" s="35"/>
      <c r="GEV188" s="35"/>
      <c r="GEW188" s="35"/>
      <c r="GEX188" s="35"/>
      <c r="GEY188" s="35"/>
      <c r="GEZ188" s="35"/>
      <c r="GFA188" s="35"/>
      <c r="GFB188" s="35"/>
      <c r="GFC188" s="35"/>
      <c r="GFD188" s="35"/>
      <c r="GFE188" s="35"/>
      <c r="GFF188" s="35"/>
      <c r="GFG188" s="35"/>
      <c r="GFH188" s="35"/>
      <c r="GFI188" s="35"/>
      <c r="GFJ188" s="35"/>
      <c r="GFK188" s="35"/>
      <c r="GFL188" s="35"/>
      <c r="GFM188" s="35"/>
      <c r="GFN188" s="35"/>
      <c r="GFO188" s="35"/>
      <c r="GFP188" s="35"/>
      <c r="GFQ188" s="35"/>
      <c r="GFR188" s="35"/>
      <c r="GFS188" s="35"/>
      <c r="GFT188" s="35"/>
      <c r="GFU188" s="35"/>
      <c r="GFV188" s="35"/>
      <c r="GFW188" s="35"/>
      <c r="GFX188" s="35"/>
      <c r="GFY188" s="35"/>
      <c r="GFZ188" s="35"/>
      <c r="GGA188" s="35"/>
      <c r="GGB188" s="35"/>
      <c r="GGC188" s="35"/>
      <c r="GGD188" s="35"/>
      <c r="GGE188" s="35"/>
      <c r="GGF188" s="35"/>
      <c r="GGG188" s="35"/>
      <c r="GGH188" s="35"/>
      <c r="GGI188" s="35"/>
      <c r="GGJ188" s="35"/>
      <c r="GGK188" s="35"/>
      <c r="GGL188" s="35"/>
      <c r="GGM188" s="35"/>
      <c r="GGN188" s="35"/>
      <c r="GGO188" s="35"/>
      <c r="GGP188" s="35"/>
      <c r="GGQ188" s="35"/>
      <c r="GGR188" s="35"/>
      <c r="GGS188" s="35"/>
      <c r="GGT188" s="35"/>
      <c r="GGU188" s="35"/>
      <c r="GGV188" s="35"/>
      <c r="GGW188" s="35"/>
      <c r="GGX188" s="35"/>
      <c r="GGY188" s="35"/>
      <c r="GGZ188" s="35"/>
      <c r="GHA188" s="35"/>
      <c r="GHB188" s="35"/>
      <c r="GHC188" s="35"/>
      <c r="GHD188" s="35"/>
      <c r="GHE188" s="35"/>
      <c r="GHF188" s="35"/>
      <c r="GHG188" s="35"/>
      <c r="GHH188" s="35"/>
      <c r="GHI188" s="35"/>
      <c r="GHJ188" s="35"/>
      <c r="GHK188" s="35"/>
      <c r="GHL188" s="35"/>
      <c r="GHM188" s="35"/>
      <c r="GHN188" s="35"/>
      <c r="GHO188" s="35"/>
      <c r="GHP188" s="35"/>
      <c r="GHQ188" s="35"/>
      <c r="GHR188" s="35"/>
      <c r="GHS188" s="35"/>
      <c r="GHT188" s="35"/>
      <c r="GHU188" s="35"/>
      <c r="GHV188" s="35"/>
      <c r="GHW188" s="35"/>
      <c r="GHX188" s="35"/>
      <c r="GHY188" s="35"/>
      <c r="GHZ188" s="35"/>
      <c r="GIA188" s="35"/>
      <c r="GIB188" s="35"/>
      <c r="GIC188" s="35"/>
      <c r="GID188" s="35"/>
      <c r="GIE188" s="35"/>
      <c r="GIF188" s="35"/>
      <c r="GIG188" s="35"/>
      <c r="GIH188" s="35"/>
      <c r="GII188" s="35"/>
      <c r="GIJ188" s="35"/>
      <c r="GIK188" s="35"/>
      <c r="GIL188" s="35"/>
      <c r="GIM188" s="35"/>
      <c r="GIN188" s="35"/>
      <c r="GIO188" s="35"/>
      <c r="GIP188" s="35"/>
      <c r="GIQ188" s="35"/>
      <c r="GIR188" s="35"/>
      <c r="GIS188" s="35"/>
      <c r="GIT188" s="35"/>
      <c r="GIU188" s="35"/>
      <c r="GIV188" s="35"/>
      <c r="GIW188" s="35"/>
      <c r="GIX188" s="35"/>
      <c r="GIY188" s="35"/>
      <c r="GIZ188" s="35"/>
      <c r="GJA188" s="35"/>
      <c r="GJB188" s="35"/>
      <c r="GJC188" s="35"/>
      <c r="GJD188" s="35"/>
      <c r="GJE188" s="35"/>
      <c r="GJF188" s="35"/>
      <c r="GJG188" s="35"/>
      <c r="GJH188" s="35"/>
      <c r="GJI188" s="35"/>
      <c r="GJJ188" s="35"/>
      <c r="GJK188" s="35"/>
      <c r="GJL188" s="35"/>
      <c r="GJM188" s="35"/>
      <c r="GJN188" s="35"/>
      <c r="GJO188" s="35"/>
      <c r="GJP188" s="35"/>
      <c r="GJQ188" s="35"/>
      <c r="GJR188" s="35"/>
      <c r="GJS188" s="35"/>
      <c r="GJT188" s="35"/>
      <c r="GJU188" s="35"/>
      <c r="GJV188" s="35"/>
      <c r="GJW188" s="35"/>
      <c r="GJX188" s="35"/>
      <c r="GJY188" s="35"/>
      <c r="GJZ188" s="35"/>
      <c r="GKA188" s="35"/>
      <c r="GKB188" s="35"/>
      <c r="GKC188" s="35"/>
      <c r="GKD188" s="35"/>
      <c r="GKE188" s="35"/>
      <c r="GKF188" s="35"/>
      <c r="GKG188" s="35"/>
      <c r="GKH188" s="35"/>
      <c r="GKI188" s="35"/>
      <c r="GKJ188" s="35"/>
      <c r="GKK188" s="35"/>
      <c r="GKL188" s="35"/>
      <c r="GKM188" s="35"/>
      <c r="GKN188" s="35"/>
      <c r="GKO188" s="35"/>
      <c r="GKP188" s="35"/>
      <c r="GKQ188" s="35"/>
      <c r="GKR188" s="35"/>
      <c r="GKS188" s="35"/>
      <c r="GKT188" s="35"/>
      <c r="GKU188" s="35"/>
      <c r="GKV188" s="35"/>
      <c r="GKW188" s="35"/>
      <c r="GKX188" s="35"/>
      <c r="GKY188" s="35"/>
      <c r="GKZ188" s="35"/>
      <c r="GLA188" s="35"/>
      <c r="GLB188" s="35"/>
      <c r="GLC188" s="35"/>
      <c r="GLD188" s="35"/>
      <c r="GLE188" s="35"/>
      <c r="GLF188" s="35"/>
      <c r="GLG188" s="35"/>
      <c r="GLH188" s="35"/>
      <c r="GLI188" s="35"/>
      <c r="GLJ188" s="35"/>
      <c r="GLK188" s="35"/>
      <c r="GLL188" s="35"/>
      <c r="GLM188" s="35"/>
      <c r="GLN188" s="35"/>
      <c r="GLO188" s="35"/>
      <c r="GLP188" s="35"/>
      <c r="GLQ188" s="35"/>
      <c r="GLR188" s="35"/>
      <c r="GLS188" s="35"/>
      <c r="GLT188" s="35"/>
      <c r="GLU188" s="35"/>
      <c r="GLV188" s="35"/>
      <c r="GLW188" s="35"/>
      <c r="GLX188" s="35"/>
      <c r="GLY188" s="35"/>
      <c r="GLZ188" s="35"/>
      <c r="GMA188" s="35"/>
      <c r="GMB188" s="35"/>
      <c r="GMC188" s="35"/>
      <c r="GMD188" s="35"/>
      <c r="GME188" s="35"/>
      <c r="GMF188" s="35"/>
      <c r="GMG188" s="35"/>
      <c r="GMH188" s="35"/>
      <c r="GMI188" s="35"/>
      <c r="GMJ188" s="35"/>
      <c r="GMK188" s="35"/>
      <c r="GML188" s="35"/>
      <c r="GMM188" s="35"/>
      <c r="GMN188" s="35"/>
      <c r="GMO188" s="35"/>
      <c r="GMP188" s="35"/>
      <c r="GMQ188" s="35"/>
      <c r="GMR188" s="35"/>
      <c r="GMS188" s="35"/>
      <c r="GMT188" s="35"/>
      <c r="GMU188" s="35"/>
      <c r="GMV188" s="35"/>
      <c r="GMW188" s="35"/>
      <c r="GMX188" s="35"/>
      <c r="GMY188" s="35"/>
      <c r="GMZ188" s="35"/>
      <c r="GNA188" s="35"/>
      <c r="GNB188" s="35"/>
      <c r="GNC188" s="35"/>
      <c r="GND188" s="35"/>
      <c r="GNE188" s="35"/>
      <c r="GNF188" s="35"/>
      <c r="GNG188" s="35"/>
      <c r="GNH188" s="35"/>
      <c r="GNI188" s="35"/>
      <c r="GNJ188" s="35"/>
      <c r="GNK188" s="35"/>
      <c r="GNL188" s="35"/>
      <c r="GNM188" s="35"/>
      <c r="GNN188" s="35"/>
      <c r="GNO188" s="35"/>
      <c r="GNP188" s="35"/>
      <c r="GNQ188" s="35"/>
      <c r="GNR188" s="35"/>
      <c r="GNS188" s="35"/>
      <c r="GNT188" s="35"/>
      <c r="GNU188" s="35"/>
      <c r="GNV188" s="35"/>
      <c r="GNW188" s="35"/>
      <c r="GNX188" s="35"/>
      <c r="GNY188" s="35"/>
      <c r="GNZ188" s="35"/>
      <c r="GOA188" s="35"/>
      <c r="GOB188" s="35"/>
      <c r="GOC188" s="35"/>
      <c r="GOD188" s="35"/>
      <c r="GOE188" s="35"/>
      <c r="GOF188" s="35"/>
      <c r="GOG188" s="35"/>
      <c r="GOH188" s="35"/>
      <c r="GOI188" s="35"/>
      <c r="GOJ188" s="35"/>
      <c r="GOK188" s="35"/>
      <c r="GOL188" s="35"/>
      <c r="GOM188" s="35"/>
      <c r="GON188" s="35"/>
      <c r="GOO188" s="35"/>
      <c r="GOP188" s="35"/>
      <c r="GOQ188" s="35"/>
      <c r="GOR188" s="35"/>
      <c r="GOS188" s="35"/>
      <c r="GOT188" s="35"/>
      <c r="GOU188" s="35"/>
      <c r="GOV188" s="35"/>
      <c r="GOW188" s="35"/>
      <c r="GOX188" s="35"/>
      <c r="GOY188" s="35"/>
      <c r="GOZ188" s="35"/>
      <c r="GPA188" s="35"/>
      <c r="GPB188" s="35"/>
      <c r="GPC188" s="35"/>
      <c r="GPD188" s="35"/>
      <c r="GPE188" s="35"/>
      <c r="GPF188" s="35"/>
      <c r="GPG188" s="35"/>
      <c r="GPH188" s="35"/>
      <c r="GPI188" s="35"/>
      <c r="GPJ188" s="35"/>
      <c r="GPK188" s="35"/>
      <c r="GPL188" s="35"/>
      <c r="GPM188" s="35"/>
      <c r="GPN188" s="35"/>
      <c r="GPO188" s="35"/>
      <c r="GPP188" s="35"/>
      <c r="GPQ188" s="35"/>
      <c r="GPR188" s="35"/>
      <c r="GPS188" s="35"/>
      <c r="GPT188" s="35"/>
      <c r="GPU188" s="35"/>
      <c r="GPV188" s="35"/>
      <c r="GPW188" s="35"/>
      <c r="GPX188" s="35"/>
      <c r="GPY188" s="35"/>
      <c r="GPZ188" s="35"/>
      <c r="GQA188" s="35"/>
      <c r="GQB188" s="35"/>
      <c r="GQC188" s="35"/>
      <c r="GQD188" s="35"/>
      <c r="GQE188" s="35"/>
      <c r="GQF188" s="35"/>
      <c r="GQG188" s="35"/>
      <c r="GQH188" s="35"/>
      <c r="GQI188" s="35"/>
      <c r="GQJ188" s="35"/>
      <c r="GQK188" s="35"/>
      <c r="GQL188" s="35"/>
      <c r="GQM188" s="35"/>
      <c r="GQN188" s="35"/>
      <c r="GQO188" s="35"/>
      <c r="GQP188" s="35"/>
      <c r="GQQ188" s="35"/>
      <c r="GQR188" s="35"/>
      <c r="GQS188" s="35"/>
      <c r="GQT188" s="35"/>
      <c r="GQU188" s="35"/>
      <c r="GQV188" s="35"/>
      <c r="GQW188" s="35"/>
      <c r="GQX188" s="35"/>
      <c r="GQY188" s="35"/>
      <c r="GQZ188" s="35"/>
      <c r="GRA188" s="35"/>
      <c r="GRB188" s="35"/>
      <c r="GRC188" s="35"/>
      <c r="GRD188" s="35"/>
      <c r="GRE188" s="35"/>
      <c r="GRF188" s="35"/>
      <c r="GRG188" s="35"/>
      <c r="GRH188" s="35"/>
      <c r="GRI188" s="35"/>
      <c r="GRJ188" s="35"/>
      <c r="GRK188" s="35"/>
      <c r="GRL188" s="35"/>
      <c r="GRM188" s="35"/>
      <c r="GRN188" s="35"/>
      <c r="GRO188" s="35"/>
      <c r="GRP188" s="35"/>
      <c r="GRQ188" s="35"/>
      <c r="GRR188" s="35"/>
      <c r="GRS188" s="35"/>
      <c r="GRT188" s="35"/>
      <c r="GRU188" s="35"/>
      <c r="GRV188" s="35"/>
      <c r="GRW188" s="35"/>
      <c r="GRX188" s="35"/>
      <c r="GRY188" s="35"/>
      <c r="GRZ188" s="35"/>
      <c r="GSA188" s="35"/>
      <c r="GSB188" s="35"/>
      <c r="GSC188" s="35"/>
      <c r="GSD188" s="35"/>
      <c r="GSE188" s="35"/>
      <c r="GSF188" s="35"/>
      <c r="GSG188" s="35"/>
      <c r="GSH188" s="35"/>
      <c r="GSI188" s="35"/>
      <c r="GSJ188" s="35"/>
      <c r="GSK188" s="35"/>
      <c r="GSL188" s="35"/>
      <c r="GSM188" s="35"/>
      <c r="GSN188" s="35"/>
      <c r="GSO188" s="35"/>
      <c r="GSP188" s="35"/>
      <c r="GSQ188" s="35"/>
      <c r="GSR188" s="35"/>
      <c r="GSS188" s="35"/>
      <c r="GST188" s="35"/>
      <c r="GSU188" s="35"/>
      <c r="GSV188" s="35"/>
      <c r="GSW188" s="35"/>
      <c r="GSX188" s="35"/>
      <c r="GSY188" s="35"/>
      <c r="GSZ188" s="35"/>
      <c r="GTA188" s="35"/>
      <c r="GTB188" s="35"/>
      <c r="GTC188" s="35"/>
      <c r="GTD188" s="35"/>
      <c r="GTE188" s="35"/>
      <c r="GTF188" s="35"/>
      <c r="GTG188" s="35"/>
      <c r="GTH188" s="35"/>
      <c r="GTI188" s="35"/>
      <c r="GTJ188" s="35"/>
      <c r="GTK188" s="35"/>
      <c r="GTL188" s="35"/>
      <c r="GTM188" s="35"/>
      <c r="GTN188" s="35"/>
      <c r="GTO188" s="35"/>
      <c r="GTP188" s="35"/>
      <c r="GTQ188" s="35"/>
      <c r="GTR188" s="35"/>
      <c r="GTS188" s="35"/>
      <c r="GTT188" s="35"/>
      <c r="GTU188" s="35"/>
      <c r="GTV188" s="35"/>
      <c r="GTW188" s="35"/>
      <c r="GTX188" s="35"/>
      <c r="GTY188" s="35"/>
      <c r="GTZ188" s="35"/>
      <c r="GUA188" s="35"/>
      <c r="GUB188" s="35"/>
      <c r="GUC188" s="35"/>
      <c r="GUD188" s="35"/>
      <c r="GUE188" s="35"/>
      <c r="GUF188" s="35"/>
      <c r="GUG188" s="35"/>
      <c r="GUH188" s="35"/>
      <c r="GUI188" s="35"/>
      <c r="GUJ188" s="35"/>
      <c r="GUK188" s="35"/>
      <c r="GUL188" s="35"/>
      <c r="GUM188" s="35"/>
      <c r="GUN188" s="35"/>
      <c r="GUO188" s="35"/>
      <c r="GUP188" s="35"/>
      <c r="GUQ188" s="35"/>
      <c r="GUR188" s="35"/>
      <c r="GUS188" s="35"/>
      <c r="GUT188" s="35"/>
      <c r="GUU188" s="35"/>
      <c r="GUV188" s="35"/>
      <c r="GUW188" s="35"/>
      <c r="GUX188" s="35"/>
      <c r="GUY188" s="35"/>
      <c r="GUZ188" s="35"/>
      <c r="GVA188" s="35"/>
      <c r="GVB188" s="35"/>
      <c r="GVC188" s="35"/>
      <c r="GVD188" s="35"/>
      <c r="GVE188" s="35"/>
      <c r="GVF188" s="35"/>
      <c r="GVG188" s="35"/>
      <c r="GVH188" s="35"/>
      <c r="GVI188" s="35"/>
      <c r="GVJ188" s="35"/>
      <c r="GVK188" s="35"/>
      <c r="GVL188" s="35"/>
      <c r="GVM188" s="35"/>
      <c r="GVN188" s="35"/>
      <c r="GVO188" s="35"/>
      <c r="GVP188" s="35"/>
      <c r="GVQ188" s="35"/>
      <c r="GVR188" s="35"/>
      <c r="GVS188" s="35"/>
      <c r="GVT188" s="35"/>
      <c r="GVU188" s="35"/>
      <c r="GVV188" s="35"/>
      <c r="GVW188" s="35"/>
      <c r="GVX188" s="35"/>
      <c r="GVY188" s="35"/>
      <c r="GVZ188" s="35"/>
      <c r="GWA188" s="35"/>
      <c r="GWB188" s="35"/>
      <c r="GWC188" s="35"/>
      <c r="GWD188" s="35"/>
      <c r="GWE188" s="35"/>
      <c r="GWF188" s="35"/>
      <c r="GWG188" s="35"/>
      <c r="GWH188" s="35"/>
      <c r="GWI188" s="35"/>
      <c r="GWJ188" s="35"/>
      <c r="GWK188" s="35"/>
      <c r="GWL188" s="35"/>
      <c r="GWM188" s="35"/>
      <c r="GWN188" s="35"/>
      <c r="GWO188" s="35"/>
      <c r="GWP188" s="35"/>
      <c r="GWQ188" s="35"/>
      <c r="GWR188" s="35"/>
      <c r="GWS188" s="35"/>
      <c r="GWT188" s="35"/>
      <c r="GWU188" s="35"/>
      <c r="GWV188" s="35"/>
      <c r="GWW188" s="35"/>
      <c r="GWX188" s="35"/>
      <c r="GWY188" s="35"/>
      <c r="GWZ188" s="35"/>
      <c r="GXA188" s="35"/>
      <c r="GXB188" s="35"/>
      <c r="GXC188" s="35"/>
      <c r="GXD188" s="35"/>
      <c r="GXE188" s="35"/>
      <c r="GXF188" s="35"/>
      <c r="GXG188" s="35"/>
      <c r="GXH188" s="35"/>
      <c r="GXI188" s="35"/>
      <c r="GXJ188" s="35"/>
      <c r="GXK188" s="35"/>
      <c r="GXL188" s="35"/>
      <c r="GXM188" s="35"/>
      <c r="GXN188" s="35"/>
      <c r="GXO188" s="35"/>
      <c r="GXP188" s="35"/>
      <c r="GXQ188" s="35"/>
      <c r="GXR188" s="35"/>
      <c r="GXS188" s="35"/>
      <c r="GXT188" s="35"/>
      <c r="GXU188" s="35"/>
      <c r="GXV188" s="35"/>
      <c r="GXW188" s="35"/>
      <c r="GXX188" s="35"/>
      <c r="GXY188" s="35"/>
      <c r="GXZ188" s="35"/>
      <c r="GYA188" s="35"/>
      <c r="GYB188" s="35"/>
      <c r="GYC188" s="35"/>
      <c r="GYD188" s="35"/>
      <c r="GYE188" s="35"/>
      <c r="GYF188" s="35"/>
      <c r="GYG188" s="35"/>
      <c r="GYH188" s="35"/>
      <c r="GYI188" s="35"/>
      <c r="GYJ188" s="35"/>
      <c r="GYK188" s="35"/>
      <c r="GYL188" s="35"/>
      <c r="GYM188" s="35"/>
      <c r="GYN188" s="35"/>
      <c r="GYO188" s="35"/>
      <c r="GYP188" s="35"/>
      <c r="GYQ188" s="35"/>
      <c r="GYR188" s="35"/>
      <c r="GYS188" s="35"/>
      <c r="GYT188" s="35"/>
      <c r="GYU188" s="35"/>
      <c r="GYV188" s="35"/>
      <c r="GYW188" s="35"/>
      <c r="GYX188" s="35"/>
      <c r="GYY188" s="35"/>
      <c r="GYZ188" s="35"/>
      <c r="GZA188" s="35"/>
      <c r="GZB188" s="35"/>
      <c r="GZC188" s="35"/>
      <c r="GZD188" s="35"/>
      <c r="GZE188" s="35"/>
      <c r="GZF188" s="35"/>
      <c r="GZG188" s="35"/>
      <c r="GZH188" s="35"/>
      <c r="GZI188" s="35"/>
      <c r="GZJ188" s="35"/>
      <c r="GZK188" s="35"/>
      <c r="GZL188" s="35"/>
      <c r="GZM188" s="35"/>
      <c r="GZN188" s="35"/>
      <c r="GZO188" s="35"/>
      <c r="GZP188" s="35"/>
      <c r="GZQ188" s="35"/>
      <c r="GZR188" s="35"/>
      <c r="GZS188" s="35"/>
      <c r="GZT188" s="35"/>
      <c r="GZU188" s="35"/>
      <c r="GZV188" s="35"/>
      <c r="GZW188" s="35"/>
      <c r="GZX188" s="35"/>
      <c r="GZY188" s="35"/>
      <c r="GZZ188" s="35"/>
      <c r="HAA188" s="35"/>
      <c r="HAB188" s="35"/>
      <c r="HAC188" s="35"/>
      <c r="HAD188" s="35"/>
      <c r="HAE188" s="35"/>
      <c r="HAF188" s="35"/>
      <c r="HAG188" s="35"/>
      <c r="HAH188" s="35"/>
      <c r="HAI188" s="35"/>
      <c r="HAJ188" s="35"/>
      <c r="HAK188" s="35"/>
      <c r="HAL188" s="35"/>
      <c r="HAM188" s="35"/>
      <c r="HAN188" s="35"/>
      <c r="HAO188" s="35"/>
      <c r="HAP188" s="35"/>
      <c r="HAQ188" s="35"/>
      <c r="HAR188" s="35"/>
      <c r="HAS188" s="35"/>
      <c r="HAT188" s="35"/>
      <c r="HAU188" s="35"/>
      <c r="HAV188" s="35"/>
      <c r="HAW188" s="35"/>
      <c r="HAX188" s="35"/>
      <c r="HAY188" s="35"/>
      <c r="HAZ188" s="35"/>
      <c r="HBA188" s="35"/>
      <c r="HBB188" s="35"/>
      <c r="HBC188" s="35"/>
      <c r="HBD188" s="35"/>
      <c r="HBE188" s="35"/>
      <c r="HBF188" s="35"/>
      <c r="HBG188" s="35"/>
      <c r="HBH188" s="35"/>
      <c r="HBI188" s="35"/>
      <c r="HBJ188" s="35"/>
      <c r="HBK188" s="35"/>
      <c r="HBL188" s="35"/>
      <c r="HBM188" s="35"/>
      <c r="HBN188" s="35"/>
      <c r="HBO188" s="35"/>
      <c r="HBP188" s="35"/>
      <c r="HBQ188" s="35"/>
      <c r="HBR188" s="35"/>
      <c r="HBS188" s="35"/>
      <c r="HBT188" s="35"/>
      <c r="HBU188" s="35"/>
      <c r="HBV188" s="35"/>
      <c r="HBW188" s="35"/>
      <c r="HBX188" s="35"/>
      <c r="HBY188" s="35"/>
      <c r="HBZ188" s="35"/>
      <c r="HCA188" s="35"/>
      <c r="HCB188" s="35"/>
      <c r="HCC188" s="35"/>
      <c r="HCD188" s="35"/>
      <c r="HCE188" s="35"/>
      <c r="HCF188" s="35"/>
      <c r="HCG188" s="35"/>
      <c r="HCH188" s="35"/>
      <c r="HCI188" s="35"/>
      <c r="HCJ188" s="35"/>
      <c r="HCK188" s="35"/>
      <c r="HCL188" s="35"/>
      <c r="HCM188" s="35"/>
      <c r="HCN188" s="35"/>
      <c r="HCO188" s="35"/>
      <c r="HCP188" s="35"/>
      <c r="HCQ188" s="35"/>
      <c r="HCR188" s="35"/>
      <c r="HCS188" s="35"/>
      <c r="HCT188" s="35"/>
      <c r="HCU188" s="35"/>
      <c r="HCV188" s="35"/>
      <c r="HCW188" s="35"/>
      <c r="HCX188" s="35"/>
      <c r="HCY188" s="35"/>
      <c r="HCZ188" s="35"/>
      <c r="HDA188" s="35"/>
      <c r="HDB188" s="35"/>
      <c r="HDC188" s="35"/>
      <c r="HDD188" s="35"/>
      <c r="HDE188" s="35"/>
      <c r="HDF188" s="35"/>
      <c r="HDG188" s="35"/>
      <c r="HDH188" s="35"/>
      <c r="HDI188" s="35"/>
      <c r="HDJ188" s="35"/>
      <c r="HDK188" s="35"/>
      <c r="HDL188" s="35"/>
      <c r="HDM188" s="35"/>
      <c r="HDN188" s="35"/>
      <c r="HDO188" s="35"/>
      <c r="HDP188" s="35"/>
      <c r="HDQ188" s="35"/>
      <c r="HDR188" s="35"/>
      <c r="HDS188" s="35"/>
      <c r="HDT188" s="35"/>
      <c r="HDU188" s="35"/>
      <c r="HDV188" s="35"/>
      <c r="HDW188" s="35"/>
      <c r="HDX188" s="35"/>
      <c r="HDY188" s="35"/>
      <c r="HDZ188" s="35"/>
      <c r="HEA188" s="35"/>
      <c r="HEB188" s="35"/>
      <c r="HEC188" s="35"/>
      <c r="HED188" s="35"/>
      <c r="HEE188" s="35"/>
      <c r="HEF188" s="35"/>
      <c r="HEG188" s="35"/>
      <c r="HEH188" s="35"/>
      <c r="HEI188" s="35"/>
      <c r="HEJ188" s="35"/>
      <c r="HEK188" s="35"/>
      <c r="HEL188" s="35"/>
      <c r="HEM188" s="35"/>
      <c r="HEN188" s="35"/>
      <c r="HEO188" s="35"/>
      <c r="HEP188" s="35"/>
      <c r="HEQ188" s="35"/>
      <c r="HER188" s="35"/>
      <c r="HES188" s="35"/>
      <c r="HET188" s="35"/>
      <c r="HEU188" s="35"/>
      <c r="HEV188" s="35"/>
      <c r="HEW188" s="35"/>
      <c r="HEX188" s="35"/>
      <c r="HEY188" s="35"/>
      <c r="HEZ188" s="35"/>
      <c r="HFA188" s="35"/>
      <c r="HFB188" s="35"/>
      <c r="HFC188" s="35"/>
      <c r="HFD188" s="35"/>
      <c r="HFE188" s="35"/>
      <c r="HFF188" s="35"/>
      <c r="HFG188" s="35"/>
      <c r="HFH188" s="35"/>
      <c r="HFI188" s="35"/>
      <c r="HFJ188" s="35"/>
      <c r="HFK188" s="35"/>
      <c r="HFL188" s="35"/>
      <c r="HFM188" s="35"/>
      <c r="HFN188" s="35"/>
      <c r="HFO188" s="35"/>
      <c r="HFP188" s="35"/>
      <c r="HFQ188" s="35"/>
      <c r="HFR188" s="35"/>
      <c r="HFS188" s="35"/>
      <c r="HFT188" s="35"/>
      <c r="HFU188" s="35"/>
      <c r="HFV188" s="35"/>
      <c r="HFW188" s="35"/>
      <c r="HFX188" s="35"/>
      <c r="HFY188" s="35"/>
      <c r="HFZ188" s="35"/>
      <c r="HGA188" s="35"/>
      <c r="HGB188" s="35"/>
      <c r="HGC188" s="35"/>
      <c r="HGD188" s="35"/>
      <c r="HGE188" s="35"/>
      <c r="HGF188" s="35"/>
      <c r="HGG188" s="35"/>
      <c r="HGH188" s="35"/>
      <c r="HGI188" s="35"/>
      <c r="HGJ188" s="35"/>
      <c r="HGK188" s="35"/>
      <c r="HGL188" s="35"/>
      <c r="HGM188" s="35"/>
      <c r="HGN188" s="35"/>
      <c r="HGO188" s="35"/>
      <c r="HGP188" s="35"/>
      <c r="HGQ188" s="35"/>
      <c r="HGR188" s="35"/>
      <c r="HGS188" s="35"/>
      <c r="HGT188" s="35"/>
      <c r="HGU188" s="35"/>
      <c r="HGV188" s="35"/>
      <c r="HGW188" s="35"/>
      <c r="HGX188" s="35"/>
      <c r="HGY188" s="35"/>
      <c r="HGZ188" s="35"/>
      <c r="HHA188" s="35"/>
      <c r="HHB188" s="35"/>
      <c r="HHC188" s="35"/>
      <c r="HHD188" s="35"/>
      <c r="HHE188" s="35"/>
      <c r="HHF188" s="35"/>
      <c r="HHG188" s="35"/>
      <c r="HHH188" s="35"/>
      <c r="HHI188" s="35"/>
      <c r="HHJ188" s="35"/>
      <c r="HHK188" s="35"/>
      <c r="HHL188" s="35"/>
      <c r="HHM188" s="35"/>
      <c r="HHN188" s="35"/>
      <c r="HHO188" s="35"/>
      <c r="HHP188" s="35"/>
      <c r="HHQ188" s="35"/>
      <c r="HHR188" s="35"/>
      <c r="HHS188" s="35"/>
      <c r="HHT188" s="35"/>
      <c r="HHU188" s="35"/>
      <c r="HHV188" s="35"/>
      <c r="HHW188" s="35"/>
      <c r="HHX188" s="35"/>
      <c r="HHY188" s="35"/>
      <c r="HHZ188" s="35"/>
      <c r="HIA188" s="35"/>
      <c r="HIB188" s="35"/>
      <c r="HIC188" s="35"/>
      <c r="HID188" s="35"/>
      <c r="HIE188" s="35"/>
      <c r="HIF188" s="35"/>
      <c r="HIG188" s="35"/>
      <c r="HIH188" s="35"/>
      <c r="HII188" s="35"/>
      <c r="HIJ188" s="35"/>
      <c r="HIK188" s="35"/>
      <c r="HIL188" s="35"/>
      <c r="HIM188" s="35"/>
      <c r="HIN188" s="35"/>
      <c r="HIO188" s="35"/>
      <c r="HIP188" s="35"/>
      <c r="HIQ188" s="35"/>
      <c r="HIR188" s="35"/>
      <c r="HIS188" s="35"/>
      <c r="HIT188" s="35"/>
      <c r="HIU188" s="35"/>
      <c r="HIV188" s="35"/>
      <c r="HIW188" s="35"/>
      <c r="HIX188" s="35"/>
      <c r="HIY188" s="35"/>
      <c r="HIZ188" s="35"/>
      <c r="HJA188" s="35"/>
      <c r="HJB188" s="35"/>
      <c r="HJC188" s="35"/>
      <c r="HJD188" s="35"/>
      <c r="HJE188" s="35"/>
      <c r="HJF188" s="35"/>
      <c r="HJG188" s="35"/>
      <c r="HJH188" s="35"/>
      <c r="HJI188" s="35"/>
      <c r="HJJ188" s="35"/>
      <c r="HJK188" s="35"/>
      <c r="HJL188" s="35"/>
      <c r="HJM188" s="35"/>
      <c r="HJN188" s="35"/>
      <c r="HJO188" s="35"/>
      <c r="HJP188" s="35"/>
      <c r="HJQ188" s="35"/>
      <c r="HJR188" s="35"/>
      <c r="HJS188" s="35"/>
      <c r="HJT188" s="35"/>
      <c r="HJU188" s="35"/>
      <c r="HJV188" s="35"/>
      <c r="HJW188" s="35"/>
      <c r="HJX188" s="35"/>
      <c r="HJY188" s="35"/>
      <c r="HJZ188" s="35"/>
      <c r="HKA188" s="35"/>
      <c r="HKB188" s="35"/>
      <c r="HKC188" s="35"/>
      <c r="HKD188" s="35"/>
      <c r="HKE188" s="35"/>
      <c r="HKF188" s="35"/>
      <c r="HKG188" s="35"/>
      <c r="HKH188" s="35"/>
      <c r="HKI188" s="35"/>
      <c r="HKJ188" s="35"/>
      <c r="HKK188" s="35"/>
      <c r="HKL188" s="35"/>
      <c r="HKM188" s="35"/>
      <c r="HKN188" s="35"/>
      <c r="HKO188" s="35"/>
      <c r="HKP188" s="35"/>
      <c r="HKQ188" s="35"/>
      <c r="HKR188" s="35"/>
      <c r="HKS188" s="35"/>
      <c r="HKT188" s="35"/>
      <c r="HKU188" s="35"/>
      <c r="HKV188" s="35"/>
      <c r="HKW188" s="35"/>
      <c r="HKX188" s="35"/>
      <c r="HKY188" s="35"/>
      <c r="HKZ188" s="35"/>
      <c r="HLA188" s="35"/>
      <c r="HLB188" s="35"/>
      <c r="HLC188" s="35"/>
      <c r="HLD188" s="35"/>
      <c r="HLE188" s="35"/>
      <c r="HLF188" s="35"/>
      <c r="HLG188" s="35"/>
      <c r="HLH188" s="35"/>
      <c r="HLI188" s="35"/>
      <c r="HLJ188" s="35"/>
      <c r="HLK188" s="35"/>
      <c r="HLL188" s="35"/>
      <c r="HLM188" s="35"/>
      <c r="HLN188" s="35"/>
      <c r="HLO188" s="35"/>
      <c r="HLP188" s="35"/>
      <c r="HLQ188" s="35"/>
      <c r="HLR188" s="35"/>
      <c r="HLS188" s="35"/>
      <c r="HLT188" s="35"/>
      <c r="HLU188" s="35"/>
      <c r="HLV188" s="35"/>
      <c r="HLW188" s="35"/>
      <c r="HLX188" s="35"/>
      <c r="HLY188" s="35"/>
      <c r="HLZ188" s="35"/>
      <c r="HMA188" s="35"/>
      <c r="HMB188" s="35"/>
      <c r="HMC188" s="35"/>
      <c r="HMD188" s="35"/>
      <c r="HME188" s="35"/>
      <c r="HMF188" s="35"/>
      <c r="HMG188" s="35"/>
      <c r="HMH188" s="35"/>
      <c r="HMI188" s="35"/>
      <c r="HMJ188" s="35"/>
      <c r="HMK188" s="35"/>
      <c r="HML188" s="35"/>
      <c r="HMM188" s="35"/>
      <c r="HMN188" s="35"/>
      <c r="HMO188" s="35"/>
      <c r="HMP188" s="35"/>
      <c r="HMQ188" s="35"/>
      <c r="HMR188" s="35"/>
      <c r="HMS188" s="35"/>
      <c r="HMT188" s="35"/>
      <c r="HMU188" s="35"/>
      <c r="HMV188" s="35"/>
      <c r="HMW188" s="35"/>
      <c r="HMX188" s="35"/>
      <c r="HMY188" s="35"/>
      <c r="HMZ188" s="35"/>
      <c r="HNA188" s="35"/>
      <c r="HNB188" s="35"/>
      <c r="HNC188" s="35"/>
      <c r="HND188" s="35"/>
      <c r="HNE188" s="35"/>
      <c r="HNF188" s="35"/>
      <c r="HNG188" s="35"/>
      <c r="HNH188" s="35"/>
      <c r="HNI188" s="35"/>
      <c r="HNJ188" s="35"/>
      <c r="HNK188" s="35"/>
      <c r="HNL188" s="35"/>
      <c r="HNM188" s="35"/>
      <c r="HNN188" s="35"/>
      <c r="HNO188" s="35"/>
      <c r="HNP188" s="35"/>
      <c r="HNQ188" s="35"/>
      <c r="HNR188" s="35"/>
      <c r="HNS188" s="35"/>
      <c r="HNT188" s="35"/>
      <c r="HNU188" s="35"/>
      <c r="HNV188" s="35"/>
      <c r="HNW188" s="35"/>
      <c r="HNX188" s="35"/>
      <c r="HNY188" s="35"/>
      <c r="HNZ188" s="35"/>
      <c r="HOA188" s="35"/>
      <c r="HOB188" s="35"/>
      <c r="HOC188" s="35"/>
      <c r="HOD188" s="35"/>
      <c r="HOE188" s="35"/>
      <c r="HOF188" s="35"/>
      <c r="HOG188" s="35"/>
      <c r="HOH188" s="35"/>
      <c r="HOI188" s="35"/>
      <c r="HOJ188" s="35"/>
      <c r="HOK188" s="35"/>
      <c r="HOL188" s="35"/>
      <c r="HOM188" s="35"/>
      <c r="HON188" s="35"/>
      <c r="HOO188" s="35"/>
      <c r="HOP188" s="35"/>
      <c r="HOQ188" s="35"/>
      <c r="HOR188" s="35"/>
      <c r="HOS188" s="35"/>
      <c r="HOT188" s="35"/>
      <c r="HOU188" s="35"/>
      <c r="HOV188" s="35"/>
      <c r="HOW188" s="35"/>
      <c r="HOX188" s="35"/>
      <c r="HOY188" s="35"/>
      <c r="HOZ188" s="35"/>
      <c r="HPA188" s="35"/>
      <c r="HPB188" s="35"/>
      <c r="HPC188" s="35"/>
      <c r="HPD188" s="35"/>
      <c r="HPE188" s="35"/>
      <c r="HPF188" s="35"/>
      <c r="HPG188" s="35"/>
      <c r="HPH188" s="35"/>
      <c r="HPI188" s="35"/>
      <c r="HPJ188" s="35"/>
      <c r="HPK188" s="35"/>
      <c r="HPL188" s="35"/>
      <c r="HPM188" s="35"/>
      <c r="HPN188" s="35"/>
      <c r="HPO188" s="35"/>
      <c r="HPP188" s="35"/>
      <c r="HPQ188" s="35"/>
      <c r="HPR188" s="35"/>
      <c r="HPS188" s="35"/>
      <c r="HPT188" s="35"/>
      <c r="HPU188" s="35"/>
      <c r="HPV188" s="35"/>
      <c r="HPW188" s="35"/>
      <c r="HPX188" s="35"/>
      <c r="HPY188" s="35"/>
      <c r="HPZ188" s="35"/>
      <c r="HQA188" s="35"/>
      <c r="HQB188" s="35"/>
      <c r="HQC188" s="35"/>
      <c r="HQD188" s="35"/>
      <c r="HQE188" s="35"/>
      <c r="HQF188" s="35"/>
      <c r="HQG188" s="35"/>
      <c r="HQH188" s="35"/>
      <c r="HQI188" s="35"/>
      <c r="HQJ188" s="35"/>
      <c r="HQK188" s="35"/>
      <c r="HQL188" s="35"/>
      <c r="HQM188" s="35"/>
      <c r="HQN188" s="35"/>
      <c r="HQO188" s="35"/>
      <c r="HQP188" s="35"/>
      <c r="HQQ188" s="35"/>
      <c r="HQR188" s="35"/>
      <c r="HQS188" s="35"/>
      <c r="HQT188" s="35"/>
      <c r="HQU188" s="35"/>
      <c r="HQV188" s="35"/>
      <c r="HQW188" s="35"/>
      <c r="HQX188" s="35"/>
      <c r="HQY188" s="35"/>
      <c r="HQZ188" s="35"/>
      <c r="HRA188" s="35"/>
      <c r="HRB188" s="35"/>
      <c r="HRC188" s="35"/>
      <c r="HRD188" s="35"/>
      <c r="HRE188" s="35"/>
      <c r="HRF188" s="35"/>
      <c r="HRG188" s="35"/>
      <c r="HRH188" s="35"/>
      <c r="HRI188" s="35"/>
      <c r="HRJ188" s="35"/>
      <c r="HRK188" s="35"/>
      <c r="HRL188" s="35"/>
      <c r="HRM188" s="35"/>
      <c r="HRN188" s="35"/>
      <c r="HRO188" s="35"/>
      <c r="HRP188" s="35"/>
      <c r="HRQ188" s="35"/>
      <c r="HRR188" s="35"/>
      <c r="HRS188" s="35"/>
      <c r="HRT188" s="35"/>
      <c r="HRU188" s="35"/>
      <c r="HRV188" s="35"/>
      <c r="HRW188" s="35"/>
      <c r="HRX188" s="35"/>
      <c r="HRY188" s="35"/>
      <c r="HRZ188" s="35"/>
      <c r="HSA188" s="35"/>
      <c r="HSB188" s="35"/>
      <c r="HSC188" s="35"/>
      <c r="HSD188" s="35"/>
      <c r="HSE188" s="35"/>
      <c r="HSF188" s="35"/>
      <c r="HSG188" s="35"/>
      <c r="HSH188" s="35"/>
      <c r="HSI188" s="35"/>
      <c r="HSJ188" s="35"/>
      <c r="HSK188" s="35"/>
      <c r="HSL188" s="35"/>
      <c r="HSM188" s="35"/>
      <c r="HSN188" s="35"/>
      <c r="HSO188" s="35"/>
      <c r="HSP188" s="35"/>
      <c r="HSQ188" s="35"/>
      <c r="HSR188" s="35"/>
      <c r="HSS188" s="35"/>
      <c r="HST188" s="35"/>
      <c r="HSU188" s="35"/>
      <c r="HSV188" s="35"/>
      <c r="HSW188" s="35"/>
      <c r="HSX188" s="35"/>
      <c r="HSY188" s="35"/>
      <c r="HSZ188" s="35"/>
      <c r="HTA188" s="35"/>
      <c r="HTB188" s="35"/>
      <c r="HTC188" s="35"/>
      <c r="HTD188" s="35"/>
      <c r="HTE188" s="35"/>
      <c r="HTF188" s="35"/>
      <c r="HTG188" s="35"/>
      <c r="HTH188" s="35"/>
      <c r="HTI188" s="35"/>
      <c r="HTJ188" s="35"/>
      <c r="HTK188" s="35"/>
      <c r="HTL188" s="35"/>
      <c r="HTM188" s="35"/>
      <c r="HTN188" s="35"/>
      <c r="HTO188" s="35"/>
      <c r="HTP188" s="35"/>
      <c r="HTQ188" s="35"/>
      <c r="HTR188" s="35"/>
      <c r="HTS188" s="35"/>
      <c r="HTT188" s="35"/>
      <c r="HTU188" s="35"/>
      <c r="HTV188" s="35"/>
      <c r="HTW188" s="35"/>
      <c r="HTX188" s="35"/>
      <c r="HTY188" s="35"/>
      <c r="HTZ188" s="35"/>
      <c r="HUA188" s="35"/>
      <c r="HUB188" s="35"/>
      <c r="HUC188" s="35"/>
      <c r="HUD188" s="35"/>
      <c r="HUE188" s="35"/>
      <c r="HUF188" s="35"/>
      <c r="HUG188" s="35"/>
      <c r="HUH188" s="35"/>
      <c r="HUI188" s="35"/>
      <c r="HUJ188" s="35"/>
      <c r="HUK188" s="35"/>
      <c r="HUL188" s="35"/>
      <c r="HUM188" s="35"/>
      <c r="HUN188" s="35"/>
      <c r="HUO188" s="35"/>
      <c r="HUP188" s="35"/>
      <c r="HUQ188" s="35"/>
      <c r="HUR188" s="35"/>
      <c r="HUS188" s="35"/>
      <c r="HUT188" s="35"/>
      <c r="HUU188" s="35"/>
      <c r="HUV188" s="35"/>
      <c r="HUW188" s="35"/>
      <c r="HUX188" s="35"/>
      <c r="HUY188" s="35"/>
      <c r="HUZ188" s="35"/>
      <c r="HVA188" s="35"/>
      <c r="HVB188" s="35"/>
      <c r="HVC188" s="35"/>
      <c r="HVD188" s="35"/>
      <c r="HVE188" s="35"/>
      <c r="HVF188" s="35"/>
      <c r="HVG188" s="35"/>
      <c r="HVH188" s="35"/>
      <c r="HVI188" s="35"/>
      <c r="HVJ188" s="35"/>
      <c r="HVK188" s="35"/>
      <c r="HVL188" s="35"/>
      <c r="HVM188" s="35"/>
      <c r="HVN188" s="35"/>
      <c r="HVO188" s="35"/>
      <c r="HVP188" s="35"/>
      <c r="HVQ188" s="35"/>
      <c r="HVR188" s="35"/>
      <c r="HVS188" s="35"/>
      <c r="HVT188" s="35"/>
      <c r="HVU188" s="35"/>
      <c r="HVV188" s="35"/>
      <c r="HVW188" s="35"/>
      <c r="HVX188" s="35"/>
      <c r="HVY188" s="35"/>
      <c r="HVZ188" s="35"/>
      <c r="HWA188" s="35"/>
      <c r="HWB188" s="35"/>
      <c r="HWC188" s="35"/>
      <c r="HWD188" s="35"/>
      <c r="HWE188" s="35"/>
      <c r="HWF188" s="35"/>
      <c r="HWG188" s="35"/>
      <c r="HWH188" s="35"/>
      <c r="HWI188" s="35"/>
      <c r="HWJ188" s="35"/>
      <c r="HWK188" s="35"/>
      <c r="HWL188" s="35"/>
      <c r="HWM188" s="35"/>
      <c r="HWN188" s="35"/>
      <c r="HWO188" s="35"/>
      <c r="HWP188" s="35"/>
      <c r="HWQ188" s="35"/>
      <c r="HWR188" s="35"/>
      <c r="HWS188" s="35"/>
      <c r="HWT188" s="35"/>
      <c r="HWU188" s="35"/>
      <c r="HWV188" s="35"/>
      <c r="HWW188" s="35"/>
      <c r="HWX188" s="35"/>
      <c r="HWY188" s="35"/>
      <c r="HWZ188" s="35"/>
      <c r="HXA188" s="35"/>
      <c r="HXB188" s="35"/>
      <c r="HXC188" s="35"/>
      <c r="HXD188" s="35"/>
      <c r="HXE188" s="35"/>
      <c r="HXF188" s="35"/>
      <c r="HXG188" s="35"/>
      <c r="HXH188" s="35"/>
      <c r="HXI188" s="35"/>
      <c r="HXJ188" s="35"/>
      <c r="HXK188" s="35"/>
      <c r="HXL188" s="35"/>
      <c r="HXM188" s="35"/>
      <c r="HXN188" s="35"/>
      <c r="HXO188" s="35"/>
      <c r="HXP188" s="35"/>
      <c r="HXQ188" s="35"/>
      <c r="HXR188" s="35"/>
      <c r="HXS188" s="35"/>
      <c r="HXT188" s="35"/>
      <c r="HXU188" s="35"/>
      <c r="HXV188" s="35"/>
      <c r="HXW188" s="35"/>
      <c r="HXX188" s="35"/>
      <c r="HXY188" s="35"/>
      <c r="HXZ188" s="35"/>
      <c r="HYA188" s="35"/>
      <c r="HYB188" s="35"/>
      <c r="HYC188" s="35"/>
      <c r="HYD188" s="35"/>
      <c r="HYE188" s="35"/>
      <c r="HYF188" s="35"/>
      <c r="HYG188" s="35"/>
      <c r="HYH188" s="35"/>
      <c r="HYI188" s="35"/>
      <c r="HYJ188" s="35"/>
      <c r="HYK188" s="35"/>
      <c r="HYL188" s="35"/>
      <c r="HYM188" s="35"/>
      <c r="HYN188" s="35"/>
      <c r="HYO188" s="35"/>
      <c r="HYP188" s="35"/>
      <c r="HYQ188" s="35"/>
      <c r="HYR188" s="35"/>
      <c r="HYS188" s="35"/>
      <c r="HYT188" s="35"/>
      <c r="HYU188" s="35"/>
      <c r="HYV188" s="35"/>
      <c r="HYW188" s="35"/>
      <c r="HYX188" s="35"/>
      <c r="HYY188" s="35"/>
      <c r="HYZ188" s="35"/>
      <c r="HZA188" s="35"/>
      <c r="HZB188" s="35"/>
      <c r="HZC188" s="35"/>
      <c r="HZD188" s="35"/>
      <c r="HZE188" s="35"/>
      <c r="HZF188" s="35"/>
      <c r="HZG188" s="35"/>
      <c r="HZH188" s="35"/>
      <c r="HZI188" s="35"/>
      <c r="HZJ188" s="35"/>
      <c r="HZK188" s="35"/>
      <c r="HZL188" s="35"/>
      <c r="HZM188" s="35"/>
      <c r="HZN188" s="35"/>
      <c r="HZO188" s="35"/>
      <c r="HZP188" s="35"/>
      <c r="HZQ188" s="35"/>
      <c r="HZR188" s="35"/>
      <c r="HZS188" s="35"/>
      <c r="HZT188" s="35"/>
      <c r="HZU188" s="35"/>
      <c r="HZV188" s="35"/>
      <c r="HZW188" s="35"/>
      <c r="HZX188" s="35"/>
      <c r="HZY188" s="35"/>
      <c r="HZZ188" s="35"/>
      <c r="IAA188" s="35"/>
      <c r="IAB188" s="35"/>
      <c r="IAC188" s="35"/>
      <c r="IAD188" s="35"/>
      <c r="IAE188" s="35"/>
      <c r="IAF188" s="35"/>
      <c r="IAG188" s="35"/>
      <c r="IAH188" s="35"/>
      <c r="IAI188" s="35"/>
      <c r="IAJ188" s="35"/>
      <c r="IAK188" s="35"/>
      <c r="IAL188" s="35"/>
      <c r="IAM188" s="35"/>
      <c r="IAN188" s="35"/>
      <c r="IAO188" s="35"/>
      <c r="IAP188" s="35"/>
      <c r="IAQ188" s="35"/>
      <c r="IAR188" s="35"/>
      <c r="IAS188" s="35"/>
      <c r="IAT188" s="35"/>
      <c r="IAU188" s="35"/>
      <c r="IAV188" s="35"/>
      <c r="IAW188" s="35"/>
      <c r="IAX188" s="35"/>
      <c r="IAY188" s="35"/>
      <c r="IAZ188" s="35"/>
      <c r="IBA188" s="35"/>
      <c r="IBB188" s="35"/>
      <c r="IBC188" s="35"/>
      <c r="IBD188" s="35"/>
      <c r="IBE188" s="35"/>
      <c r="IBF188" s="35"/>
      <c r="IBG188" s="35"/>
      <c r="IBH188" s="35"/>
      <c r="IBI188" s="35"/>
      <c r="IBJ188" s="35"/>
      <c r="IBK188" s="35"/>
      <c r="IBL188" s="35"/>
      <c r="IBM188" s="35"/>
      <c r="IBN188" s="35"/>
      <c r="IBO188" s="35"/>
      <c r="IBP188" s="35"/>
      <c r="IBQ188" s="35"/>
      <c r="IBR188" s="35"/>
      <c r="IBS188" s="35"/>
      <c r="IBT188" s="35"/>
      <c r="IBU188" s="35"/>
      <c r="IBV188" s="35"/>
      <c r="IBW188" s="35"/>
      <c r="IBX188" s="35"/>
      <c r="IBY188" s="35"/>
      <c r="IBZ188" s="35"/>
      <c r="ICA188" s="35"/>
      <c r="ICB188" s="35"/>
      <c r="ICC188" s="35"/>
      <c r="ICD188" s="35"/>
      <c r="ICE188" s="35"/>
      <c r="ICF188" s="35"/>
      <c r="ICG188" s="35"/>
      <c r="ICH188" s="35"/>
      <c r="ICI188" s="35"/>
      <c r="ICJ188" s="35"/>
      <c r="ICK188" s="35"/>
      <c r="ICL188" s="35"/>
      <c r="ICM188" s="35"/>
      <c r="ICN188" s="35"/>
      <c r="ICO188" s="35"/>
      <c r="ICP188" s="35"/>
      <c r="ICQ188" s="35"/>
      <c r="ICR188" s="35"/>
      <c r="ICS188" s="35"/>
      <c r="ICT188" s="35"/>
      <c r="ICU188" s="35"/>
      <c r="ICV188" s="35"/>
      <c r="ICW188" s="35"/>
      <c r="ICX188" s="35"/>
      <c r="ICY188" s="35"/>
      <c r="ICZ188" s="35"/>
      <c r="IDA188" s="35"/>
      <c r="IDB188" s="35"/>
      <c r="IDC188" s="35"/>
      <c r="IDD188" s="35"/>
      <c r="IDE188" s="35"/>
      <c r="IDF188" s="35"/>
      <c r="IDG188" s="35"/>
      <c r="IDH188" s="35"/>
      <c r="IDI188" s="35"/>
      <c r="IDJ188" s="35"/>
      <c r="IDK188" s="35"/>
      <c r="IDL188" s="35"/>
      <c r="IDM188" s="35"/>
      <c r="IDN188" s="35"/>
      <c r="IDO188" s="35"/>
      <c r="IDP188" s="35"/>
      <c r="IDQ188" s="35"/>
      <c r="IDR188" s="35"/>
      <c r="IDS188" s="35"/>
      <c r="IDT188" s="35"/>
      <c r="IDU188" s="35"/>
      <c r="IDV188" s="35"/>
      <c r="IDW188" s="35"/>
      <c r="IDX188" s="35"/>
      <c r="IDY188" s="35"/>
      <c r="IDZ188" s="35"/>
      <c r="IEA188" s="35"/>
      <c r="IEB188" s="35"/>
      <c r="IEC188" s="35"/>
      <c r="IED188" s="35"/>
      <c r="IEE188" s="35"/>
      <c r="IEF188" s="35"/>
      <c r="IEG188" s="35"/>
      <c r="IEH188" s="35"/>
      <c r="IEI188" s="35"/>
      <c r="IEJ188" s="35"/>
      <c r="IEK188" s="35"/>
      <c r="IEL188" s="35"/>
      <c r="IEM188" s="35"/>
      <c r="IEN188" s="35"/>
      <c r="IEO188" s="35"/>
      <c r="IEP188" s="35"/>
      <c r="IEQ188" s="35"/>
      <c r="IER188" s="35"/>
      <c r="IES188" s="35"/>
      <c r="IET188" s="35"/>
      <c r="IEU188" s="35"/>
      <c r="IEV188" s="35"/>
      <c r="IEW188" s="35"/>
      <c r="IEX188" s="35"/>
      <c r="IEY188" s="35"/>
      <c r="IEZ188" s="35"/>
      <c r="IFA188" s="35"/>
      <c r="IFB188" s="35"/>
      <c r="IFC188" s="35"/>
      <c r="IFD188" s="35"/>
      <c r="IFE188" s="35"/>
      <c r="IFF188" s="35"/>
      <c r="IFG188" s="35"/>
      <c r="IFH188" s="35"/>
      <c r="IFI188" s="35"/>
      <c r="IFJ188" s="35"/>
      <c r="IFK188" s="35"/>
      <c r="IFL188" s="35"/>
      <c r="IFM188" s="35"/>
      <c r="IFN188" s="35"/>
      <c r="IFO188" s="35"/>
      <c r="IFP188" s="35"/>
      <c r="IFQ188" s="35"/>
      <c r="IFR188" s="35"/>
      <c r="IFS188" s="35"/>
      <c r="IFT188" s="35"/>
      <c r="IFU188" s="35"/>
      <c r="IFV188" s="35"/>
      <c r="IFW188" s="35"/>
      <c r="IFX188" s="35"/>
      <c r="IFY188" s="35"/>
      <c r="IFZ188" s="35"/>
      <c r="IGA188" s="35"/>
      <c r="IGB188" s="35"/>
      <c r="IGC188" s="35"/>
      <c r="IGD188" s="35"/>
      <c r="IGE188" s="35"/>
      <c r="IGF188" s="35"/>
      <c r="IGG188" s="35"/>
      <c r="IGH188" s="35"/>
      <c r="IGI188" s="35"/>
      <c r="IGJ188" s="35"/>
      <c r="IGK188" s="35"/>
      <c r="IGL188" s="35"/>
      <c r="IGM188" s="35"/>
      <c r="IGN188" s="35"/>
      <c r="IGO188" s="35"/>
      <c r="IGP188" s="35"/>
      <c r="IGQ188" s="35"/>
      <c r="IGR188" s="35"/>
      <c r="IGS188" s="35"/>
      <c r="IGT188" s="35"/>
      <c r="IGU188" s="35"/>
      <c r="IGV188" s="35"/>
      <c r="IGW188" s="35"/>
      <c r="IGX188" s="35"/>
      <c r="IGY188" s="35"/>
      <c r="IGZ188" s="35"/>
      <c r="IHA188" s="35"/>
      <c r="IHB188" s="35"/>
      <c r="IHC188" s="35"/>
      <c r="IHD188" s="35"/>
      <c r="IHE188" s="35"/>
      <c r="IHF188" s="35"/>
      <c r="IHG188" s="35"/>
      <c r="IHH188" s="35"/>
      <c r="IHI188" s="35"/>
      <c r="IHJ188" s="35"/>
      <c r="IHK188" s="35"/>
      <c r="IHL188" s="35"/>
      <c r="IHM188" s="35"/>
      <c r="IHN188" s="35"/>
      <c r="IHO188" s="35"/>
      <c r="IHP188" s="35"/>
      <c r="IHQ188" s="35"/>
      <c r="IHR188" s="35"/>
      <c r="IHS188" s="35"/>
      <c r="IHT188" s="35"/>
      <c r="IHU188" s="35"/>
      <c r="IHV188" s="35"/>
      <c r="IHW188" s="35"/>
      <c r="IHX188" s="35"/>
      <c r="IHY188" s="35"/>
      <c r="IHZ188" s="35"/>
      <c r="IIA188" s="35"/>
      <c r="IIB188" s="35"/>
      <c r="IIC188" s="35"/>
      <c r="IID188" s="35"/>
      <c r="IIE188" s="35"/>
      <c r="IIF188" s="35"/>
      <c r="IIG188" s="35"/>
      <c r="IIH188" s="35"/>
      <c r="III188" s="35"/>
      <c r="IIJ188" s="35"/>
      <c r="IIK188" s="35"/>
      <c r="IIL188" s="35"/>
      <c r="IIM188" s="35"/>
      <c r="IIN188" s="35"/>
      <c r="IIO188" s="35"/>
      <c r="IIP188" s="35"/>
      <c r="IIQ188" s="35"/>
      <c r="IIR188" s="35"/>
      <c r="IIS188" s="35"/>
      <c r="IIT188" s="35"/>
      <c r="IIU188" s="35"/>
      <c r="IIV188" s="35"/>
      <c r="IIW188" s="35"/>
      <c r="IIX188" s="35"/>
      <c r="IIY188" s="35"/>
      <c r="IIZ188" s="35"/>
      <c r="IJA188" s="35"/>
      <c r="IJB188" s="35"/>
      <c r="IJC188" s="35"/>
      <c r="IJD188" s="35"/>
      <c r="IJE188" s="35"/>
      <c r="IJF188" s="35"/>
      <c r="IJG188" s="35"/>
      <c r="IJH188" s="35"/>
      <c r="IJI188" s="35"/>
      <c r="IJJ188" s="35"/>
      <c r="IJK188" s="35"/>
      <c r="IJL188" s="35"/>
      <c r="IJM188" s="35"/>
      <c r="IJN188" s="35"/>
      <c r="IJO188" s="35"/>
      <c r="IJP188" s="35"/>
      <c r="IJQ188" s="35"/>
      <c r="IJR188" s="35"/>
      <c r="IJS188" s="35"/>
      <c r="IJT188" s="35"/>
      <c r="IJU188" s="35"/>
      <c r="IJV188" s="35"/>
      <c r="IJW188" s="35"/>
      <c r="IJX188" s="35"/>
      <c r="IJY188" s="35"/>
      <c r="IJZ188" s="35"/>
      <c r="IKA188" s="35"/>
      <c r="IKB188" s="35"/>
      <c r="IKC188" s="35"/>
      <c r="IKD188" s="35"/>
      <c r="IKE188" s="35"/>
      <c r="IKF188" s="35"/>
      <c r="IKG188" s="35"/>
      <c r="IKH188" s="35"/>
      <c r="IKI188" s="35"/>
      <c r="IKJ188" s="35"/>
      <c r="IKK188" s="35"/>
      <c r="IKL188" s="35"/>
      <c r="IKM188" s="35"/>
      <c r="IKN188" s="35"/>
      <c r="IKO188" s="35"/>
      <c r="IKP188" s="35"/>
      <c r="IKQ188" s="35"/>
      <c r="IKR188" s="35"/>
      <c r="IKS188" s="35"/>
      <c r="IKT188" s="35"/>
      <c r="IKU188" s="35"/>
      <c r="IKV188" s="35"/>
      <c r="IKW188" s="35"/>
      <c r="IKX188" s="35"/>
      <c r="IKY188" s="35"/>
      <c r="IKZ188" s="35"/>
      <c r="ILA188" s="35"/>
      <c r="ILB188" s="35"/>
      <c r="ILC188" s="35"/>
      <c r="ILD188" s="35"/>
      <c r="ILE188" s="35"/>
      <c r="ILF188" s="35"/>
      <c r="ILG188" s="35"/>
      <c r="ILH188" s="35"/>
      <c r="ILI188" s="35"/>
      <c r="ILJ188" s="35"/>
      <c r="ILK188" s="35"/>
      <c r="ILL188" s="35"/>
      <c r="ILM188" s="35"/>
      <c r="ILN188" s="35"/>
      <c r="ILO188" s="35"/>
      <c r="ILP188" s="35"/>
      <c r="ILQ188" s="35"/>
      <c r="ILR188" s="35"/>
      <c r="ILS188" s="35"/>
      <c r="ILT188" s="35"/>
      <c r="ILU188" s="35"/>
      <c r="ILV188" s="35"/>
      <c r="ILW188" s="35"/>
      <c r="ILX188" s="35"/>
      <c r="ILY188" s="35"/>
      <c r="ILZ188" s="35"/>
      <c r="IMA188" s="35"/>
      <c r="IMB188" s="35"/>
      <c r="IMC188" s="35"/>
      <c r="IMD188" s="35"/>
      <c r="IME188" s="35"/>
      <c r="IMF188" s="35"/>
      <c r="IMG188" s="35"/>
      <c r="IMH188" s="35"/>
      <c r="IMI188" s="35"/>
      <c r="IMJ188" s="35"/>
      <c r="IMK188" s="35"/>
      <c r="IML188" s="35"/>
      <c r="IMM188" s="35"/>
      <c r="IMN188" s="35"/>
      <c r="IMO188" s="35"/>
      <c r="IMP188" s="35"/>
      <c r="IMQ188" s="35"/>
      <c r="IMR188" s="35"/>
      <c r="IMS188" s="35"/>
      <c r="IMT188" s="35"/>
      <c r="IMU188" s="35"/>
      <c r="IMV188" s="35"/>
      <c r="IMW188" s="35"/>
      <c r="IMX188" s="35"/>
      <c r="IMY188" s="35"/>
      <c r="IMZ188" s="35"/>
      <c r="INA188" s="35"/>
      <c r="INB188" s="35"/>
      <c r="INC188" s="35"/>
      <c r="IND188" s="35"/>
      <c r="INE188" s="35"/>
      <c r="INF188" s="35"/>
      <c r="ING188" s="35"/>
      <c r="INH188" s="35"/>
      <c r="INI188" s="35"/>
      <c r="INJ188" s="35"/>
      <c r="INK188" s="35"/>
      <c r="INL188" s="35"/>
      <c r="INM188" s="35"/>
      <c r="INN188" s="35"/>
      <c r="INO188" s="35"/>
      <c r="INP188" s="35"/>
      <c r="INQ188" s="35"/>
      <c r="INR188" s="35"/>
      <c r="INS188" s="35"/>
      <c r="INT188" s="35"/>
      <c r="INU188" s="35"/>
      <c r="INV188" s="35"/>
      <c r="INW188" s="35"/>
      <c r="INX188" s="35"/>
      <c r="INY188" s="35"/>
      <c r="INZ188" s="35"/>
      <c r="IOA188" s="35"/>
      <c r="IOB188" s="35"/>
      <c r="IOC188" s="35"/>
      <c r="IOD188" s="35"/>
      <c r="IOE188" s="35"/>
      <c r="IOF188" s="35"/>
      <c r="IOG188" s="35"/>
      <c r="IOH188" s="35"/>
      <c r="IOI188" s="35"/>
      <c r="IOJ188" s="35"/>
      <c r="IOK188" s="35"/>
      <c r="IOL188" s="35"/>
      <c r="IOM188" s="35"/>
      <c r="ION188" s="35"/>
      <c r="IOO188" s="35"/>
      <c r="IOP188" s="35"/>
      <c r="IOQ188" s="35"/>
      <c r="IOR188" s="35"/>
      <c r="IOS188" s="35"/>
      <c r="IOT188" s="35"/>
      <c r="IOU188" s="35"/>
      <c r="IOV188" s="35"/>
      <c r="IOW188" s="35"/>
      <c r="IOX188" s="35"/>
      <c r="IOY188" s="35"/>
      <c r="IOZ188" s="35"/>
      <c r="IPA188" s="35"/>
      <c r="IPB188" s="35"/>
      <c r="IPC188" s="35"/>
      <c r="IPD188" s="35"/>
      <c r="IPE188" s="35"/>
      <c r="IPF188" s="35"/>
      <c r="IPG188" s="35"/>
      <c r="IPH188" s="35"/>
      <c r="IPI188" s="35"/>
      <c r="IPJ188" s="35"/>
      <c r="IPK188" s="35"/>
      <c r="IPL188" s="35"/>
      <c r="IPM188" s="35"/>
      <c r="IPN188" s="35"/>
      <c r="IPO188" s="35"/>
      <c r="IPP188" s="35"/>
      <c r="IPQ188" s="35"/>
      <c r="IPR188" s="35"/>
      <c r="IPS188" s="35"/>
      <c r="IPT188" s="35"/>
      <c r="IPU188" s="35"/>
      <c r="IPV188" s="35"/>
      <c r="IPW188" s="35"/>
      <c r="IPX188" s="35"/>
      <c r="IPY188" s="35"/>
      <c r="IPZ188" s="35"/>
      <c r="IQA188" s="35"/>
      <c r="IQB188" s="35"/>
      <c r="IQC188" s="35"/>
      <c r="IQD188" s="35"/>
      <c r="IQE188" s="35"/>
      <c r="IQF188" s="35"/>
      <c r="IQG188" s="35"/>
      <c r="IQH188" s="35"/>
      <c r="IQI188" s="35"/>
      <c r="IQJ188" s="35"/>
      <c r="IQK188" s="35"/>
      <c r="IQL188" s="35"/>
      <c r="IQM188" s="35"/>
      <c r="IQN188" s="35"/>
      <c r="IQO188" s="35"/>
      <c r="IQP188" s="35"/>
      <c r="IQQ188" s="35"/>
      <c r="IQR188" s="35"/>
      <c r="IQS188" s="35"/>
      <c r="IQT188" s="35"/>
      <c r="IQU188" s="35"/>
      <c r="IQV188" s="35"/>
      <c r="IQW188" s="35"/>
      <c r="IQX188" s="35"/>
      <c r="IQY188" s="35"/>
      <c r="IQZ188" s="35"/>
      <c r="IRA188" s="35"/>
      <c r="IRB188" s="35"/>
      <c r="IRC188" s="35"/>
      <c r="IRD188" s="35"/>
      <c r="IRE188" s="35"/>
      <c r="IRF188" s="35"/>
      <c r="IRG188" s="35"/>
      <c r="IRH188" s="35"/>
      <c r="IRI188" s="35"/>
      <c r="IRJ188" s="35"/>
      <c r="IRK188" s="35"/>
      <c r="IRL188" s="35"/>
      <c r="IRM188" s="35"/>
      <c r="IRN188" s="35"/>
      <c r="IRO188" s="35"/>
      <c r="IRP188" s="35"/>
      <c r="IRQ188" s="35"/>
      <c r="IRR188" s="35"/>
      <c r="IRS188" s="35"/>
      <c r="IRT188" s="35"/>
      <c r="IRU188" s="35"/>
      <c r="IRV188" s="35"/>
      <c r="IRW188" s="35"/>
      <c r="IRX188" s="35"/>
      <c r="IRY188" s="35"/>
      <c r="IRZ188" s="35"/>
      <c r="ISA188" s="35"/>
      <c r="ISB188" s="35"/>
      <c r="ISC188" s="35"/>
      <c r="ISD188" s="35"/>
      <c r="ISE188" s="35"/>
      <c r="ISF188" s="35"/>
      <c r="ISG188" s="35"/>
      <c r="ISH188" s="35"/>
      <c r="ISI188" s="35"/>
      <c r="ISJ188" s="35"/>
      <c r="ISK188" s="35"/>
      <c r="ISL188" s="35"/>
      <c r="ISM188" s="35"/>
      <c r="ISN188" s="35"/>
      <c r="ISO188" s="35"/>
      <c r="ISP188" s="35"/>
      <c r="ISQ188" s="35"/>
      <c r="ISR188" s="35"/>
      <c r="ISS188" s="35"/>
      <c r="IST188" s="35"/>
      <c r="ISU188" s="35"/>
      <c r="ISV188" s="35"/>
      <c r="ISW188" s="35"/>
      <c r="ISX188" s="35"/>
      <c r="ISY188" s="35"/>
      <c r="ISZ188" s="35"/>
      <c r="ITA188" s="35"/>
      <c r="ITB188" s="35"/>
      <c r="ITC188" s="35"/>
      <c r="ITD188" s="35"/>
      <c r="ITE188" s="35"/>
      <c r="ITF188" s="35"/>
      <c r="ITG188" s="35"/>
      <c r="ITH188" s="35"/>
      <c r="ITI188" s="35"/>
      <c r="ITJ188" s="35"/>
      <c r="ITK188" s="35"/>
      <c r="ITL188" s="35"/>
      <c r="ITM188" s="35"/>
      <c r="ITN188" s="35"/>
      <c r="ITO188" s="35"/>
      <c r="ITP188" s="35"/>
      <c r="ITQ188" s="35"/>
      <c r="ITR188" s="35"/>
      <c r="ITS188" s="35"/>
      <c r="ITT188" s="35"/>
      <c r="ITU188" s="35"/>
      <c r="ITV188" s="35"/>
      <c r="ITW188" s="35"/>
      <c r="ITX188" s="35"/>
      <c r="ITY188" s="35"/>
      <c r="ITZ188" s="35"/>
      <c r="IUA188" s="35"/>
      <c r="IUB188" s="35"/>
      <c r="IUC188" s="35"/>
      <c r="IUD188" s="35"/>
      <c r="IUE188" s="35"/>
      <c r="IUF188" s="35"/>
      <c r="IUG188" s="35"/>
      <c r="IUH188" s="35"/>
      <c r="IUI188" s="35"/>
      <c r="IUJ188" s="35"/>
      <c r="IUK188" s="35"/>
      <c r="IUL188" s="35"/>
      <c r="IUM188" s="35"/>
      <c r="IUN188" s="35"/>
      <c r="IUO188" s="35"/>
      <c r="IUP188" s="35"/>
      <c r="IUQ188" s="35"/>
      <c r="IUR188" s="35"/>
      <c r="IUS188" s="35"/>
      <c r="IUT188" s="35"/>
      <c r="IUU188" s="35"/>
      <c r="IUV188" s="35"/>
      <c r="IUW188" s="35"/>
      <c r="IUX188" s="35"/>
      <c r="IUY188" s="35"/>
      <c r="IUZ188" s="35"/>
      <c r="IVA188" s="35"/>
      <c r="IVB188" s="35"/>
      <c r="IVC188" s="35"/>
      <c r="IVD188" s="35"/>
      <c r="IVE188" s="35"/>
      <c r="IVF188" s="35"/>
      <c r="IVG188" s="35"/>
      <c r="IVH188" s="35"/>
      <c r="IVI188" s="35"/>
      <c r="IVJ188" s="35"/>
      <c r="IVK188" s="35"/>
      <c r="IVL188" s="35"/>
      <c r="IVM188" s="35"/>
      <c r="IVN188" s="35"/>
      <c r="IVO188" s="35"/>
      <c r="IVP188" s="35"/>
      <c r="IVQ188" s="35"/>
      <c r="IVR188" s="35"/>
      <c r="IVS188" s="35"/>
      <c r="IVT188" s="35"/>
      <c r="IVU188" s="35"/>
      <c r="IVV188" s="35"/>
      <c r="IVW188" s="35"/>
      <c r="IVX188" s="35"/>
      <c r="IVY188" s="35"/>
      <c r="IVZ188" s="35"/>
      <c r="IWA188" s="35"/>
      <c r="IWB188" s="35"/>
      <c r="IWC188" s="35"/>
      <c r="IWD188" s="35"/>
      <c r="IWE188" s="35"/>
      <c r="IWF188" s="35"/>
      <c r="IWG188" s="35"/>
      <c r="IWH188" s="35"/>
      <c r="IWI188" s="35"/>
      <c r="IWJ188" s="35"/>
      <c r="IWK188" s="35"/>
      <c r="IWL188" s="35"/>
      <c r="IWM188" s="35"/>
      <c r="IWN188" s="35"/>
      <c r="IWO188" s="35"/>
      <c r="IWP188" s="35"/>
      <c r="IWQ188" s="35"/>
      <c r="IWR188" s="35"/>
      <c r="IWS188" s="35"/>
      <c r="IWT188" s="35"/>
      <c r="IWU188" s="35"/>
      <c r="IWV188" s="35"/>
      <c r="IWW188" s="35"/>
      <c r="IWX188" s="35"/>
      <c r="IWY188" s="35"/>
      <c r="IWZ188" s="35"/>
      <c r="IXA188" s="35"/>
      <c r="IXB188" s="35"/>
      <c r="IXC188" s="35"/>
      <c r="IXD188" s="35"/>
      <c r="IXE188" s="35"/>
      <c r="IXF188" s="35"/>
      <c r="IXG188" s="35"/>
      <c r="IXH188" s="35"/>
      <c r="IXI188" s="35"/>
      <c r="IXJ188" s="35"/>
      <c r="IXK188" s="35"/>
      <c r="IXL188" s="35"/>
      <c r="IXM188" s="35"/>
      <c r="IXN188" s="35"/>
      <c r="IXO188" s="35"/>
      <c r="IXP188" s="35"/>
      <c r="IXQ188" s="35"/>
      <c r="IXR188" s="35"/>
      <c r="IXS188" s="35"/>
      <c r="IXT188" s="35"/>
      <c r="IXU188" s="35"/>
      <c r="IXV188" s="35"/>
      <c r="IXW188" s="35"/>
      <c r="IXX188" s="35"/>
      <c r="IXY188" s="35"/>
      <c r="IXZ188" s="35"/>
      <c r="IYA188" s="35"/>
      <c r="IYB188" s="35"/>
      <c r="IYC188" s="35"/>
      <c r="IYD188" s="35"/>
      <c r="IYE188" s="35"/>
      <c r="IYF188" s="35"/>
      <c r="IYG188" s="35"/>
      <c r="IYH188" s="35"/>
      <c r="IYI188" s="35"/>
      <c r="IYJ188" s="35"/>
      <c r="IYK188" s="35"/>
      <c r="IYL188" s="35"/>
      <c r="IYM188" s="35"/>
      <c r="IYN188" s="35"/>
      <c r="IYO188" s="35"/>
      <c r="IYP188" s="35"/>
      <c r="IYQ188" s="35"/>
      <c r="IYR188" s="35"/>
      <c r="IYS188" s="35"/>
      <c r="IYT188" s="35"/>
      <c r="IYU188" s="35"/>
      <c r="IYV188" s="35"/>
      <c r="IYW188" s="35"/>
      <c r="IYX188" s="35"/>
      <c r="IYY188" s="35"/>
      <c r="IYZ188" s="35"/>
      <c r="IZA188" s="35"/>
      <c r="IZB188" s="35"/>
      <c r="IZC188" s="35"/>
      <c r="IZD188" s="35"/>
      <c r="IZE188" s="35"/>
      <c r="IZF188" s="35"/>
      <c r="IZG188" s="35"/>
      <c r="IZH188" s="35"/>
      <c r="IZI188" s="35"/>
      <c r="IZJ188" s="35"/>
      <c r="IZK188" s="35"/>
      <c r="IZL188" s="35"/>
      <c r="IZM188" s="35"/>
      <c r="IZN188" s="35"/>
      <c r="IZO188" s="35"/>
      <c r="IZP188" s="35"/>
      <c r="IZQ188" s="35"/>
      <c r="IZR188" s="35"/>
      <c r="IZS188" s="35"/>
      <c r="IZT188" s="35"/>
      <c r="IZU188" s="35"/>
      <c r="IZV188" s="35"/>
      <c r="IZW188" s="35"/>
      <c r="IZX188" s="35"/>
      <c r="IZY188" s="35"/>
      <c r="IZZ188" s="35"/>
      <c r="JAA188" s="35"/>
      <c r="JAB188" s="35"/>
      <c r="JAC188" s="35"/>
      <c r="JAD188" s="35"/>
      <c r="JAE188" s="35"/>
      <c r="JAF188" s="35"/>
      <c r="JAG188" s="35"/>
      <c r="JAH188" s="35"/>
      <c r="JAI188" s="35"/>
      <c r="JAJ188" s="35"/>
      <c r="JAK188" s="35"/>
      <c r="JAL188" s="35"/>
      <c r="JAM188" s="35"/>
      <c r="JAN188" s="35"/>
      <c r="JAO188" s="35"/>
      <c r="JAP188" s="35"/>
      <c r="JAQ188" s="35"/>
      <c r="JAR188" s="35"/>
      <c r="JAS188" s="35"/>
      <c r="JAT188" s="35"/>
      <c r="JAU188" s="35"/>
      <c r="JAV188" s="35"/>
      <c r="JAW188" s="35"/>
      <c r="JAX188" s="35"/>
      <c r="JAY188" s="35"/>
      <c r="JAZ188" s="35"/>
      <c r="JBA188" s="35"/>
      <c r="JBB188" s="35"/>
      <c r="JBC188" s="35"/>
      <c r="JBD188" s="35"/>
      <c r="JBE188" s="35"/>
      <c r="JBF188" s="35"/>
      <c r="JBG188" s="35"/>
      <c r="JBH188" s="35"/>
      <c r="JBI188" s="35"/>
      <c r="JBJ188" s="35"/>
      <c r="JBK188" s="35"/>
      <c r="JBL188" s="35"/>
      <c r="JBM188" s="35"/>
      <c r="JBN188" s="35"/>
      <c r="JBO188" s="35"/>
      <c r="JBP188" s="35"/>
      <c r="JBQ188" s="35"/>
      <c r="JBR188" s="35"/>
      <c r="JBS188" s="35"/>
      <c r="JBT188" s="35"/>
      <c r="JBU188" s="35"/>
      <c r="JBV188" s="35"/>
      <c r="JBW188" s="35"/>
      <c r="JBX188" s="35"/>
      <c r="JBY188" s="35"/>
      <c r="JBZ188" s="35"/>
      <c r="JCA188" s="35"/>
      <c r="JCB188" s="35"/>
      <c r="JCC188" s="35"/>
      <c r="JCD188" s="35"/>
      <c r="JCE188" s="35"/>
      <c r="JCF188" s="35"/>
      <c r="JCG188" s="35"/>
      <c r="JCH188" s="35"/>
      <c r="JCI188" s="35"/>
      <c r="JCJ188" s="35"/>
      <c r="JCK188" s="35"/>
      <c r="JCL188" s="35"/>
      <c r="JCM188" s="35"/>
      <c r="JCN188" s="35"/>
      <c r="JCO188" s="35"/>
      <c r="JCP188" s="35"/>
      <c r="JCQ188" s="35"/>
      <c r="JCR188" s="35"/>
      <c r="JCS188" s="35"/>
      <c r="JCT188" s="35"/>
      <c r="JCU188" s="35"/>
      <c r="JCV188" s="35"/>
      <c r="JCW188" s="35"/>
      <c r="JCX188" s="35"/>
      <c r="JCY188" s="35"/>
      <c r="JCZ188" s="35"/>
      <c r="JDA188" s="35"/>
      <c r="JDB188" s="35"/>
      <c r="JDC188" s="35"/>
      <c r="JDD188" s="35"/>
      <c r="JDE188" s="35"/>
      <c r="JDF188" s="35"/>
      <c r="JDG188" s="35"/>
      <c r="JDH188" s="35"/>
      <c r="JDI188" s="35"/>
      <c r="JDJ188" s="35"/>
      <c r="JDK188" s="35"/>
      <c r="JDL188" s="35"/>
      <c r="JDM188" s="35"/>
      <c r="JDN188" s="35"/>
      <c r="JDO188" s="35"/>
      <c r="JDP188" s="35"/>
      <c r="JDQ188" s="35"/>
      <c r="JDR188" s="35"/>
      <c r="JDS188" s="35"/>
      <c r="JDT188" s="35"/>
      <c r="JDU188" s="35"/>
      <c r="JDV188" s="35"/>
      <c r="JDW188" s="35"/>
      <c r="JDX188" s="35"/>
      <c r="JDY188" s="35"/>
      <c r="JDZ188" s="35"/>
      <c r="JEA188" s="35"/>
      <c r="JEB188" s="35"/>
      <c r="JEC188" s="35"/>
      <c r="JED188" s="35"/>
      <c r="JEE188" s="35"/>
      <c r="JEF188" s="35"/>
      <c r="JEG188" s="35"/>
      <c r="JEH188" s="35"/>
      <c r="JEI188" s="35"/>
      <c r="JEJ188" s="35"/>
      <c r="JEK188" s="35"/>
      <c r="JEL188" s="35"/>
      <c r="JEM188" s="35"/>
      <c r="JEN188" s="35"/>
      <c r="JEO188" s="35"/>
      <c r="JEP188" s="35"/>
      <c r="JEQ188" s="35"/>
      <c r="JER188" s="35"/>
      <c r="JES188" s="35"/>
      <c r="JET188" s="35"/>
      <c r="JEU188" s="35"/>
      <c r="JEV188" s="35"/>
      <c r="JEW188" s="35"/>
      <c r="JEX188" s="35"/>
      <c r="JEY188" s="35"/>
      <c r="JEZ188" s="35"/>
      <c r="JFA188" s="35"/>
      <c r="JFB188" s="35"/>
      <c r="JFC188" s="35"/>
      <c r="JFD188" s="35"/>
      <c r="JFE188" s="35"/>
      <c r="JFF188" s="35"/>
      <c r="JFG188" s="35"/>
      <c r="JFH188" s="35"/>
      <c r="JFI188" s="35"/>
      <c r="JFJ188" s="35"/>
      <c r="JFK188" s="35"/>
      <c r="JFL188" s="35"/>
      <c r="JFM188" s="35"/>
      <c r="JFN188" s="35"/>
      <c r="JFO188" s="35"/>
      <c r="JFP188" s="35"/>
      <c r="JFQ188" s="35"/>
      <c r="JFR188" s="35"/>
      <c r="JFS188" s="35"/>
      <c r="JFT188" s="35"/>
      <c r="JFU188" s="35"/>
      <c r="JFV188" s="35"/>
      <c r="JFW188" s="35"/>
      <c r="JFX188" s="35"/>
      <c r="JFY188" s="35"/>
      <c r="JFZ188" s="35"/>
      <c r="JGA188" s="35"/>
      <c r="JGB188" s="35"/>
      <c r="JGC188" s="35"/>
      <c r="JGD188" s="35"/>
      <c r="JGE188" s="35"/>
      <c r="JGF188" s="35"/>
      <c r="JGG188" s="35"/>
      <c r="JGH188" s="35"/>
      <c r="JGI188" s="35"/>
      <c r="JGJ188" s="35"/>
      <c r="JGK188" s="35"/>
      <c r="JGL188" s="35"/>
      <c r="JGM188" s="35"/>
      <c r="JGN188" s="35"/>
      <c r="JGO188" s="35"/>
      <c r="JGP188" s="35"/>
      <c r="JGQ188" s="35"/>
      <c r="JGR188" s="35"/>
      <c r="JGS188" s="35"/>
      <c r="JGT188" s="35"/>
      <c r="JGU188" s="35"/>
      <c r="JGV188" s="35"/>
      <c r="JGW188" s="35"/>
      <c r="JGX188" s="35"/>
      <c r="JGY188" s="35"/>
      <c r="JGZ188" s="35"/>
      <c r="JHA188" s="35"/>
      <c r="JHB188" s="35"/>
      <c r="JHC188" s="35"/>
      <c r="JHD188" s="35"/>
      <c r="JHE188" s="35"/>
      <c r="JHF188" s="35"/>
      <c r="JHG188" s="35"/>
      <c r="JHH188" s="35"/>
      <c r="JHI188" s="35"/>
      <c r="JHJ188" s="35"/>
      <c r="JHK188" s="35"/>
      <c r="JHL188" s="35"/>
      <c r="JHM188" s="35"/>
      <c r="JHN188" s="35"/>
      <c r="JHO188" s="35"/>
      <c r="JHP188" s="35"/>
      <c r="JHQ188" s="35"/>
      <c r="JHR188" s="35"/>
      <c r="JHS188" s="35"/>
      <c r="JHT188" s="35"/>
      <c r="JHU188" s="35"/>
      <c r="JHV188" s="35"/>
      <c r="JHW188" s="35"/>
      <c r="JHX188" s="35"/>
      <c r="JHY188" s="35"/>
      <c r="JHZ188" s="35"/>
      <c r="JIA188" s="35"/>
      <c r="JIB188" s="35"/>
      <c r="JIC188" s="35"/>
      <c r="JID188" s="35"/>
      <c r="JIE188" s="35"/>
      <c r="JIF188" s="35"/>
      <c r="JIG188" s="35"/>
      <c r="JIH188" s="35"/>
      <c r="JII188" s="35"/>
      <c r="JIJ188" s="35"/>
      <c r="JIK188" s="35"/>
      <c r="JIL188" s="35"/>
      <c r="JIM188" s="35"/>
      <c r="JIN188" s="35"/>
      <c r="JIO188" s="35"/>
      <c r="JIP188" s="35"/>
      <c r="JIQ188" s="35"/>
      <c r="JIR188" s="35"/>
      <c r="JIS188" s="35"/>
      <c r="JIT188" s="35"/>
      <c r="JIU188" s="35"/>
      <c r="JIV188" s="35"/>
      <c r="JIW188" s="35"/>
      <c r="JIX188" s="35"/>
      <c r="JIY188" s="35"/>
      <c r="JIZ188" s="35"/>
      <c r="JJA188" s="35"/>
      <c r="JJB188" s="35"/>
      <c r="JJC188" s="35"/>
      <c r="JJD188" s="35"/>
      <c r="JJE188" s="35"/>
      <c r="JJF188" s="35"/>
      <c r="JJG188" s="35"/>
      <c r="JJH188" s="35"/>
      <c r="JJI188" s="35"/>
      <c r="JJJ188" s="35"/>
      <c r="JJK188" s="35"/>
      <c r="JJL188" s="35"/>
      <c r="JJM188" s="35"/>
      <c r="JJN188" s="35"/>
      <c r="JJO188" s="35"/>
      <c r="JJP188" s="35"/>
      <c r="JJQ188" s="35"/>
      <c r="JJR188" s="35"/>
      <c r="JJS188" s="35"/>
      <c r="JJT188" s="35"/>
      <c r="JJU188" s="35"/>
      <c r="JJV188" s="35"/>
      <c r="JJW188" s="35"/>
      <c r="JJX188" s="35"/>
      <c r="JJY188" s="35"/>
      <c r="JJZ188" s="35"/>
      <c r="JKA188" s="35"/>
      <c r="JKB188" s="35"/>
      <c r="JKC188" s="35"/>
      <c r="JKD188" s="35"/>
      <c r="JKE188" s="35"/>
      <c r="JKF188" s="35"/>
      <c r="JKG188" s="35"/>
      <c r="JKH188" s="35"/>
      <c r="JKI188" s="35"/>
      <c r="JKJ188" s="35"/>
      <c r="JKK188" s="35"/>
      <c r="JKL188" s="35"/>
      <c r="JKM188" s="35"/>
      <c r="JKN188" s="35"/>
      <c r="JKO188" s="35"/>
      <c r="JKP188" s="35"/>
      <c r="JKQ188" s="35"/>
      <c r="JKR188" s="35"/>
      <c r="JKS188" s="35"/>
      <c r="JKT188" s="35"/>
      <c r="JKU188" s="35"/>
      <c r="JKV188" s="35"/>
      <c r="JKW188" s="35"/>
      <c r="JKX188" s="35"/>
      <c r="JKY188" s="35"/>
      <c r="JKZ188" s="35"/>
      <c r="JLA188" s="35"/>
      <c r="JLB188" s="35"/>
      <c r="JLC188" s="35"/>
      <c r="JLD188" s="35"/>
      <c r="JLE188" s="35"/>
      <c r="JLF188" s="35"/>
      <c r="JLG188" s="35"/>
      <c r="JLH188" s="35"/>
      <c r="JLI188" s="35"/>
      <c r="JLJ188" s="35"/>
      <c r="JLK188" s="35"/>
      <c r="JLL188" s="35"/>
      <c r="JLM188" s="35"/>
      <c r="JLN188" s="35"/>
      <c r="JLO188" s="35"/>
      <c r="JLP188" s="35"/>
      <c r="JLQ188" s="35"/>
      <c r="JLR188" s="35"/>
      <c r="JLS188" s="35"/>
      <c r="JLT188" s="35"/>
      <c r="JLU188" s="35"/>
      <c r="JLV188" s="35"/>
      <c r="JLW188" s="35"/>
      <c r="JLX188" s="35"/>
      <c r="JLY188" s="35"/>
      <c r="JLZ188" s="35"/>
      <c r="JMA188" s="35"/>
      <c r="JMB188" s="35"/>
      <c r="JMC188" s="35"/>
      <c r="JMD188" s="35"/>
      <c r="JME188" s="35"/>
      <c r="JMF188" s="35"/>
      <c r="JMG188" s="35"/>
      <c r="JMH188" s="35"/>
      <c r="JMI188" s="35"/>
      <c r="JMJ188" s="35"/>
      <c r="JMK188" s="35"/>
      <c r="JML188" s="35"/>
      <c r="JMM188" s="35"/>
      <c r="JMN188" s="35"/>
      <c r="JMO188" s="35"/>
      <c r="JMP188" s="35"/>
      <c r="JMQ188" s="35"/>
      <c r="JMR188" s="35"/>
      <c r="JMS188" s="35"/>
      <c r="JMT188" s="35"/>
      <c r="JMU188" s="35"/>
      <c r="JMV188" s="35"/>
      <c r="JMW188" s="35"/>
      <c r="JMX188" s="35"/>
      <c r="JMY188" s="35"/>
      <c r="JMZ188" s="35"/>
      <c r="JNA188" s="35"/>
      <c r="JNB188" s="35"/>
      <c r="JNC188" s="35"/>
      <c r="JND188" s="35"/>
      <c r="JNE188" s="35"/>
      <c r="JNF188" s="35"/>
      <c r="JNG188" s="35"/>
      <c r="JNH188" s="35"/>
      <c r="JNI188" s="35"/>
      <c r="JNJ188" s="35"/>
      <c r="JNK188" s="35"/>
      <c r="JNL188" s="35"/>
      <c r="JNM188" s="35"/>
      <c r="JNN188" s="35"/>
      <c r="JNO188" s="35"/>
      <c r="JNP188" s="35"/>
      <c r="JNQ188" s="35"/>
      <c r="JNR188" s="35"/>
      <c r="JNS188" s="35"/>
      <c r="JNT188" s="35"/>
      <c r="JNU188" s="35"/>
      <c r="JNV188" s="35"/>
      <c r="JNW188" s="35"/>
      <c r="JNX188" s="35"/>
      <c r="JNY188" s="35"/>
      <c r="JNZ188" s="35"/>
      <c r="JOA188" s="35"/>
      <c r="JOB188" s="35"/>
      <c r="JOC188" s="35"/>
      <c r="JOD188" s="35"/>
      <c r="JOE188" s="35"/>
      <c r="JOF188" s="35"/>
      <c r="JOG188" s="35"/>
      <c r="JOH188" s="35"/>
      <c r="JOI188" s="35"/>
      <c r="JOJ188" s="35"/>
      <c r="JOK188" s="35"/>
      <c r="JOL188" s="35"/>
      <c r="JOM188" s="35"/>
      <c r="JON188" s="35"/>
      <c r="JOO188" s="35"/>
      <c r="JOP188" s="35"/>
      <c r="JOQ188" s="35"/>
      <c r="JOR188" s="35"/>
      <c r="JOS188" s="35"/>
      <c r="JOT188" s="35"/>
      <c r="JOU188" s="35"/>
      <c r="JOV188" s="35"/>
      <c r="JOW188" s="35"/>
      <c r="JOX188" s="35"/>
      <c r="JOY188" s="35"/>
      <c r="JOZ188" s="35"/>
      <c r="JPA188" s="35"/>
      <c r="JPB188" s="35"/>
      <c r="JPC188" s="35"/>
      <c r="JPD188" s="35"/>
      <c r="JPE188" s="35"/>
      <c r="JPF188" s="35"/>
      <c r="JPG188" s="35"/>
      <c r="JPH188" s="35"/>
      <c r="JPI188" s="35"/>
      <c r="JPJ188" s="35"/>
      <c r="JPK188" s="35"/>
      <c r="JPL188" s="35"/>
      <c r="JPM188" s="35"/>
      <c r="JPN188" s="35"/>
      <c r="JPO188" s="35"/>
      <c r="JPP188" s="35"/>
      <c r="JPQ188" s="35"/>
      <c r="JPR188" s="35"/>
      <c r="JPS188" s="35"/>
      <c r="JPT188" s="35"/>
      <c r="JPU188" s="35"/>
      <c r="JPV188" s="35"/>
      <c r="JPW188" s="35"/>
      <c r="JPX188" s="35"/>
      <c r="JPY188" s="35"/>
      <c r="JPZ188" s="35"/>
      <c r="JQA188" s="35"/>
      <c r="JQB188" s="35"/>
      <c r="JQC188" s="35"/>
      <c r="JQD188" s="35"/>
      <c r="JQE188" s="35"/>
      <c r="JQF188" s="35"/>
      <c r="JQG188" s="35"/>
      <c r="JQH188" s="35"/>
      <c r="JQI188" s="35"/>
      <c r="JQJ188" s="35"/>
      <c r="JQK188" s="35"/>
      <c r="JQL188" s="35"/>
      <c r="JQM188" s="35"/>
      <c r="JQN188" s="35"/>
      <c r="JQO188" s="35"/>
      <c r="JQP188" s="35"/>
      <c r="JQQ188" s="35"/>
      <c r="JQR188" s="35"/>
      <c r="JQS188" s="35"/>
      <c r="JQT188" s="35"/>
      <c r="JQU188" s="35"/>
      <c r="JQV188" s="35"/>
      <c r="JQW188" s="35"/>
      <c r="JQX188" s="35"/>
      <c r="JQY188" s="35"/>
      <c r="JQZ188" s="35"/>
      <c r="JRA188" s="35"/>
      <c r="JRB188" s="35"/>
      <c r="JRC188" s="35"/>
      <c r="JRD188" s="35"/>
      <c r="JRE188" s="35"/>
      <c r="JRF188" s="35"/>
      <c r="JRG188" s="35"/>
      <c r="JRH188" s="35"/>
      <c r="JRI188" s="35"/>
      <c r="JRJ188" s="35"/>
      <c r="JRK188" s="35"/>
      <c r="JRL188" s="35"/>
      <c r="JRM188" s="35"/>
      <c r="JRN188" s="35"/>
      <c r="JRO188" s="35"/>
      <c r="JRP188" s="35"/>
      <c r="JRQ188" s="35"/>
      <c r="JRR188" s="35"/>
      <c r="JRS188" s="35"/>
      <c r="JRT188" s="35"/>
      <c r="JRU188" s="35"/>
      <c r="JRV188" s="35"/>
      <c r="JRW188" s="35"/>
      <c r="JRX188" s="35"/>
      <c r="JRY188" s="35"/>
      <c r="JRZ188" s="35"/>
      <c r="JSA188" s="35"/>
      <c r="JSB188" s="35"/>
      <c r="JSC188" s="35"/>
      <c r="JSD188" s="35"/>
      <c r="JSE188" s="35"/>
      <c r="JSF188" s="35"/>
      <c r="JSG188" s="35"/>
      <c r="JSH188" s="35"/>
      <c r="JSI188" s="35"/>
      <c r="JSJ188" s="35"/>
      <c r="JSK188" s="35"/>
      <c r="JSL188" s="35"/>
      <c r="JSM188" s="35"/>
      <c r="JSN188" s="35"/>
      <c r="JSO188" s="35"/>
      <c r="JSP188" s="35"/>
      <c r="JSQ188" s="35"/>
      <c r="JSR188" s="35"/>
      <c r="JSS188" s="35"/>
      <c r="JST188" s="35"/>
      <c r="JSU188" s="35"/>
      <c r="JSV188" s="35"/>
      <c r="JSW188" s="35"/>
      <c r="JSX188" s="35"/>
      <c r="JSY188" s="35"/>
      <c r="JSZ188" s="35"/>
      <c r="JTA188" s="35"/>
      <c r="JTB188" s="35"/>
      <c r="JTC188" s="35"/>
      <c r="JTD188" s="35"/>
      <c r="JTE188" s="35"/>
      <c r="JTF188" s="35"/>
      <c r="JTG188" s="35"/>
      <c r="JTH188" s="35"/>
      <c r="JTI188" s="35"/>
      <c r="JTJ188" s="35"/>
      <c r="JTK188" s="35"/>
      <c r="JTL188" s="35"/>
      <c r="JTM188" s="35"/>
      <c r="JTN188" s="35"/>
      <c r="JTO188" s="35"/>
      <c r="JTP188" s="35"/>
      <c r="JTQ188" s="35"/>
      <c r="JTR188" s="35"/>
      <c r="JTS188" s="35"/>
      <c r="JTT188" s="35"/>
      <c r="JTU188" s="35"/>
      <c r="JTV188" s="35"/>
      <c r="JTW188" s="35"/>
      <c r="JTX188" s="35"/>
      <c r="JTY188" s="35"/>
      <c r="JTZ188" s="35"/>
      <c r="JUA188" s="35"/>
      <c r="JUB188" s="35"/>
      <c r="JUC188" s="35"/>
      <c r="JUD188" s="35"/>
      <c r="JUE188" s="35"/>
      <c r="JUF188" s="35"/>
      <c r="JUG188" s="35"/>
      <c r="JUH188" s="35"/>
      <c r="JUI188" s="35"/>
      <c r="JUJ188" s="35"/>
      <c r="JUK188" s="35"/>
      <c r="JUL188" s="35"/>
      <c r="JUM188" s="35"/>
      <c r="JUN188" s="35"/>
      <c r="JUO188" s="35"/>
      <c r="JUP188" s="35"/>
      <c r="JUQ188" s="35"/>
      <c r="JUR188" s="35"/>
      <c r="JUS188" s="35"/>
      <c r="JUT188" s="35"/>
      <c r="JUU188" s="35"/>
      <c r="JUV188" s="35"/>
      <c r="JUW188" s="35"/>
      <c r="JUX188" s="35"/>
      <c r="JUY188" s="35"/>
      <c r="JUZ188" s="35"/>
      <c r="JVA188" s="35"/>
      <c r="JVB188" s="35"/>
      <c r="JVC188" s="35"/>
      <c r="JVD188" s="35"/>
      <c r="JVE188" s="35"/>
      <c r="JVF188" s="35"/>
      <c r="JVG188" s="35"/>
      <c r="JVH188" s="35"/>
      <c r="JVI188" s="35"/>
      <c r="JVJ188" s="35"/>
      <c r="JVK188" s="35"/>
      <c r="JVL188" s="35"/>
      <c r="JVM188" s="35"/>
      <c r="JVN188" s="35"/>
      <c r="JVO188" s="35"/>
      <c r="JVP188" s="35"/>
      <c r="JVQ188" s="35"/>
      <c r="JVR188" s="35"/>
      <c r="JVS188" s="35"/>
      <c r="JVT188" s="35"/>
      <c r="JVU188" s="35"/>
      <c r="JVV188" s="35"/>
      <c r="JVW188" s="35"/>
      <c r="JVX188" s="35"/>
      <c r="JVY188" s="35"/>
      <c r="JVZ188" s="35"/>
      <c r="JWA188" s="35"/>
      <c r="JWB188" s="35"/>
      <c r="JWC188" s="35"/>
      <c r="JWD188" s="35"/>
      <c r="JWE188" s="35"/>
      <c r="JWF188" s="35"/>
      <c r="JWG188" s="35"/>
      <c r="JWH188" s="35"/>
      <c r="JWI188" s="35"/>
      <c r="JWJ188" s="35"/>
      <c r="JWK188" s="35"/>
      <c r="JWL188" s="35"/>
      <c r="JWM188" s="35"/>
      <c r="JWN188" s="35"/>
      <c r="JWO188" s="35"/>
      <c r="JWP188" s="35"/>
      <c r="JWQ188" s="35"/>
      <c r="JWR188" s="35"/>
      <c r="JWS188" s="35"/>
      <c r="JWT188" s="35"/>
      <c r="JWU188" s="35"/>
      <c r="JWV188" s="35"/>
      <c r="JWW188" s="35"/>
      <c r="JWX188" s="35"/>
      <c r="JWY188" s="35"/>
      <c r="JWZ188" s="35"/>
      <c r="JXA188" s="35"/>
      <c r="JXB188" s="35"/>
      <c r="JXC188" s="35"/>
      <c r="JXD188" s="35"/>
      <c r="JXE188" s="35"/>
      <c r="JXF188" s="35"/>
      <c r="JXG188" s="35"/>
      <c r="JXH188" s="35"/>
      <c r="JXI188" s="35"/>
      <c r="JXJ188" s="35"/>
      <c r="JXK188" s="35"/>
      <c r="JXL188" s="35"/>
      <c r="JXM188" s="35"/>
      <c r="JXN188" s="35"/>
      <c r="JXO188" s="35"/>
      <c r="JXP188" s="35"/>
      <c r="JXQ188" s="35"/>
      <c r="JXR188" s="35"/>
      <c r="JXS188" s="35"/>
      <c r="JXT188" s="35"/>
      <c r="JXU188" s="35"/>
      <c r="JXV188" s="35"/>
      <c r="JXW188" s="35"/>
      <c r="JXX188" s="35"/>
      <c r="JXY188" s="35"/>
      <c r="JXZ188" s="35"/>
      <c r="JYA188" s="35"/>
      <c r="JYB188" s="35"/>
      <c r="JYC188" s="35"/>
      <c r="JYD188" s="35"/>
      <c r="JYE188" s="35"/>
      <c r="JYF188" s="35"/>
      <c r="JYG188" s="35"/>
      <c r="JYH188" s="35"/>
      <c r="JYI188" s="35"/>
      <c r="JYJ188" s="35"/>
      <c r="JYK188" s="35"/>
      <c r="JYL188" s="35"/>
      <c r="JYM188" s="35"/>
      <c r="JYN188" s="35"/>
      <c r="JYO188" s="35"/>
      <c r="JYP188" s="35"/>
      <c r="JYQ188" s="35"/>
      <c r="JYR188" s="35"/>
      <c r="JYS188" s="35"/>
      <c r="JYT188" s="35"/>
      <c r="JYU188" s="35"/>
      <c r="JYV188" s="35"/>
      <c r="JYW188" s="35"/>
      <c r="JYX188" s="35"/>
      <c r="JYY188" s="35"/>
      <c r="JYZ188" s="35"/>
      <c r="JZA188" s="35"/>
      <c r="JZB188" s="35"/>
      <c r="JZC188" s="35"/>
      <c r="JZD188" s="35"/>
      <c r="JZE188" s="35"/>
      <c r="JZF188" s="35"/>
      <c r="JZG188" s="35"/>
      <c r="JZH188" s="35"/>
      <c r="JZI188" s="35"/>
      <c r="JZJ188" s="35"/>
      <c r="JZK188" s="35"/>
      <c r="JZL188" s="35"/>
      <c r="JZM188" s="35"/>
      <c r="JZN188" s="35"/>
      <c r="JZO188" s="35"/>
      <c r="JZP188" s="35"/>
      <c r="JZQ188" s="35"/>
      <c r="JZR188" s="35"/>
      <c r="JZS188" s="35"/>
      <c r="JZT188" s="35"/>
      <c r="JZU188" s="35"/>
      <c r="JZV188" s="35"/>
      <c r="JZW188" s="35"/>
      <c r="JZX188" s="35"/>
      <c r="JZY188" s="35"/>
      <c r="JZZ188" s="35"/>
      <c r="KAA188" s="35"/>
      <c r="KAB188" s="35"/>
      <c r="KAC188" s="35"/>
      <c r="KAD188" s="35"/>
      <c r="KAE188" s="35"/>
      <c r="KAF188" s="35"/>
      <c r="KAG188" s="35"/>
      <c r="KAH188" s="35"/>
      <c r="KAI188" s="35"/>
      <c r="KAJ188" s="35"/>
      <c r="KAK188" s="35"/>
      <c r="KAL188" s="35"/>
      <c r="KAM188" s="35"/>
      <c r="KAN188" s="35"/>
      <c r="KAO188" s="35"/>
      <c r="KAP188" s="35"/>
      <c r="KAQ188" s="35"/>
      <c r="KAR188" s="35"/>
      <c r="KAS188" s="35"/>
      <c r="KAT188" s="35"/>
      <c r="KAU188" s="35"/>
      <c r="KAV188" s="35"/>
      <c r="KAW188" s="35"/>
      <c r="KAX188" s="35"/>
      <c r="KAY188" s="35"/>
      <c r="KAZ188" s="35"/>
      <c r="KBA188" s="35"/>
      <c r="KBB188" s="35"/>
      <c r="KBC188" s="35"/>
      <c r="KBD188" s="35"/>
      <c r="KBE188" s="35"/>
      <c r="KBF188" s="35"/>
      <c r="KBG188" s="35"/>
      <c r="KBH188" s="35"/>
      <c r="KBI188" s="35"/>
      <c r="KBJ188" s="35"/>
      <c r="KBK188" s="35"/>
      <c r="KBL188" s="35"/>
      <c r="KBM188" s="35"/>
      <c r="KBN188" s="35"/>
      <c r="KBO188" s="35"/>
      <c r="KBP188" s="35"/>
      <c r="KBQ188" s="35"/>
      <c r="KBR188" s="35"/>
      <c r="KBS188" s="35"/>
      <c r="KBT188" s="35"/>
      <c r="KBU188" s="35"/>
      <c r="KBV188" s="35"/>
      <c r="KBW188" s="35"/>
      <c r="KBX188" s="35"/>
      <c r="KBY188" s="35"/>
      <c r="KBZ188" s="35"/>
      <c r="KCA188" s="35"/>
      <c r="KCB188" s="35"/>
      <c r="KCC188" s="35"/>
      <c r="KCD188" s="35"/>
      <c r="KCE188" s="35"/>
      <c r="KCF188" s="35"/>
      <c r="KCG188" s="35"/>
      <c r="KCH188" s="35"/>
      <c r="KCI188" s="35"/>
      <c r="KCJ188" s="35"/>
      <c r="KCK188" s="35"/>
      <c r="KCL188" s="35"/>
      <c r="KCM188" s="35"/>
      <c r="KCN188" s="35"/>
      <c r="KCO188" s="35"/>
      <c r="KCP188" s="35"/>
      <c r="KCQ188" s="35"/>
      <c r="KCR188" s="35"/>
      <c r="KCS188" s="35"/>
      <c r="KCT188" s="35"/>
      <c r="KCU188" s="35"/>
      <c r="KCV188" s="35"/>
      <c r="KCW188" s="35"/>
      <c r="KCX188" s="35"/>
      <c r="KCY188" s="35"/>
      <c r="KCZ188" s="35"/>
      <c r="KDA188" s="35"/>
      <c r="KDB188" s="35"/>
      <c r="KDC188" s="35"/>
      <c r="KDD188" s="35"/>
      <c r="KDE188" s="35"/>
      <c r="KDF188" s="35"/>
      <c r="KDG188" s="35"/>
      <c r="KDH188" s="35"/>
      <c r="KDI188" s="35"/>
      <c r="KDJ188" s="35"/>
      <c r="KDK188" s="35"/>
      <c r="KDL188" s="35"/>
      <c r="KDM188" s="35"/>
      <c r="KDN188" s="35"/>
      <c r="KDO188" s="35"/>
      <c r="KDP188" s="35"/>
      <c r="KDQ188" s="35"/>
      <c r="KDR188" s="35"/>
      <c r="KDS188" s="35"/>
      <c r="KDT188" s="35"/>
      <c r="KDU188" s="35"/>
      <c r="KDV188" s="35"/>
      <c r="KDW188" s="35"/>
      <c r="KDX188" s="35"/>
      <c r="KDY188" s="35"/>
      <c r="KDZ188" s="35"/>
      <c r="KEA188" s="35"/>
      <c r="KEB188" s="35"/>
      <c r="KEC188" s="35"/>
      <c r="KED188" s="35"/>
      <c r="KEE188" s="35"/>
      <c r="KEF188" s="35"/>
      <c r="KEG188" s="35"/>
      <c r="KEH188" s="35"/>
      <c r="KEI188" s="35"/>
      <c r="KEJ188" s="35"/>
      <c r="KEK188" s="35"/>
      <c r="KEL188" s="35"/>
      <c r="KEM188" s="35"/>
      <c r="KEN188" s="35"/>
      <c r="KEO188" s="35"/>
      <c r="KEP188" s="35"/>
      <c r="KEQ188" s="35"/>
      <c r="KER188" s="35"/>
      <c r="KES188" s="35"/>
      <c r="KET188" s="35"/>
      <c r="KEU188" s="35"/>
      <c r="KEV188" s="35"/>
      <c r="KEW188" s="35"/>
      <c r="KEX188" s="35"/>
      <c r="KEY188" s="35"/>
      <c r="KEZ188" s="35"/>
      <c r="KFA188" s="35"/>
      <c r="KFB188" s="35"/>
      <c r="KFC188" s="35"/>
      <c r="KFD188" s="35"/>
      <c r="KFE188" s="35"/>
      <c r="KFF188" s="35"/>
      <c r="KFG188" s="35"/>
      <c r="KFH188" s="35"/>
      <c r="KFI188" s="35"/>
      <c r="KFJ188" s="35"/>
      <c r="KFK188" s="35"/>
      <c r="KFL188" s="35"/>
      <c r="KFM188" s="35"/>
      <c r="KFN188" s="35"/>
      <c r="KFO188" s="35"/>
      <c r="KFP188" s="35"/>
      <c r="KFQ188" s="35"/>
      <c r="KFR188" s="35"/>
      <c r="KFS188" s="35"/>
      <c r="KFT188" s="35"/>
      <c r="KFU188" s="35"/>
      <c r="KFV188" s="35"/>
      <c r="KFW188" s="35"/>
      <c r="KFX188" s="35"/>
      <c r="KFY188" s="35"/>
      <c r="KFZ188" s="35"/>
      <c r="KGA188" s="35"/>
      <c r="KGB188" s="35"/>
      <c r="KGC188" s="35"/>
      <c r="KGD188" s="35"/>
      <c r="KGE188" s="35"/>
      <c r="KGF188" s="35"/>
      <c r="KGG188" s="35"/>
      <c r="KGH188" s="35"/>
      <c r="KGI188" s="35"/>
      <c r="KGJ188" s="35"/>
      <c r="KGK188" s="35"/>
      <c r="KGL188" s="35"/>
      <c r="KGM188" s="35"/>
      <c r="KGN188" s="35"/>
      <c r="KGO188" s="35"/>
      <c r="KGP188" s="35"/>
      <c r="KGQ188" s="35"/>
      <c r="KGR188" s="35"/>
      <c r="KGS188" s="35"/>
      <c r="KGT188" s="35"/>
      <c r="KGU188" s="35"/>
      <c r="KGV188" s="35"/>
      <c r="KGW188" s="35"/>
      <c r="KGX188" s="35"/>
      <c r="KGY188" s="35"/>
      <c r="KGZ188" s="35"/>
      <c r="KHA188" s="35"/>
      <c r="KHB188" s="35"/>
      <c r="KHC188" s="35"/>
      <c r="KHD188" s="35"/>
      <c r="KHE188" s="35"/>
      <c r="KHF188" s="35"/>
      <c r="KHG188" s="35"/>
      <c r="KHH188" s="35"/>
      <c r="KHI188" s="35"/>
      <c r="KHJ188" s="35"/>
      <c r="KHK188" s="35"/>
      <c r="KHL188" s="35"/>
      <c r="KHM188" s="35"/>
      <c r="KHN188" s="35"/>
      <c r="KHO188" s="35"/>
      <c r="KHP188" s="35"/>
      <c r="KHQ188" s="35"/>
      <c r="KHR188" s="35"/>
      <c r="KHS188" s="35"/>
      <c r="KHT188" s="35"/>
      <c r="KHU188" s="35"/>
      <c r="KHV188" s="35"/>
      <c r="KHW188" s="35"/>
      <c r="KHX188" s="35"/>
      <c r="KHY188" s="35"/>
      <c r="KHZ188" s="35"/>
      <c r="KIA188" s="35"/>
      <c r="KIB188" s="35"/>
      <c r="KIC188" s="35"/>
      <c r="KID188" s="35"/>
      <c r="KIE188" s="35"/>
      <c r="KIF188" s="35"/>
      <c r="KIG188" s="35"/>
      <c r="KIH188" s="35"/>
      <c r="KII188" s="35"/>
      <c r="KIJ188" s="35"/>
      <c r="KIK188" s="35"/>
      <c r="KIL188" s="35"/>
      <c r="KIM188" s="35"/>
      <c r="KIN188" s="35"/>
      <c r="KIO188" s="35"/>
      <c r="KIP188" s="35"/>
      <c r="KIQ188" s="35"/>
      <c r="KIR188" s="35"/>
      <c r="KIS188" s="35"/>
      <c r="KIT188" s="35"/>
      <c r="KIU188" s="35"/>
      <c r="KIV188" s="35"/>
      <c r="KIW188" s="35"/>
      <c r="KIX188" s="35"/>
      <c r="KIY188" s="35"/>
      <c r="KIZ188" s="35"/>
      <c r="KJA188" s="35"/>
      <c r="KJB188" s="35"/>
      <c r="KJC188" s="35"/>
      <c r="KJD188" s="35"/>
      <c r="KJE188" s="35"/>
      <c r="KJF188" s="35"/>
      <c r="KJG188" s="35"/>
      <c r="KJH188" s="35"/>
      <c r="KJI188" s="35"/>
      <c r="KJJ188" s="35"/>
      <c r="KJK188" s="35"/>
      <c r="KJL188" s="35"/>
      <c r="KJM188" s="35"/>
      <c r="KJN188" s="35"/>
      <c r="KJO188" s="35"/>
      <c r="KJP188" s="35"/>
      <c r="KJQ188" s="35"/>
      <c r="KJR188" s="35"/>
      <c r="KJS188" s="35"/>
      <c r="KJT188" s="35"/>
      <c r="KJU188" s="35"/>
      <c r="KJV188" s="35"/>
      <c r="KJW188" s="35"/>
      <c r="KJX188" s="35"/>
      <c r="KJY188" s="35"/>
      <c r="KJZ188" s="35"/>
      <c r="KKA188" s="35"/>
      <c r="KKB188" s="35"/>
      <c r="KKC188" s="35"/>
      <c r="KKD188" s="35"/>
      <c r="KKE188" s="35"/>
      <c r="KKF188" s="35"/>
      <c r="KKG188" s="35"/>
      <c r="KKH188" s="35"/>
      <c r="KKI188" s="35"/>
      <c r="KKJ188" s="35"/>
      <c r="KKK188" s="35"/>
      <c r="KKL188" s="35"/>
      <c r="KKM188" s="35"/>
      <c r="KKN188" s="35"/>
      <c r="KKO188" s="35"/>
      <c r="KKP188" s="35"/>
      <c r="KKQ188" s="35"/>
      <c r="KKR188" s="35"/>
      <c r="KKS188" s="35"/>
      <c r="KKT188" s="35"/>
      <c r="KKU188" s="35"/>
      <c r="KKV188" s="35"/>
      <c r="KKW188" s="35"/>
      <c r="KKX188" s="35"/>
      <c r="KKY188" s="35"/>
      <c r="KKZ188" s="35"/>
      <c r="KLA188" s="35"/>
      <c r="KLB188" s="35"/>
      <c r="KLC188" s="35"/>
      <c r="KLD188" s="35"/>
      <c r="KLE188" s="35"/>
      <c r="KLF188" s="35"/>
      <c r="KLG188" s="35"/>
      <c r="KLH188" s="35"/>
      <c r="KLI188" s="35"/>
      <c r="KLJ188" s="35"/>
      <c r="KLK188" s="35"/>
      <c r="KLL188" s="35"/>
      <c r="KLM188" s="35"/>
      <c r="KLN188" s="35"/>
      <c r="KLO188" s="35"/>
      <c r="KLP188" s="35"/>
      <c r="KLQ188" s="35"/>
      <c r="KLR188" s="35"/>
      <c r="KLS188" s="35"/>
      <c r="KLT188" s="35"/>
      <c r="KLU188" s="35"/>
      <c r="KLV188" s="35"/>
      <c r="KLW188" s="35"/>
      <c r="KLX188" s="35"/>
      <c r="KLY188" s="35"/>
      <c r="KLZ188" s="35"/>
      <c r="KMA188" s="35"/>
      <c r="KMB188" s="35"/>
      <c r="KMC188" s="35"/>
      <c r="KMD188" s="35"/>
      <c r="KME188" s="35"/>
      <c r="KMF188" s="35"/>
      <c r="KMG188" s="35"/>
      <c r="KMH188" s="35"/>
      <c r="KMI188" s="35"/>
      <c r="KMJ188" s="35"/>
      <c r="KMK188" s="35"/>
      <c r="KML188" s="35"/>
      <c r="KMM188" s="35"/>
      <c r="KMN188" s="35"/>
      <c r="KMO188" s="35"/>
      <c r="KMP188" s="35"/>
      <c r="KMQ188" s="35"/>
      <c r="KMR188" s="35"/>
      <c r="KMS188" s="35"/>
      <c r="KMT188" s="35"/>
      <c r="KMU188" s="35"/>
      <c r="KMV188" s="35"/>
      <c r="KMW188" s="35"/>
      <c r="KMX188" s="35"/>
      <c r="KMY188" s="35"/>
      <c r="KMZ188" s="35"/>
      <c r="KNA188" s="35"/>
      <c r="KNB188" s="35"/>
      <c r="KNC188" s="35"/>
      <c r="KND188" s="35"/>
      <c r="KNE188" s="35"/>
      <c r="KNF188" s="35"/>
      <c r="KNG188" s="35"/>
      <c r="KNH188" s="35"/>
      <c r="KNI188" s="35"/>
      <c r="KNJ188" s="35"/>
      <c r="KNK188" s="35"/>
      <c r="KNL188" s="35"/>
      <c r="KNM188" s="35"/>
      <c r="KNN188" s="35"/>
      <c r="KNO188" s="35"/>
      <c r="KNP188" s="35"/>
      <c r="KNQ188" s="35"/>
      <c r="KNR188" s="35"/>
      <c r="KNS188" s="35"/>
      <c r="KNT188" s="35"/>
      <c r="KNU188" s="35"/>
      <c r="KNV188" s="35"/>
      <c r="KNW188" s="35"/>
      <c r="KNX188" s="35"/>
      <c r="KNY188" s="35"/>
      <c r="KNZ188" s="35"/>
      <c r="KOA188" s="35"/>
      <c r="KOB188" s="35"/>
      <c r="KOC188" s="35"/>
      <c r="KOD188" s="35"/>
      <c r="KOE188" s="35"/>
      <c r="KOF188" s="35"/>
      <c r="KOG188" s="35"/>
      <c r="KOH188" s="35"/>
      <c r="KOI188" s="35"/>
      <c r="KOJ188" s="35"/>
      <c r="KOK188" s="35"/>
      <c r="KOL188" s="35"/>
      <c r="KOM188" s="35"/>
      <c r="KON188" s="35"/>
      <c r="KOO188" s="35"/>
      <c r="KOP188" s="35"/>
      <c r="KOQ188" s="35"/>
      <c r="KOR188" s="35"/>
      <c r="KOS188" s="35"/>
      <c r="KOT188" s="35"/>
      <c r="KOU188" s="35"/>
      <c r="KOV188" s="35"/>
      <c r="KOW188" s="35"/>
      <c r="KOX188" s="35"/>
      <c r="KOY188" s="35"/>
      <c r="KOZ188" s="35"/>
      <c r="KPA188" s="35"/>
      <c r="KPB188" s="35"/>
      <c r="KPC188" s="35"/>
      <c r="KPD188" s="35"/>
      <c r="KPE188" s="35"/>
      <c r="KPF188" s="35"/>
      <c r="KPG188" s="35"/>
      <c r="KPH188" s="35"/>
      <c r="KPI188" s="35"/>
      <c r="KPJ188" s="35"/>
      <c r="KPK188" s="35"/>
      <c r="KPL188" s="35"/>
      <c r="KPM188" s="35"/>
      <c r="KPN188" s="35"/>
      <c r="KPO188" s="35"/>
      <c r="KPP188" s="35"/>
      <c r="KPQ188" s="35"/>
      <c r="KPR188" s="35"/>
      <c r="KPS188" s="35"/>
      <c r="KPT188" s="35"/>
      <c r="KPU188" s="35"/>
      <c r="KPV188" s="35"/>
      <c r="KPW188" s="35"/>
      <c r="KPX188" s="35"/>
      <c r="KPY188" s="35"/>
      <c r="KPZ188" s="35"/>
      <c r="KQA188" s="35"/>
      <c r="KQB188" s="35"/>
      <c r="KQC188" s="35"/>
      <c r="KQD188" s="35"/>
      <c r="KQE188" s="35"/>
      <c r="KQF188" s="35"/>
      <c r="KQG188" s="35"/>
      <c r="KQH188" s="35"/>
      <c r="KQI188" s="35"/>
      <c r="KQJ188" s="35"/>
      <c r="KQK188" s="35"/>
      <c r="KQL188" s="35"/>
      <c r="KQM188" s="35"/>
      <c r="KQN188" s="35"/>
      <c r="KQO188" s="35"/>
      <c r="KQP188" s="35"/>
      <c r="KQQ188" s="35"/>
      <c r="KQR188" s="35"/>
      <c r="KQS188" s="35"/>
      <c r="KQT188" s="35"/>
      <c r="KQU188" s="35"/>
      <c r="KQV188" s="35"/>
      <c r="KQW188" s="35"/>
      <c r="KQX188" s="35"/>
      <c r="KQY188" s="35"/>
      <c r="KQZ188" s="35"/>
      <c r="KRA188" s="35"/>
      <c r="KRB188" s="35"/>
      <c r="KRC188" s="35"/>
      <c r="KRD188" s="35"/>
      <c r="KRE188" s="35"/>
      <c r="KRF188" s="35"/>
      <c r="KRG188" s="35"/>
      <c r="KRH188" s="35"/>
      <c r="KRI188" s="35"/>
      <c r="KRJ188" s="35"/>
      <c r="KRK188" s="35"/>
      <c r="KRL188" s="35"/>
      <c r="KRM188" s="35"/>
      <c r="KRN188" s="35"/>
      <c r="KRO188" s="35"/>
      <c r="KRP188" s="35"/>
      <c r="KRQ188" s="35"/>
      <c r="KRR188" s="35"/>
      <c r="KRS188" s="35"/>
      <c r="KRT188" s="35"/>
      <c r="KRU188" s="35"/>
      <c r="KRV188" s="35"/>
      <c r="KRW188" s="35"/>
      <c r="KRX188" s="35"/>
      <c r="KRY188" s="35"/>
      <c r="KRZ188" s="35"/>
      <c r="KSA188" s="35"/>
      <c r="KSB188" s="35"/>
      <c r="KSC188" s="35"/>
      <c r="KSD188" s="35"/>
      <c r="KSE188" s="35"/>
      <c r="KSF188" s="35"/>
      <c r="KSG188" s="35"/>
      <c r="KSH188" s="35"/>
      <c r="KSI188" s="35"/>
      <c r="KSJ188" s="35"/>
      <c r="KSK188" s="35"/>
      <c r="KSL188" s="35"/>
      <c r="KSM188" s="35"/>
      <c r="KSN188" s="35"/>
      <c r="KSO188" s="35"/>
      <c r="KSP188" s="35"/>
      <c r="KSQ188" s="35"/>
      <c r="KSR188" s="35"/>
      <c r="KSS188" s="35"/>
      <c r="KST188" s="35"/>
      <c r="KSU188" s="35"/>
      <c r="KSV188" s="35"/>
      <c r="KSW188" s="35"/>
      <c r="KSX188" s="35"/>
      <c r="KSY188" s="35"/>
      <c r="KSZ188" s="35"/>
      <c r="KTA188" s="35"/>
      <c r="KTB188" s="35"/>
      <c r="KTC188" s="35"/>
      <c r="KTD188" s="35"/>
      <c r="KTE188" s="35"/>
      <c r="KTF188" s="35"/>
      <c r="KTG188" s="35"/>
      <c r="KTH188" s="35"/>
      <c r="KTI188" s="35"/>
      <c r="KTJ188" s="35"/>
      <c r="KTK188" s="35"/>
      <c r="KTL188" s="35"/>
      <c r="KTM188" s="35"/>
      <c r="KTN188" s="35"/>
      <c r="KTO188" s="35"/>
      <c r="KTP188" s="35"/>
      <c r="KTQ188" s="35"/>
      <c r="KTR188" s="35"/>
      <c r="KTS188" s="35"/>
      <c r="KTT188" s="35"/>
      <c r="KTU188" s="35"/>
      <c r="KTV188" s="35"/>
      <c r="KTW188" s="35"/>
      <c r="KTX188" s="35"/>
      <c r="KTY188" s="35"/>
      <c r="KTZ188" s="35"/>
      <c r="KUA188" s="35"/>
      <c r="KUB188" s="35"/>
      <c r="KUC188" s="35"/>
      <c r="KUD188" s="35"/>
      <c r="KUE188" s="35"/>
      <c r="KUF188" s="35"/>
      <c r="KUG188" s="35"/>
      <c r="KUH188" s="35"/>
      <c r="KUI188" s="35"/>
      <c r="KUJ188" s="35"/>
      <c r="KUK188" s="35"/>
      <c r="KUL188" s="35"/>
      <c r="KUM188" s="35"/>
      <c r="KUN188" s="35"/>
      <c r="KUO188" s="35"/>
      <c r="KUP188" s="35"/>
      <c r="KUQ188" s="35"/>
      <c r="KUR188" s="35"/>
      <c r="KUS188" s="35"/>
      <c r="KUT188" s="35"/>
      <c r="KUU188" s="35"/>
      <c r="KUV188" s="35"/>
      <c r="KUW188" s="35"/>
      <c r="KUX188" s="35"/>
      <c r="KUY188" s="35"/>
      <c r="KUZ188" s="35"/>
      <c r="KVA188" s="35"/>
      <c r="KVB188" s="35"/>
      <c r="KVC188" s="35"/>
      <c r="KVD188" s="35"/>
      <c r="KVE188" s="35"/>
      <c r="KVF188" s="35"/>
      <c r="KVG188" s="35"/>
      <c r="KVH188" s="35"/>
      <c r="KVI188" s="35"/>
      <c r="KVJ188" s="35"/>
      <c r="KVK188" s="35"/>
      <c r="KVL188" s="35"/>
      <c r="KVM188" s="35"/>
      <c r="KVN188" s="35"/>
      <c r="KVO188" s="35"/>
      <c r="KVP188" s="35"/>
      <c r="KVQ188" s="35"/>
      <c r="KVR188" s="35"/>
      <c r="KVS188" s="35"/>
      <c r="KVT188" s="35"/>
      <c r="KVU188" s="35"/>
      <c r="KVV188" s="35"/>
      <c r="KVW188" s="35"/>
      <c r="KVX188" s="35"/>
      <c r="KVY188" s="35"/>
      <c r="KVZ188" s="35"/>
      <c r="KWA188" s="35"/>
      <c r="KWB188" s="35"/>
      <c r="KWC188" s="35"/>
      <c r="KWD188" s="35"/>
      <c r="KWE188" s="35"/>
      <c r="KWF188" s="35"/>
      <c r="KWG188" s="35"/>
      <c r="KWH188" s="35"/>
      <c r="KWI188" s="35"/>
      <c r="KWJ188" s="35"/>
      <c r="KWK188" s="35"/>
      <c r="KWL188" s="35"/>
      <c r="KWM188" s="35"/>
      <c r="KWN188" s="35"/>
      <c r="KWO188" s="35"/>
      <c r="KWP188" s="35"/>
      <c r="KWQ188" s="35"/>
      <c r="KWR188" s="35"/>
      <c r="KWS188" s="35"/>
      <c r="KWT188" s="35"/>
      <c r="KWU188" s="35"/>
      <c r="KWV188" s="35"/>
      <c r="KWW188" s="35"/>
      <c r="KWX188" s="35"/>
      <c r="KWY188" s="35"/>
      <c r="KWZ188" s="35"/>
      <c r="KXA188" s="35"/>
      <c r="KXB188" s="35"/>
      <c r="KXC188" s="35"/>
      <c r="KXD188" s="35"/>
      <c r="KXE188" s="35"/>
      <c r="KXF188" s="35"/>
      <c r="KXG188" s="35"/>
      <c r="KXH188" s="35"/>
      <c r="KXI188" s="35"/>
      <c r="KXJ188" s="35"/>
      <c r="KXK188" s="35"/>
      <c r="KXL188" s="35"/>
      <c r="KXM188" s="35"/>
      <c r="KXN188" s="35"/>
      <c r="KXO188" s="35"/>
      <c r="KXP188" s="35"/>
      <c r="KXQ188" s="35"/>
      <c r="KXR188" s="35"/>
      <c r="KXS188" s="35"/>
      <c r="KXT188" s="35"/>
      <c r="KXU188" s="35"/>
      <c r="KXV188" s="35"/>
      <c r="KXW188" s="35"/>
      <c r="KXX188" s="35"/>
      <c r="KXY188" s="35"/>
      <c r="KXZ188" s="35"/>
      <c r="KYA188" s="35"/>
      <c r="KYB188" s="35"/>
      <c r="KYC188" s="35"/>
      <c r="KYD188" s="35"/>
      <c r="KYE188" s="35"/>
      <c r="KYF188" s="35"/>
      <c r="KYG188" s="35"/>
      <c r="KYH188" s="35"/>
      <c r="KYI188" s="35"/>
      <c r="KYJ188" s="35"/>
      <c r="KYK188" s="35"/>
      <c r="KYL188" s="35"/>
      <c r="KYM188" s="35"/>
      <c r="KYN188" s="35"/>
      <c r="KYO188" s="35"/>
      <c r="KYP188" s="35"/>
      <c r="KYQ188" s="35"/>
      <c r="KYR188" s="35"/>
      <c r="KYS188" s="35"/>
      <c r="KYT188" s="35"/>
      <c r="KYU188" s="35"/>
      <c r="KYV188" s="35"/>
      <c r="KYW188" s="35"/>
      <c r="KYX188" s="35"/>
      <c r="KYY188" s="35"/>
      <c r="KYZ188" s="35"/>
      <c r="KZA188" s="35"/>
      <c r="KZB188" s="35"/>
      <c r="KZC188" s="35"/>
      <c r="KZD188" s="35"/>
      <c r="KZE188" s="35"/>
      <c r="KZF188" s="35"/>
      <c r="KZG188" s="35"/>
      <c r="KZH188" s="35"/>
      <c r="KZI188" s="35"/>
      <c r="KZJ188" s="35"/>
      <c r="KZK188" s="35"/>
      <c r="KZL188" s="35"/>
      <c r="KZM188" s="35"/>
      <c r="KZN188" s="35"/>
      <c r="KZO188" s="35"/>
      <c r="KZP188" s="35"/>
      <c r="KZQ188" s="35"/>
      <c r="KZR188" s="35"/>
      <c r="KZS188" s="35"/>
      <c r="KZT188" s="35"/>
      <c r="KZU188" s="35"/>
      <c r="KZV188" s="35"/>
      <c r="KZW188" s="35"/>
      <c r="KZX188" s="35"/>
      <c r="KZY188" s="35"/>
      <c r="KZZ188" s="35"/>
      <c r="LAA188" s="35"/>
      <c r="LAB188" s="35"/>
      <c r="LAC188" s="35"/>
      <c r="LAD188" s="35"/>
      <c r="LAE188" s="35"/>
      <c r="LAF188" s="35"/>
      <c r="LAG188" s="35"/>
      <c r="LAH188" s="35"/>
      <c r="LAI188" s="35"/>
      <c r="LAJ188" s="35"/>
      <c r="LAK188" s="35"/>
      <c r="LAL188" s="35"/>
      <c r="LAM188" s="35"/>
      <c r="LAN188" s="35"/>
      <c r="LAO188" s="35"/>
      <c r="LAP188" s="35"/>
      <c r="LAQ188" s="35"/>
      <c r="LAR188" s="35"/>
      <c r="LAS188" s="35"/>
      <c r="LAT188" s="35"/>
      <c r="LAU188" s="35"/>
      <c r="LAV188" s="35"/>
      <c r="LAW188" s="35"/>
      <c r="LAX188" s="35"/>
      <c r="LAY188" s="35"/>
      <c r="LAZ188" s="35"/>
      <c r="LBA188" s="35"/>
      <c r="LBB188" s="35"/>
      <c r="LBC188" s="35"/>
      <c r="LBD188" s="35"/>
      <c r="LBE188" s="35"/>
      <c r="LBF188" s="35"/>
      <c r="LBG188" s="35"/>
      <c r="LBH188" s="35"/>
      <c r="LBI188" s="35"/>
      <c r="LBJ188" s="35"/>
      <c r="LBK188" s="35"/>
      <c r="LBL188" s="35"/>
      <c r="LBM188" s="35"/>
      <c r="LBN188" s="35"/>
      <c r="LBO188" s="35"/>
      <c r="LBP188" s="35"/>
      <c r="LBQ188" s="35"/>
      <c r="LBR188" s="35"/>
      <c r="LBS188" s="35"/>
      <c r="LBT188" s="35"/>
      <c r="LBU188" s="35"/>
      <c r="LBV188" s="35"/>
      <c r="LBW188" s="35"/>
      <c r="LBX188" s="35"/>
      <c r="LBY188" s="35"/>
      <c r="LBZ188" s="35"/>
      <c r="LCA188" s="35"/>
      <c r="LCB188" s="35"/>
      <c r="LCC188" s="35"/>
      <c r="LCD188" s="35"/>
      <c r="LCE188" s="35"/>
      <c r="LCF188" s="35"/>
      <c r="LCG188" s="35"/>
      <c r="LCH188" s="35"/>
      <c r="LCI188" s="35"/>
      <c r="LCJ188" s="35"/>
      <c r="LCK188" s="35"/>
      <c r="LCL188" s="35"/>
      <c r="LCM188" s="35"/>
      <c r="LCN188" s="35"/>
      <c r="LCO188" s="35"/>
      <c r="LCP188" s="35"/>
      <c r="LCQ188" s="35"/>
      <c r="LCR188" s="35"/>
      <c r="LCS188" s="35"/>
      <c r="LCT188" s="35"/>
      <c r="LCU188" s="35"/>
      <c r="LCV188" s="35"/>
      <c r="LCW188" s="35"/>
      <c r="LCX188" s="35"/>
      <c r="LCY188" s="35"/>
      <c r="LCZ188" s="35"/>
      <c r="LDA188" s="35"/>
      <c r="LDB188" s="35"/>
      <c r="LDC188" s="35"/>
      <c r="LDD188" s="35"/>
      <c r="LDE188" s="35"/>
      <c r="LDF188" s="35"/>
      <c r="LDG188" s="35"/>
      <c r="LDH188" s="35"/>
      <c r="LDI188" s="35"/>
      <c r="LDJ188" s="35"/>
      <c r="LDK188" s="35"/>
      <c r="LDL188" s="35"/>
      <c r="LDM188" s="35"/>
      <c r="LDN188" s="35"/>
      <c r="LDO188" s="35"/>
      <c r="LDP188" s="35"/>
      <c r="LDQ188" s="35"/>
      <c r="LDR188" s="35"/>
      <c r="LDS188" s="35"/>
      <c r="LDT188" s="35"/>
      <c r="LDU188" s="35"/>
      <c r="LDV188" s="35"/>
      <c r="LDW188" s="35"/>
      <c r="LDX188" s="35"/>
      <c r="LDY188" s="35"/>
      <c r="LDZ188" s="35"/>
      <c r="LEA188" s="35"/>
      <c r="LEB188" s="35"/>
      <c r="LEC188" s="35"/>
      <c r="LED188" s="35"/>
      <c r="LEE188" s="35"/>
      <c r="LEF188" s="35"/>
      <c r="LEG188" s="35"/>
      <c r="LEH188" s="35"/>
      <c r="LEI188" s="35"/>
      <c r="LEJ188" s="35"/>
      <c r="LEK188" s="35"/>
      <c r="LEL188" s="35"/>
      <c r="LEM188" s="35"/>
      <c r="LEN188" s="35"/>
      <c r="LEO188" s="35"/>
      <c r="LEP188" s="35"/>
      <c r="LEQ188" s="35"/>
      <c r="LER188" s="35"/>
      <c r="LES188" s="35"/>
      <c r="LET188" s="35"/>
      <c r="LEU188" s="35"/>
      <c r="LEV188" s="35"/>
      <c r="LEW188" s="35"/>
      <c r="LEX188" s="35"/>
      <c r="LEY188" s="35"/>
      <c r="LEZ188" s="35"/>
      <c r="LFA188" s="35"/>
      <c r="LFB188" s="35"/>
      <c r="LFC188" s="35"/>
      <c r="LFD188" s="35"/>
      <c r="LFE188" s="35"/>
      <c r="LFF188" s="35"/>
      <c r="LFG188" s="35"/>
      <c r="LFH188" s="35"/>
      <c r="LFI188" s="35"/>
      <c r="LFJ188" s="35"/>
      <c r="LFK188" s="35"/>
      <c r="LFL188" s="35"/>
      <c r="LFM188" s="35"/>
      <c r="LFN188" s="35"/>
      <c r="LFO188" s="35"/>
      <c r="LFP188" s="35"/>
      <c r="LFQ188" s="35"/>
      <c r="LFR188" s="35"/>
      <c r="LFS188" s="35"/>
      <c r="LFT188" s="35"/>
      <c r="LFU188" s="35"/>
      <c r="LFV188" s="35"/>
      <c r="LFW188" s="35"/>
      <c r="LFX188" s="35"/>
      <c r="LFY188" s="35"/>
      <c r="LFZ188" s="35"/>
      <c r="LGA188" s="35"/>
      <c r="LGB188" s="35"/>
      <c r="LGC188" s="35"/>
      <c r="LGD188" s="35"/>
      <c r="LGE188" s="35"/>
      <c r="LGF188" s="35"/>
      <c r="LGG188" s="35"/>
      <c r="LGH188" s="35"/>
      <c r="LGI188" s="35"/>
      <c r="LGJ188" s="35"/>
      <c r="LGK188" s="35"/>
      <c r="LGL188" s="35"/>
      <c r="LGM188" s="35"/>
      <c r="LGN188" s="35"/>
      <c r="LGO188" s="35"/>
      <c r="LGP188" s="35"/>
      <c r="LGQ188" s="35"/>
      <c r="LGR188" s="35"/>
      <c r="LGS188" s="35"/>
      <c r="LGT188" s="35"/>
      <c r="LGU188" s="35"/>
      <c r="LGV188" s="35"/>
      <c r="LGW188" s="35"/>
      <c r="LGX188" s="35"/>
      <c r="LGY188" s="35"/>
      <c r="LGZ188" s="35"/>
      <c r="LHA188" s="35"/>
      <c r="LHB188" s="35"/>
      <c r="LHC188" s="35"/>
      <c r="LHD188" s="35"/>
      <c r="LHE188" s="35"/>
      <c r="LHF188" s="35"/>
      <c r="LHG188" s="35"/>
      <c r="LHH188" s="35"/>
      <c r="LHI188" s="35"/>
      <c r="LHJ188" s="35"/>
      <c r="LHK188" s="35"/>
      <c r="LHL188" s="35"/>
      <c r="LHM188" s="35"/>
      <c r="LHN188" s="35"/>
      <c r="LHO188" s="35"/>
      <c r="LHP188" s="35"/>
      <c r="LHQ188" s="35"/>
      <c r="LHR188" s="35"/>
      <c r="LHS188" s="35"/>
      <c r="LHT188" s="35"/>
      <c r="LHU188" s="35"/>
      <c r="LHV188" s="35"/>
      <c r="LHW188" s="35"/>
      <c r="LHX188" s="35"/>
      <c r="LHY188" s="35"/>
      <c r="LHZ188" s="35"/>
      <c r="LIA188" s="35"/>
      <c r="LIB188" s="35"/>
      <c r="LIC188" s="35"/>
      <c r="LID188" s="35"/>
      <c r="LIE188" s="35"/>
      <c r="LIF188" s="35"/>
      <c r="LIG188" s="35"/>
      <c r="LIH188" s="35"/>
      <c r="LII188" s="35"/>
      <c r="LIJ188" s="35"/>
      <c r="LIK188" s="35"/>
      <c r="LIL188" s="35"/>
      <c r="LIM188" s="35"/>
      <c r="LIN188" s="35"/>
      <c r="LIO188" s="35"/>
      <c r="LIP188" s="35"/>
      <c r="LIQ188" s="35"/>
      <c r="LIR188" s="35"/>
      <c r="LIS188" s="35"/>
      <c r="LIT188" s="35"/>
      <c r="LIU188" s="35"/>
      <c r="LIV188" s="35"/>
      <c r="LIW188" s="35"/>
      <c r="LIX188" s="35"/>
      <c r="LIY188" s="35"/>
      <c r="LIZ188" s="35"/>
      <c r="LJA188" s="35"/>
      <c r="LJB188" s="35"/>
      <c r="LJC188" s="35"/>
      <c r="LJD188" s="35"/>
      <c r="LJE188" s="35"/>
      <c r="LJF188" s="35"/>
      <c r="LJG188" s="35"/>
      <c r="LJH188" s="35"/>
      <c r="LJI188" s="35"/>
      <c r="LJJ188" s="35"/>
      <c r="LJK188" s="35"/>
      <c r="LJL188" s="35"/>
      <c r="LJM188" s="35"/>
      <c r="LJN188" s="35"/>
      <c r="LJO188" s="35"/>
      <c r="LJP188" s="35"/>
      <c r="LJQ188" s="35"/>
      <c r="LJR188" s="35"/>
      <c r="LJS188" s="35"/>
      <c r="LJT188" s="35"/>
      <c r="LJU188" s="35"/>
      <c r="LJV188" s="35"/>
      <c r="LJW188" s="35"/>
      <c r="LJX188" s="35"/>
      <c r="LJY188" s="35"/>
      <c r="LJZ188" s="35"/>
      <c r="LKA188" s="35"/>
      <c r="LKB188" s="35"/>
      <c r="LKC188" s="35"/>
      <c r="LKD188" s="35"/>
      <c r="LKE188" s="35"/>
      <c r="LKF188" s="35"/>
      <c r="LKG188" s="35"/>
      <c r="LKH188" s="35"/>
      <c r="LKI188" s="35"/>
      <c r="LKJ188" s="35"/>
      <c r="LKK188" s="35"/>
      <c r="LKL188" s="35"/>
      <c r="LKM188" s="35"/>
      <c r="LKN188" s="35"/>
      <c r="LKO188" s="35"/>
      <c r="LKP188" s="35"/>
      <c r="LKQ188" s="35"/>
      <c r="LKR188" s="35"/>
      <c r="LKS188" s="35"/>
      <c r="LKT188" s="35"/>
      <c r="LKU188" s="35"/>
      <c r="LKV188" s="35"/>
      <c r="LKW188" s="35"/>
      <c r="LKX188" s="35"/>
      <c r="LKY188" s="35"/>
      <c r="LKZ188" s="35"/>
      <c r="LLA188" s="35"/>
      <c r="LLB188" s="35"/>
      <c r="LLC188" s="35"/>
      <c r="LLD188" s="35"/>
      <c r="LLE188" s="35"/>
      <c r="LLF188" s="35"/>
      <c r="LLG188" s="35"/>
      <c r="LLH188" s="35"/>
      <c r="LLI188" s="35"/>
      <c r="LLJ188" s="35"/>
      <c r="LLK188" s="35"/>
      <c r="LLL188" s="35"/>
      <c r="LLM188" s="35"/>
      <c r="LLN188" s="35"/>
      <c r="LLO188" s="35"/>
      <c r="LLP188" s="35"/>
      <c r="LLQ188" s="35"/>
      <c r="LLR188" s="35"/>
      <c r="LLS188" s="35"/>
      <c r="LLT188" s="35"/>
      <c r="LLU188" s="35"/>
      <c r="LLV188" s="35"/>
      <c r="LLW188" s="35"/>
      <c r="LLX188" s="35"/>
      <c r="LLY188" s="35"/>
      <c r="LLZ188" s="35"/>
      <c r="LMA188" s="35"/>
      <c r="LMB188" s="35"/>
      <c r="LMC188" s="35"/>
      <c r="LMD188" s="35"/>
      <c r="LME188" s="35"/>
      <c r="LMF188" s="35"/>
      <c r="LMG188" s="35"/>
      <c r="LMH188" s="35"/>
      <c r="LMI188" s="35"/>
      <c r="LMJ188" s="35"/>
      <c r="LMK188" s="35"/>
      <c r="LML188" s="35"/>
      <c r="LMM188" s="35"/>
      <c r="LMN188" s="35"/>
      <c r="LMO188" s="35"/>
      <c r="LMP188" s="35"/>
      <c r="LMQ188" s="35"/>
      <c r="LMR188" s="35"/>
      <c r="LMS188" s="35"/>
      <c r="LMT188" s="35"/>
      <c r="LMU188" s="35"/>
      <c r="LMV188" s="35"/>
      <c r="LMW188" s="35"/>
      <c r="LMX188" s="35"/>
      <c r="LMY188" s="35"/>
      <c r="LMZ188" s="35"/>
      <c r="LNA188" s="35"/>
      <c r="LNB188" s="35"/>
      <c r="LNC188" s="35"/>
      <c r="LND188" s="35"/>
      <c r="LNE188" s="35"/>
      <c r="LNF188" s="35"/>
      <c r="LNG188" s="35"/>
      <c r="LNH188" s="35"/>
      <c r="LNI188" s="35"/>
      <c r="LNJ188" s="35"/>
      <c r="LNK188" s="35"/>
      <c r="LNL188" s="35"/>
      <c r="LNM188" s="35"/>
      <c r="LNN188" s="35"/>
      <c r="LNO188" s="35"/>
      <c r="LNP188" s="35"/>
      <c r="LNQ188" s="35"/>
      <c r="LNR188" s="35"/>
      <c r="LNS188" s="35"/>
      <c r="LNT188" s="35"/>
      <c r="LNU188" s="35"/>
      <c r="LNV188" s="35"/>
      <c r="LNW188" s="35"/>
      <c r="LNX188" s="35"/>
      <c r="LNY188" s="35"/>
      <c r="LNZ188" s="35"/>
      <c r="LOA188" s="35"/>
      <c r="LOB188" s="35"/>
      <c r="LOC188" s="35"/>
      <c r="LOD188" s="35"/>
      <c r="LOE188" s="35"/>
      <c r="LOF188" s="35"/>
      <c r="LOG188" s="35"/>
      <c r="LOH188" s="35"/>
      <c r="LOI188" s="35"/>
      <c r="LOJ188" s="35"/>
      <c r="LOK188" s="35"/>
      <c r="LOL188" s="35"/>
      <c r="LOM188" s="35"/>
      <c r="LON188" s="35"/>
      <c r="LOO188" s="35"/>
      <c r="LOP188" s="35"/>
      <c r="LOQ188" s="35"/>
      <c r="LOR188" s="35"/>
      <c r="LOS188" s="35"/>
      <c r="LOT188" s="35"/>
      <c r="LOU188" s="35"/>
      <c r="LOV188" s="35"/>
      <c r="LOW188" s="35"/>
      <c r="LOX188" s="35"/>
      <c r="LOY188" s="35"/>
      <c r="LOZ188" s="35"/>
      <c r="LPA188" s="35"/>
      <c r="LPB188" s="35"/>
      <c r="LPC188" s="35"/>
      <c r="LPD188" s="35"/>
      <c r="LPE188" s="35"/>
      <c r="LPF188" s="35"/>
      <c r="LPG188" s="35"/>
      <c r="LPH188" s="35"/>
      <c r="LPI188" s="35"/>
      <c r="LPJ188" s="35"/>
      <c r="LPK188" s="35"/>
      <c r="LPL188" s="35"/>
      <c r="LPM188" s="35"/>
      <c r="LPN188" s="35"/>
      <c r="LPO188" s="35"/>
      <c r="LPP188" s="35"/>
      <c r="LPQ188" s="35"/>
      <c r="LPR188" s="35"/>
      <c r="LPS188" s="35"/>
      <c r="LPT188" s="35"/>
      <c r="LPU188" s="35"/>
      <c r="LPV188" s="35"/>
      <c r="LPW188" s="35"/>
      <c r="LPX188" s="35"/>
      <c r="LPY188" s="35"/>
      <c r="LPZ188" s="35"/>
      <c r="LQA188" s="35"/>
      <c r="LQB188" s="35"/>
      <c r="LQC188" s="35"/>
      <c r="LQD188" s="35"/>
      <c r="LQE188" s="35"/>
      <c r="LQF188" s="35"/>
      <c r="LQG188" s="35"/>
      <c r="LQH188" s="35"/>
      <c r="LQI188" s="35"/>
      <c r="LQJ188" s="35"/>
      <c r="LQK188" s="35"/>
      <c r="LQL188" s="35"/>
      <c r="LQM188" s="35"/>
      <c r="LQN188" s="35"/>
      <c r="LQO188" s="35"/>
      <c r="LQP188" s="35"/>
      <c r="LQQ188" s="35"/>
      <c r="LQR188" s="35"/>
      <c r="LQS188" s="35"/>
      <c r="LQT188" s="35"/>
      <c r="LQU188" s="35"/>
      <c r="LQV188" s="35"/>
      <c r="LQW188" s="35"/>
      <c r="LQX188" s="35"/>
      <c r="LQY188" s="35"/>
      <c r="LQZ188" s="35"/>
      <c r="LRA188" s="35"/>
      <c r="LRB188" s="35"/>
      <c r="LRC188" s="35"/>
      <c r="LRD188" s="35"/>
      <c r="LRE188" s="35"/>
      <c r="LRF188" s="35"/>
      <c r="LRG188" s="35"/>
      <c r="LRH188" s="35"/>
      <c r="LRI188" s="35"/>
      <c r="LRJ188" s="35"/>
      <c r="LRK188" s="35"/>
      <c r="LRL188" s="35"/>
      <c r="LRM188" s="35"/>
      <c r="LRN188" s="35"/>
      <c r="LRO188" s="35"/>
      <c r="LRP188" s="35"/>
      <c r="LRQ188" s="35"/>
      <c r="LRR188" s="35"/>
      <c r="LRS188" s="35"/>
      <c r="LRT188" s="35"/>
      <c r="LRU188" s="35"/>
      <c r="LRV188" s="35"/>
      <c r="LRW188" s="35"/>
      <c r="LRX188" s="35"/>
      <c r="LRY188" s="35"/>
      <c r="LRZ188" s="35"/>
      <c r="LSA188" s="35"/>
      <c r="LSB188" s="35"/>
      <c r="LSC188" s="35"/>
      <c r="LSD188" s="35"/>
      <c r="LSE188" s="35"/>
      <c r="LSF188" s="35"/>
      <c r="LSG188" s="35"/>
      <c r="LSH188" s="35"/>
      <c r="LSI188" s="35"/>
      <c r="LSJ188" s="35"/>
      <c r="LSK188" s="35"/>
      <c r="LSL188" s="35"/>
      <c r="LSM188" s="35"/>
      <c r="LSN188" s="35"/>
      <c r="LSO188" s="35"/>
      <c r="LSP188" s="35"/>
      <c r="LSQ188" s="35"/>
      <c r="LSR188" s="35"/>
      <c r="LSS188" s="35"/>
      <c r="LST188" s="35"/>
      <c r="LSU188" s="35"/>
      <c r="LSV188" s="35"/>
      <c r="LSW188" s="35"/>
      <c r="LSX188" s="35"/>
      <c r="LSY188" s="35"/>
      <c r="LSZ188" s="35"/>
      <c r="LTA188" s="35"/>
      <c r="LTB188" s="35"/>
      <c r="LTC188" s="35"/>
      <c r="LTD188" s="35"/>
      <c r="LTE188" s="35"/>
      <c r="LTF188" s="35"/>
      <c r="LTG188" s="35"/>
      <c r="LTH188" s="35"/>
      <c r="LTI188" s="35"/>
      <c r="LTJ188" s="35"/>
      <c r="LTK188" s="35"/>
      <c r="LTL188" s="35"/>
      <c r="LTM188" s="35"/>
      <c r="LTN188" s="35"/>
      <c r="LTO188" s="35"/>
      <c r="LTP188" s="35"/>
      <c r="LTQ188" s="35"/>
      <c r="LTR188" s="35"/>
      <c r="LTS188" s="35"/>
      <c r="LTT188" s="35"/>
      <c r="LTU188" s="35"/>
      <c r="LTV188" s="35"/>
      <c r="LTW188" s="35"/>
      <c r="LTX188" s="35"/>
      <c r="LTY188" s="35"/>
      <c r="LTZ188" s="35"/>
      <c r="LUA188" s="35"/>
      <c r="LUB188" s="35"/>
      <c r="LUC188" s="35"/>
      <c r="LUD188" s="35"/>
      <c r="LUE188" s="35"/>
      <c r="LUF188" s="35"/>
      <c r="LUG188" s="35"/>
      <c r="LUH188" s="35"/>
      <c r="LUI188" s="35"/>
      <c r="LUJ188" s="35"/>
      <c r="LUK188" s="35"/>
      <c r="LUL188" s="35"/>
      <c r="LUM188" s="35"/>
      <c r="LUN188" s="35"/>
      <c r="LUO188" s="35"/>
      <c r="LUP188" s="35"/>
      <c r="LUQ188" s="35"/>
      <c r="LUR188" s="35"/>
      <c r="LUS188" s="35"/>
      <c r="LUT188" s="35"/>
      <c r="LUU188" s="35"/>
      <c r="LUV188" s="35"/>
      <c r="LUW188" s="35"/>
      <c r="LUX188" s="35"/>
      <c r="LUY188" s="35"/>
      <c r="LUZ188" s="35"/>
      <c r="LVA188" s="35"/>
      <c r="LVB188" s="35"/>
      <c r="LVC188" s="35"/>
      <c r="LVD188" s="35"/>
      <c r="LVE188" s="35"/>
      <c r="LVF188" s="35"/>
      <c r="LVG188" s="35"/>
      <c r="LVH188" s="35"/>
      <c r="LVI188" s="35"/>
      <c r="LVJ188" s="35"/>
      <c r="LVK188" s="35"/>
      <c r="LVL188" s="35"/>
      <c r="LVM188" s="35"/>
      <c r="LVN188" s="35"/>
      <c r="LVO188" s="35"/>
      <c r="LVP188" s="35"/>
      <c r="LVQ188" s="35"/>
      <c r="LVR188" s="35"/>
      <c r="LVS188" s="35"/>
      <c r="LVT188" s="35"/>
      <c r="LVU188" s="35"/>
      <c r="LVV188" s="35"/>
      <c r="LVW188" s="35"/>
      <c r="LVX188" s="35"/>
      <c r="LVY188" s="35"/>
      <c r="LVZ188" s="35"/>
      <c r="LWA188" s="35"/>
      <c r="LWB188" s="35"/>
      <c r="LWC188" s="35"/>
      <c r="LWD188" s="35"/>
      <c r="LWE188" s="35"/>
      <c r="LWF188" s="35"/>
      <c r="LWG188" s="35"/>
      <c r="LWH188" s="35"/>
      <c r="LWI188" s="35"/>
      <c r="LWJ188" s="35"/>
      <c r="LWK188" s="35"/>
      <c r="LWL188" s="35"/>
      <c r="LWM188" s="35"/>
      <c r="LWN188" s="35"/>
      <c r="LWO188" s="35"/>
      <c r="LWP188" s="35"/>
      <c r="LWQ188" s="35"/>
      <c r="LWR188" s="35"/>
      <c r="LWS188" s="35"/>
      <c r="LWT188" s="35"/>
      <c r="LWU188" s="35"/>
      <c r="LWV188" s="35"/>
      <c r="LWW188" s="35"/>
      <c r="LWX188" s="35"/>
      <c r="LWY188" s="35"/>
      <c r="LWZ188" s="35"/>
      <c r="LXA188" s="35"/>
      <c r="LXB188" s="35"/>
      <c r="LXC188" s="35"/>
      <c r="LXD188" s="35"/>
      <c r="LXE188" s="35"/>
      <c r="LXF188" s="35"/>
      <c r="LXG188" s="35"/>
      <c r="LXH188" s="35"/>
      <c r="LXI188" s="35"/>
      <c r="LXJ188" s="35"/>
      <c r="LXK188" s="35"/>
      <c r="LXL188" s="35"/>
      <c r="LXM188" s="35"/>
      <c r="LXN188" s="35"/>
      <c r="LXO188" s="35"/>
      <c r="LXP188" s="35"/>
      <c r="LXQ188" s="35"/>
      <c r="LXR188" s="35"/>
      <c r="LXS188" s="35"/>
      <c r="LXT188" s="35"/>
      <c r="LXU188" s="35"/>
      <c r="LXV188" s="35"/>
      <c r="LXW188" s="35"/>
      <c r="LXX188" s="35"/>
      <c r="LXY188" s="35"/>
      <c r="LXZ188" s="35"/>
      <c r="LYA188" s="35"/>
      <c r="LYB188" s="35"/>
      <c r="LYC188" s="35"/>
      <c r="LYD188" s="35"/>
      <c r="LYE188" s="35"/>
      <c r="LYF188" s="35"/>
      <c r="LYG188" s="35"/>
      <c r="LYH188" s="35"/>
      <c r="LYI188" s="35"/>
      <c r="LYJ188" s="35"/>
      <c r="LYK188" s="35"/>
      <c r="LYL188" s="35"/>
      <c r="LYM188" s="35"/>
      <c r="LYN188" s="35"/>
      <c r="LYO188" s="35"/>
      <c r="LYP188" s="35"/>
      <c r="LYQ188" s="35"/>
      <c r="LYR188" s="35"/>
      <c r="LYS188" s="35"/>
      <c r="LYT188" s="35"/>
      <c r="LYU188" s="35"/>
      <c r="LYV188" s="35"/>
      <c r="LYW188" s="35"/>
      <c r="LYX188" s="35"/>
      <c r="LYY188" s="35"/>
      <c r="LYZ188" s="35"/>
      <c r="LZA188" s="35"/>
      <c r="LZB188" s="35"/>
      <c r="LZC188" s="35"/>
      <c r="LZD188" s="35"/>
      <c r="LZE188" s="35"/>
      <c r="LZF188" s="35"/>
      <c r="LZG188" s="35"/>
      <c r="LZH188" s="35"/>
      <c r="LZI188" s="35"/>
      <c r="LZJ188" s="35"/>
      <c r="LZK188" s="35"/>
      <c r="LZL188" s="35"/>
      <c r="LZM188" s="35"/>
      <c r="LZN188" s="35"/>
      <c r="LZO188" s="35"/>
      <c r="LZP188" s="35"/>
      <c r="LZQ188" s="35"/>
      <c r="LZR188" s="35"/>
      <c r="LZS188" s="35"/>
      <c r="LZT188" s="35"/>
      <c r="LZU188" s="35"/>
      <c r="LZV188" s="35"/>
      <c r="LZW188" s="35"/>
      <c r="LZX188" s="35"/>
      <c r="LZY188" s="35"/>
      <c r="LZZ188" s="35"/>
      <c r="MAA188" s="35"/>
      <c r="MAB188" s="35"/>
      <c r="MAC188" s="35"/>
      <c r="MAD188" s="35"/>
      <c r="MAE188" s="35"/>
      <c r="MAF188" s="35"/>
      <c r="MAG188" s="35"/>
      <c r="MAH188" s="35"/>
      <c r="MAI188" s="35"/>
      <c r="MAJ188" s="35"/>
      <c r="MAK188" s="35"/>
      <c r="MAL188" s="35"/>
      <c r="MAM188" s="35"/>
      <c r="MAN188" s="35"/>
      <c r="MAO188" s="35"/>
      <c r="MAP188" s="35"/>
      <c r="MAQ188" s="35"/>
      <c r="MAR188" s="35"/>
      <c r="MAS188" s="35"/>
      <c r="MAT188" s="35"/>
      <c r="MAU188" s="35"/>
      <c r="MAV188" s="35"/>
      <c r="MAW188" s="35"/>
      <c r="MAX188" s="35"/>
      <c r="MAY188" s="35"/>
      <c r="MAZ188" s="35"/>
      <c r="MBA188" s="35"/>
      <c r="MBB188" s="35"/>
      <c r="MBC188" s="35"/>
      <c r="MBD188" s="35"/>
      <c r="MBE188" s="35"/>
      <c r="MBF188" s="35"/>
      <c r="MBG188" s="35"/>
      <c r="MBH188" s="35"/>
      <c r="MBI188" s="35"/>
      <c r="MBJ188" s="35"/>
      <c r="MBK188" s="35"/>
      <c r="MBL188" s="35"/>
      <c r="MBM188" s="35"/>
      <c r="MBN188" s="35"/>
      <c r="MBO188" s="35"/>
      <c r="MBP188" s="35"/>
      <c r="MBQ188" s="35"/>
      <c r="MBR188" s="35"/>
      <c r="MBS188" s="35"/>
      <c r="MBT188" s="35"/>
      <c r="MBU188" s="35"/>
      <c r="MBV188" s="35"/>
      <c r="MBW188" s="35"/>
      <c r="MBX188" s="35"/>
      <c r="MBY188" s="35"/>
      <c r="MBZ188" s="35"/>
      <c r="MCA188" s="35"/>
      <c r="MCB188" s="35"/>
      <c r="MCC188" s="35"/>
      <c r="MCD188" s="35"/>
      <c r="MCE188" s="35"/>
      <c r="MCF188" s="35"/>
      <c r="MCG188" s="35"/>
      <c r="MCH188" s="35"/>
      <c r="MCI188" s="35"/>
      <c r="MCJ188" s="35"/>
      <c r="MCK188" s="35"/>
      <c r="MCL188" s="35"/>
      <c r="MCM188" s="35"/>
      <c r="MCN188" s="35"/>
      <c r="MCO188" s="35"/>
      <c r="MCP188" s="35"/>
      <c r="MCQ188" s="35"/>
      <c r="MCR188" s="35"/>
      <c r="MCS188" s="35"/>
      <c r="MCT188" s="35"/>
      <c r="MCU188" s="35"/>
      <c r="MCV188" s="35"/>
      <c r="MCW188" s="35"/>
      <c r="MCX188" s="35"/>
      <c r="MCY188" s="35"/>
      <c r="MCZ188" s="35"/>
      <c r="MDA188" s="35"/>
      <c r="MDB188" s="35"/>
      <c r="MDC188" s="35"/>
      <c r="MDD188" s="35"/>
      <c r="MDE188" s="35"/>
      <c r="MDF188" s="35"/>
      <c r="MDG188" s="35"/>
      <c r="MDH188" s="35"/>
      <c r="MDI188" s="35"/>
      <c r="MDJ188" s="35"/>
      <c r="MDK188" s="35"/>
      <c r="MDL188" s="35"/>
      <c r="MDM188" s="35"/>
      <c r="MDN188" s="35"/>
      <c r="MDO188" s="35"/>
      <c r="MDP188" s="35"/>
      <c r="MDQ188" s="35"/>
      <c r="MDR188" s="35"/>
      <c r="MDS188" s="35"/>
      <c r="MDT188" s="35"/>
      <c r="MDU188" s="35"/>
      <c r="MDV188" s="35"/>
      <c r="MDW188" s="35"/>
      <c r="MDX188" s="35"/>
      <c r="MDY188" s="35"/>
      <c r="MDZ188" s="35"/>
      <c r="MEA188" s="35"/>
      <c r="MEB188" s="35"/>
      <c r="MEC188" s="35"/>
      <c r="MED188" s="35"/>
      <c r="MEE188" s="35"/>
      <c r="MEF188" s="35"/>
      <c r="MEG188" s="35"/>
      <c r="MEH188" s="35"/>
      <c r="MEI188" s="35"/>
      <c r="MEJ188" s="35"/>
      <c r="MEK188" s="35"/>
      <c r="MEL188" s="35"/>
      <c r="MEM188" s="35"/>
      <c r="MEN188" s="35"/>
      <c r="MEO188" s="35"/>
      <c r="MEP188" s="35"/>
      <c r="MEQ188" s="35"/>
      <c r="MER188" s="35"/>
      <c r="MES188" s="35"/>
      <c r="MET188" s="35"/>
      <c r="MEU188" s="35"/>
      <c r="MEV188" s="35"/>
      <c r="MEW188" s="35"/>
      <c r="MEX188" s="35"/>
      <c r="MEY188" s="35"/>
      <c r="MEZ188" s="35"/>
      <c r="MFA188" s="35"/>
      <c r="MFB188" s="35"/>
      <c r="MFC188" s="35"/>
      <c r="MFD188" s="35"/>
      <c r="MFE188" s="35"/>
      <c r="MFF188" s="35"/>
      <c r="MFG188" s="35"/>
      <c r="MFH188" s="35"/>
      <c r="MFI188" s="35"/>
      <c r="MFJ188" s="35"/>
      <c r="MFK188" s="35"/>
      <c r="MFL188" s="35"/>
      <c r="MFM188" s="35"/>
      <c r="MFN188" s="35"/>
      <c r="MFO188" s="35"/>
      <c r="MFP188" s="35"/>
      <c r="MFQ188" s="35"/>
      <c r="MFR188" s="35"/>
      <c r="MFS188" s="35"/>
      <c r="MFT188" s="35"/>
      <c r="MFU188" s="35"/>
      <c r="MFV188" s="35"/>
      <c r="MFW188" s="35"/>
      <c r="MFX188" s="35"/>
      <c r="MFY188" s="35"/>
      <c r="MFZ188" s="35"/>
      <c r="MGA188" s="35"/>
      <c r="MGB188" s="35"/>
      <c r="MGC188" s="35"/>
      <c r="MGD188" s="35"/>
      <c r="MGE188" s="35"/>
      <c r="MGF188" s="35"/>
      <c r="MGG188" s="35"/>
      <c r="MGH188" s="35"/>
      <c r="MGI188" s="35"/>
      <c r="MGJ188" s="35"/>
      <c r="MGK188" s="35"/>
      <c r="MGL188" s="35"/>
      <c r="MGM188" s="35"/>
      <c r="MGN188" s="35"/>
      <c r="MGO188" s="35"/>
      <c r="MGP188" s="35"/>
      <c r="MGQ188" s="35"/>
      <c r="MGR188" s="35"/>
      <c r="MGS188" s="35"/>
      <c r="MGT188" s="35"/>
      <c r="MGU188" s="35"/>
      <c r="MGV188" s="35"/>
      <c r="MGW188" s="35"/>
      <c r="MGX188" s="35"/>
      <c r="MGY188" s="35"/>
      <c r="MGZ188" s="35"/>
      <c r="MHA188" s="35"/>
      <c r="MHB188" s="35"/>
      <c r="MHC188" s="35"/>
      <c r="MHD188" s="35"/>
      <c r="MHE188" s="35"/>
      <c r="MHF188" s="35"/>
      <c r="MHG188" s="35"/>
      <c r="MHH188" s="35"/>
      <c r="MHI188" s="35"/>
      <c r="MHJ188" s="35"/>
      <c r="MHK188" s="35"/>
      <c r="MHL188" s="35"/>
      <c r="MHM188" s="35"/>
      <c r="MHN188" s="35"/>
      <c r="MHO188" s="35"/>
      <c r="MHP188" s="35"/>
      <c r="MHQ188" s="35"/>
      <c r="MHR188" s="35"/>
      <c r="MHS188" s="35"/>
      <c r="MHT188" s="35"/>
      <c r="MHU188" s="35"/>
      <c r="MHV188" s="35"/>
      <c r="MHW188" s="35"/>
      <c r="MHX188" s="35"/>
      <c r="MHY188" s="35"/>
      <c r="MHZ188" s="35"/>
      <c r="MIA188" s="35"/>
      <c r="MIB188" s="35"/>
      <c r="MIC188" s="35"/>
      <c r="MID188" s="35"/>
      <c r="MIE188" s="35"/>
      <c r="MIF188" s="35"/>
      <c r="MIG188" s="35"/>
      <c r="MIH188" s="35"/>
      <c r="MII188" s="35"/>
      <c r="MIJ188" s="35"/>
      <c r="MIK188" s="35"/>
      <c r="MIL188" s="35"/>
      <c r="MIM188" s="35"/>
      <c r="MIN188" s="35"/>
      <c r="MIO188" s="35"/>
      <c r="MIP188" s="35"/>
      <c r="MIQ188" s="35"/>
      <c r="MIR188" s="35"/>
      <c r="MIS188" s="35"/>
      <c r="MIT188" s="35"/>
      <c r="MIU188" s="35"/>
      <c r="MIV188" s="35"/>
      <c r="MIW188" s="35"/>
      <c r="MIX188" s="35"/>
      <c r="MIY188" s="35"/>
      <c r="MIZ188" s="35"/>
      <c r="MJA188" s="35"/>
      <c r="MJB188" s="35"/>
      <c r="MJC188" s="35"/>
      <c r="MJD188" s="35"/>
      <c r="MJE188" s="35"/>
      <c r="MJF188" s="35"/>
      <c r="MJG188" s="35"/>
      <c r="MJH188" s="35"/>
      <c r="MJI188" s="35"/>
      <c r="MJJ188" s="35"/>
      <c r="MJK188" s="35"/>
      <c r="MJL188" s="35"/>
      <c r="MJM188" s="35"/>
      <c r="MJN188" s="35"/>
      <c r="MJO188" s="35"/>
      <c r="MJP188" s="35"/>
      <c r="MJQ188" s="35"/>
      <c r="MJR188" s="35"/>
      <c r="MJS188" s="35"/>
      <c r="MJT188" s="35"/>
      <c r="MJU188" s="35"/>
      <c r="MJV188" s="35"/>
      <c r="MJW188" s="35"/>
      <c r="MJX188" s="35"/>
      <c r="MJY188" s="35"/>
      <c r="MJZ188" s="35"/>
      <c r="MKA188" s="35"/>
      <c r="MKB188" s="35"/>
      <c r="MKC188" s="35"/>
      <c r="MKD188" s="35"/>
      <c r="MKE188" s="35"/>
      <c r="MKF188" s="35"/>
      <c r="MKG188" s="35"/>
      <c r="MKH188" s="35"/>
      <c r="MKI188" s="35"/>
      <c r="MKJ188" s="35"/>
      <c r="MKK188" s="35"/>
      <c r="MKL188" s="35"/>
      <c r="MKM188" s="35"/>
      <c r="MKN188" s="35"/>
      <c r="MKO188" s="35"/>
      <c r="MKP188" s="35"/>
      <c r="MKQ188" s="35"/>
      <c r="MKR188" s="35"/>
      <c r="MKS188" s="35"/>
      <c r="MKT188" s="35"/>
      <c r="MKU188" s="35"/>
      <c r="MKV188" s="35"/>
      <c r="MKW188" s="35"/>
      <c r="MKX188" s="35"/>
      <c r="MKY188" s="35"/>
      <c r="MKZ188" s="35"/>
      <c r="MLA188" s="35"/>
      <c r="MLB188" s="35"/>
      <c r="MLC188" s="35"/>
      <c r="MLD188" s="35"/>
      <c r="MLE188" s="35"/>
      <c r="MLF188" s="35"/>
      <c r="MLG188" s="35"/>
      <c r="MLH188" s="35"/>
      <c r="MLI188" s="35"/>
      <c r="MLJ188" s="35"/>
      <c r="MLK188" s="35"/>
      <c r="MLL188" s="35"/>
      <c r="MLM188" s="35"/>
      <c r="MLN188" s="35"/>
      <c r="MLO188" s="35"/>
      <c r="MLP188" s="35"/>
      <c r="MLQ188" s="35"/>
      <c r="MLR188" s="35"/>
      <c r="MLS188" s="35"/>
      <c r="MLT188" s="35"/>
      <c r="MLU188" s="35"/>
      <c r="MLV188" s="35"/>
      <c r="MLW188" s="35"/>
      <c r="MLX188" s="35"/>
      <c r="MLY188" s="35"/>
      <c r="MLZ188" s="35"/>
      <c r="MMA188" s="35"/>
      <c r="MMB188" s="35"/>
      <c r="MMC188" s="35"/>
      <c r="MMD188" s="35"/>
      <c r="MME188" s="35"/>
      <c r="MMF188" s="35"/>
      <c r="MMG188" s="35"/>
      <c r="MMH188" s="35"/>
      <c r="MMI188" s="35"/>
      <c r="MMJ188" s="35"/>
      <c r="MMK188" s="35"/>
      <c r="MML188" s="35"/>
      <c r="MMM188" s="35"/>
      <c r="MMN188" s="35"/>
      <c r="MMO188" s="35"/>
      <c r="MMP188" s="35"/>
      <c r="MMQ188" s="35"/>
      <c r="MMR188" s="35"/>
      <c r="MMS188" s="35"/>
      <c r="MMT188" s="35"/>
      <c r="MMU188" s="35"/>
      <c r="MMV188" s="35"/>
      <c r="MMW188" s="35"/>
      <c r="MMX188" s="35"/>
      <c r="MMY188" s="35"/>
      <c r="MMZ188" s="35"/>
      <c r="MNA188" s="35"/>
      <c r="MNB188" s="35"/>
      <c r="MNC188" s="35"/>
      <c r="MND188" s="35"/>
      <c r="MNE188" s="35"/>
      <c r="MNF188" s="35"/>
      <c r="MNG188" s="35"/>
      <c r="MNH188" s="35"/>
      <c r="MNI188" s="35"/>
      <c r="MNJ188" s="35"/>
      <c r="MNK188" s="35"/>
      <c r="MNL188" s="35"/>
      <c r="MNM188" s="35"/>
      <c r="MNN188" s="35"/>
      <c r="MNO188" s="35"/>
      <c r="MNP188" s="35"/>
      <c r="MNQ188" s="35"/>
      <c r="MNR188" s="35"/>
      <c r="MNS188" s="35"/>
      <c r="MNT188" s="35"/>
      <c r="MNU188" s="35"/>
      <c r="MNV188" s="35"/>
      <c r="MNW188" s="35"/>
      <c r="MNX188" s="35"/>
      <c r="MNY188" s="35"/>
      <c r="MNZ188" s="35"/>
      <c r="MOA188" s="35"/>
      <c r="MOB188" s="35"/>
      <c r="MOC188" s="35"/>
      <c r="MOD188" s="35"/>
      <c r="MOE188" s="35"/>
      <c r="MOF188" s="35"/>
      <c r="MOG188" s="35"/>
      <c r="MOH188" s="35"/>
      <c r="MOI188" s="35"/>
      <c r="MOJ188" s="35"/>
      <c r="MOK188" s="35"/>
      <c r="MOL188" s="35"/>
      <c r="MOM188" s="35"/>
      <c r="MON188" s="35"/>
      <c r="MOO188" s="35"/>
      <c r="MOP188" s="35"/>
      <c r="MOQ188" s="35"/>
      <c r="MOR188" s="35"/>
      <c r="MOS188" s="35"/>
      <c r="MOT188" s="35"/>
      <c r="MOU188" s="35"/>
      <c r="MOV188" s="35"/>
      <c r="MOW188" s="35"/>
      <c r="MOX188" s="35"/>
      <c r="MOY188" s="35"/>
      <c r="MOZ188" s="35"/>
      <c r="MPA188" s="35"/>
      <c r="MPB188" s="35"/>
      <c r="MPC188" s="35"/>
      <c r="MPD188" s="35"/>
      <c r="MPE188" s="35"/>
      <c r="MPF188" s="35"/>
      <c r="MPG188" s="35"/>
      <c r="MPH188" s="35"/>
      <c r="MPI188" s="35"/>
      <c r="MPJ188" s="35"/>
      <c r="MPK188" s="35"/>
      <c r="MPL188" s="35"/>
      <c r="MPM188" s="35"/>
      <c r="MPN188" s="35"/>
      <c r="MPO188" s="35"/>
      <c r="MPP188" s="35"/>
      <c r="MPQ188" s="35"/>
      <c r="MPR188" s="35"/>
      <c r="MPS188" s="35"/>
      <c r="MPT188" s="35"/>
      <c r="MPU188" s="35"/>
      <c r="MPV188" s="35"/>
      <c r="MPW188" s="35"/>
      <c r="MPX188" s="35"/>
      <c r="MPY188" s="35"/>
      <c r="MPZ188" s="35"/>
      <c r="MQA188" s="35"/>
      <c r="MQB188" s="35"/>
      <c r="MQC188" s="35"/>
      <c r="MQD188" s="35"/>
      <c r="MQE188" s="35"/>
      <c r="MQF188" s="35"/>
      <c r="MQG188" s="35"/>
      <c r="MQH188" s="35"/>
      <c r="MQI188" s="35"/>
      <c r="MQJ188" s="35"/>
      <c r="MQK188" s="35"/>
      <c r="MQL188" s="35"/>
      <c r="MQM188" s="35"/>
      <c r="MQN188" s="35"/>
      <c r="MQO188" s="35"/>
      <c r="MQP188" s="35"/>
      <c r="MQQ188" s="35"/>
      <c r="MQR188" s="35"/>
      <c r="MQS188" s="35"/>
      <c r="MQT188" s="35"/>
      <c r="MQU188" s="35"/>
      <c r="MQV188" s="35"/>
      <c r="MQW188" s="35"/>
      <c r="MQX188" s="35"/>
      <c r="MQY188" s="35"/>
      <c r="MQZ188" s="35"/>
      <c r="MRA188" s="35"/>
      <c r="MRB188" s="35"/>
      <c r="MRC188" s="35"/>
      <c r="MRD188" s="35"/>
      <c r="MRE188" s="35"/>
      <c r="MRF188" s="35"/>
      <c r="MRG188" s="35"/>
      <c r="MRH188" s="35"/>
      <c r="MRI188" s="35"/>
      <c r="MRJ188" s="35"/>
      <c r="MRK188" s="35"/>
      <c r="MRL188" s="35"/>
      <c r="MRM188" s="35"/>
      <c r="MRN188" s="35"/>
      <c r="MRO188" s="35"/>
      <c r="MRP188" s="35"/>
      <c r="MRQ188" s="35"/>
      <c r="MRR188" s="35"/>
      <c r="MRS188" s="35"/>
      <c r="MRT188" s="35"/>
      <c r="MRU188" s="35"/>
      <c r="MRV188" s="35"/>
      <c r="MRW188" s="35"/>
      <c r="MRX188" s="35"/>
      <c r="MRY188" s="35"/>
      <c r="MRZ188" s="35"/>
      <c r="MSA188" s="35"/>
      <c r="MSB188" s="35"/>
      <c r="MSC188" s="35"/>
      <c r="MSD188" s="35"/>
      <c r="MSE188" s="35"/>
      <c r="MSF188" s="35"/>
      <c r="MSG188" s="35"/>
      <c r="MSH188" s="35"/>
      <c r="MSI188" s="35"/>
      <c r="MSJ188" s="35"/>
      <c r="MSK188" s="35"/>
      <c r="MSL188" s="35"/>
      <c r="MSM188" s="35"/>
      <c r="MSN188" s="35"/>
      <c r="MSO188" s="35"/>
      <c r="MSP188" s="35"/>
      <c r="MSQ188" s="35"/>
      <c r="MSR188" s="35"/>
      <c r="MSS188" s="35"/>
      <c r="MST188" s="35"/>
      <c r="MSU188" s="35"/>
      <c r="MSV188" s="35"/>
      <c r="MSW188" s="35"/>
      <c r="MSX188" s="35"/>
      <c r="MSY188" s="35"/>
      <c r="MSZ188" s="35"/>
      <c r="MTA188" s="35"/>
      <c r="MTB188" s="35"/>
      <c r="MTC188" s="35"/>
      <c r="MTD188" s="35"/>
      <c r="MTE188" s="35"/>
      <c r="MTF188" s="35"/>
      <c r="MTG188" s="35"/>
      <c r="MTH188" s="35"/>
      <c r="MTI188" s="35"/>
      <c r="MTJ188" s="35"/>
      <c r="MTK188" s="35"/>
      <c r="MTL188" s="35"/>
      <c r="MTM188" s="35"/>
      <c r="MTN188" s="35"/>
      <c r="MTO188" s="35"/>
      <c r="MTP188" s="35"/>
      <c r="MTQ188" s="35"/>
      <c r="MTR188" s="35"/>
      <c r="MTS188" s="35"/>
      <c r="MTT188" s="35"/>
      <c r="MTU188" s="35"/>
      <c r="MTV188" s="35"/>
      <c r="MTW188" s="35"/>
      <c r="MTX188" s="35"/>
      <c r="MTY188" s="35"/>
      <c r="MTZ188" s="35"/>
      <c r="MUA188" s="35"/>
      <c r="MUB188" s="35"/>
      <c r="MUC188" s="35"/>
      <c r="MUD188" s="35"/>
      <c r="MUE188" s="35"/>
      <c r="MUF188" s="35"/>
      <c r="MUG188" s="35"/>
      <c r="MUH188" s="35"/>
      <c r="MUI188" s="35"/>
      <c r="MUJ188" s="35"/>
      <c r="MUK188" s="35"/>
      <c r="MUL188" s="35"/>
      <c r="MUM188" s="35"/>
      <c r="MUN188" s="35"/>
      <c r="MUO188" s="35"/>
      <c r="MUP188" s="35"/>
      <c r="MUQ188" s="35"/>
      <c r="MUR188" s="35"/>
      <c r="MUS188" s="35"/>
      <c r="MUT188" s="35"/>
      <c r="MUU188" s="35"/>
      <c r="MUV188" s="35"/>
      <c r="MUW188" s="35"/>
      <c r="MUX188" s="35"/>
      <c r="MUY188" s="35"/>
      <c r="MUZ188" s="35"/>
      <c r="MVA188" s="35"/>
      <c r="MVB188" s="35"/>
      <c r="MVC188" s="35"/>
      <c r="MVD188" s="35"/>
      <c r="MVE188" s="35"/>
      <c r="MVF188" s="35"/>
      <c r="MVG188" s="35"/>
      <c r="MVH188" s="35"/>
      <c r="MVI188" s="35"/>
      <c r="MVJ188" s="35"/>
      <c r="MVK188" s="35"/>
      <c r="MVL188" s="35"/>
      <c r="MVM188" s="35"/>
      <c r="MVN188" s="35"/>
      <c r="MVO188" s="35"/>
      <c r="MVP188" s="35"/>
      <c r="MVQ188" s="35"/>
      <c r="MVR188" s="35"/>
      <c r="MVS188" s="35"/>
      <c r="MVT188" s="35"/>
      <c r="MVU188" s="35"/>
      <c r="MVV188" s="35"/>
      <c r="MVW188" s="35"/>
      <c r="MVX188" s="35"/>
      <c r="MVY188" s="35"/>
      <c r="MVZ188" s="35"/>
      <c r="MWA188" s="35"/>
      <c r="MWB188" s="35"/>
      <c r="MWC188" s="35"/>
      <c r="MWD188" s="35"/>
      <c r="MWE188" s="35"/>
      <c r="MWF188" s="35"/>
      <c r="MWG188" s="35"/>
      <c r="MWH188" s="35"/>
      <c r="MWI188" s="35"/>
      <c r="MWJ188" s="35"/>
      <c r="MWK188" s="35"/>
      <c r="MWL188" s="35"/>
      <c r="MWM188" s="35"/>
      <c r="MWN188" s="35"/>
      <c r="MWO188" s="35"/>
      <c r="MWP188" s="35"/>
      <c r="MWQ188" s="35"/>
      <c r="MWR188" s="35"/>
      <c r="MWS188" s="35"/>
      <c r="MWT188" s="35"/>
      <c r="MWU188" s="35"/>
      <c r="MWV188" s="35"/>
      <c r="MWW188" s="35"/>
      <c r="MWX188" s="35"/>
      <c r="MWY188" s="35"/>
      <c r="MWZ188" s="35"/>
      <c r="MXA188" s="35"/>
      <c r="MXB188" s="35"/>
      <c r="MXC188" s="35"/>
      <c r="MXD188" s="35"/>
      <c r="MXE188" s="35"/>
      <c r="MXF188" s="35"/>
      <c r="MXG188" s="35"/>
      <c r="MXH188" s="35"/>
      <c r="MXI188" s="35"/>
      <c r="MXJ188" s="35"/>
      <c r="MXK188" s="35"/>
      <c r="MXL188" s="35"/>
      <c r="MXM188" s="35"/>
      <c r="MXN188" s="35"/>
      <c r="MXO188" s="35"/>
      <c r="MXP188" s="35"/>
      <c r="MXQ188" s="35"/>
      <c r="MXR188" s="35"/>
      <c r="MXS188" s="35"/>
      <c r="MXT188" s="35"/>
      <c r="MXU188" s="35"/>
      <c r="MXV188" s="35"/>
      <c r="MXW188" s="35"/>
      <c r="MXX188" s="35"/>
      <c r="MXY188" s="35"/>
      <c r="MXZ188" s="35"/>
      <c r="MYA188" s="35"/>
      <c r="MYB188" s="35"/>
      <c r="MYC188" s="35"/>
      <c r="MYD188" s="35"/>
      <c r="MYE188" s="35"/>
      <c r="MYF188" s="35"/>
      <c r="MYG188" s="35"/>
      <c r="MYH188" s="35"/>
      <c r="MYI188" s="35"/>
      <c r="MYJ188" s="35"/>
      <c r="MYK188" s="35"/>
      <c r="MYL188" s="35"/>
      <c r="MYM188" s="35"/>
      <c r="MYN188" s="35"/>
      <c r="MYO188" s="35"/>
      <c r="MYP188" s="35"/>
      <c r="MYQ188" s="35"/>
      <c r="MYR188" s="35"/>
      <c r="MYS188" s="35"/>
      <c r="MYT188" s="35"/>
      <c r="MYU188" s="35"/>
      <c r="MYV188" s="35"/>
      <c r="MYW188" s="35"/>
      <c r="MYX188" s="35"/>
      <c r="MYY188" s="35"/>
      <c r="MYZ188" s="35"/>
      <c r="MZA188" s="35"/>
      <c r="MZB188" s="35"/>
      <c r="MZC188" s="35"/>
      <c r="MZD188" s="35"/>
      <c r="MZE188" s="35"/>
      <c r="MZF188" s="35"/>
      <c r="MZG188" s="35"/>
      <c r="MZH188" s="35"/>
      <c r="MZI188" s="35"/>
      <c r="MZJ188" s="35"/>
      <c r="MZK188" s="35"/>
      <c r="MZL188" s="35"/>
      <c r="MZM188" s="35"/>
      <c r="MZN188" s="35"/>
      <c r="MZO188" s="35"/>
      <c r="MZP188" s="35"/>
      <c r="MZQ188" s="35"/>
      <c r="MZR188" s="35"/>
      <c r="MZS188" s="35"/>
      <c r="MZT188" s="35"/>
      <c r="MZU188" s="35"/>
      <c r="MZV188" s="35"/>
      <c r="MZW188" s="35"/>
      <c r="MZX188" s="35"/>
      <c r="MZY188" s="35"/>
      <c r="MZZ188" s="35"/>
      <c r="NAA188" s="35"/>
      <c r="NAB188" s="35"/>
      <c r="NAC188" s="35"/>
      <c r="NAD188" s="35"/>
      <c r="NAE188" s="35"/>
      <c r="NAF188" s="35"/>
      <c r="NAG188" s="35"/>
      <c r="NAH188" s="35"/>
      <c r="NAI188" s="35"/>
      <c r="NAJ188" s="35"/>
      <c r="NAK188" s="35"/>
      <c r="NAL188" s="35"/>
      <c r="NAM188" s="35"/>
      <c r="NAN188" s="35"/>
      <c r="NAO188" s="35"/>
      <c r="NAP188" s="35"/>
      <c r="NAQ188" s="35"/>
      <c r="NAR188" s="35"/>
      <c r="NAS188" s="35"/>
      <c r="NAT188" s="35"/>
      <c r="NAU188" s="35"/>
      <c r="NAV188" s="35"/>
      <c r="NAW188" s="35"/>
      <c r="NAX188" s="35"/>
      <c r="NAY188" s="35"/>
      <c r="NAZ188" s="35"/>
      <c r="NBA188" s="35"/>
      <c r="NBB188" s="35"/>
      <c r="NBC188" s="35"/>
      <c r="NBD188" s="35"/>
      <c r="NBE188" s="35"/>
      <c r="NBF188" s="35"/>
      <c r="NBG188" s="35"/>
      <c r="NBH188" s="35"/>
      <c r="NBI188" s="35"/>
      <c r="NBJ188" s="35"/>
      <c r="NBK188" s="35"/>
      <c r="NBL188" s="35"/>
      <c r="NBM188" s="35"/>
      <c r="NBN188" s="35"/>
      <c r="NBO188" s="35"/>
      <c r="NBP188" s="35"/>
      <c r="NBQ188" s="35"/>
      <c r="NBR188" s="35"/>
      <c r="NBS188" s="35"/>
      <c r="NBT188" s="35"/>
      <c r="NBU188" s="35"/>
      <c r="NBV188" s="35"/>
      <c r="NBW188" s="35"/>
      <c r="NBX188" s="35"/>
      <c r="NBY188" s="35"/>
      <c r="NBZ188" s="35"/>
      <c r="NCA188" s="35"/>
      <c r="NCB188" s="35"/>
      <c r="NCC188" s="35"/>
      <c r="NCD188" s="35"/>
      <c r="NCE188" s="35"/>
      <c r="NCF188" s="35"/>
      <c r="NCG188" s="35"/>
      <c r="NCH188" s="35"/>
      <c r="NCI188" s="35"/>
      <c r="NCJ188" s="35"/>
      <c r="NCK188" s="35"/>
      <c r="NCL188" s="35"/>
      <c r="NCM188" s="35"/>
      <c r="NCN188" s="35"/>
      <c r="NCO188" s="35"/>
      <c r="NCP188" s="35"/>
      <c r="NCQ188" s="35"/>
      <c r="NCR188" s="35"/>
      <c r="NCS188" s="35"/>
      <c r="NCT188" s="35"/>
      <c r="NCU188" s="35"/>
      <c r="NCV188" s="35"/>
      <c r="NCW188" s="35"/>
      <c r="NCX188" s="35"/>
      <c r="NCY188" s="35"/>
      <c r="NCZ188" s="35"/>
      <c r="NDA188" s="35"/>
      <c r="NDB188" s="35"/>
      <c r="NDC188" s="35"/>
      <c r="NDD188" s="35"/>
      <c r="NDE188" s="35"/>
      <c r="NDF188" s="35"/>
      <c r="NDG188" s="35"/>
      <c r="NDH188" s="35"/>
      <c r="NDI188" s="35"/>
      <c r="NDJ188" s="35"/>
      <c r="NDK188" s="35"/>
      <c r="NDL188" s="35"/>
      <c r="NDM188" s="35"/>
      <c r="NDN188" s="35"/>
      <c r="NDO188" s="35"/>
      <c r="NDP188" s="35"/>
      <c r="NDQ188" s="35"/>
      <c r="NDR188" s="35"/>
      <c r="NDS188" s="35"/>
      <c r="NDT188" s="35"/>
      <c r="NDU188" s="35"/>
      <c r="NDV188" s="35"/>
      <c r="NDW188" s="35"/>
      <c r="NDX188" s="35"/>
      <c r="NDY188" s="35"/>
      <c r="NDZ188" s="35"/>
      <c r="NEA188" s="35"/>
      <c r="NEB188" s="35"/>
      <c r="NEC188" s="35"/>
      <c r="NED188" s="35"/>
      <c r="NEE188" s="35"/>
      <c r="NEF188" s="35"/>
      <c r="NEG188" s="35"/>
      <c r="NEH188" s="35"/>
      <c r="NEI188" s="35"/>
      <c r="NEJ188" s="35"/>
      <c r="NEK188" s="35"/>
      <c r="NEL188" s="35"/>
      <c r="NEM188" s="35"/>
      <c r="NEN188" s="35"/>
      <c r="NEO188" s="35"/>
      <c r="NEP188" s="35"/>
      <c r="NEQ188" s="35"/>
      <c r="NER188" s="35"/>
      <c r="NES188" s="35"/>
      <c r="NET188" s="35"/>
      <c r="NEU188" s="35"/>
      <c r="NEV188" s="35"/>
      <c r="NEW188" s="35"/>
      <c r="NEX188" s="35"/>
      <c r="NEY188" s="35"/>
      <c r="NEZ188" s="35"/>
      <c r="NFA188" s="35"/>
      <c r="NFB188" s="35"/>
      <c r="NFC188" s="35"/>
      <c r="NFD188" s="35"/>
      <c r="NFE188" s="35"/>
      <c r="NFF188" s="35"/>
      <c r="NFG188" s="35"/>
      <c r="NFH188" s="35"/>
      <c r="NFI188" s="35"/>
      <c r="NFJ188" s="35"/>
      <c r="NFK188" s="35"/>
      <c r="NFL188" s="35"/>
      <c r="NFM188" s="35"/>
      <c r="NFN188" s="35"/>
      <c r="NFO188" s="35"/>
      <c r="NFP188" s="35"/>
      <c r="NFQ188" s="35"/>
      <c r="NFR188" s="35"/>
      <c r="NFS188" s="35"/>
      <c r="NFT188" s="35"/>
      <c r="NFU188" s="35"/>
      <c r="NFV188" s="35"/>
      <c r="NFW188" s="35"/>
      <c r="NFX188" s="35"/>
      <c r="NFY188" s="35"/>
      <c r="NFZ188" s="35"/>
      <c r="NGA188" s="35"/>
      <c r="NGB188" s="35"/>
      <c r="NGC188" s="35"/>
      <c r="NGD188" s="35"/>
      <c r="NGE188" s="35"/>
      <c r="NGF188" s="35"/>
      <c r="NGG188" s="35"/>
      <c r="NGH188" s="35"/>
      <c r="NGI188" s="35"/>
      <c r="NGJ188" s="35"/>
      <c r="NGK188" s="35"/>
      <c r="NGL188" s="35"/>
      <c r="NGM188" s="35"/>
      <c r="NGN188" s="35"/>
      <c r="NGO188" s="35"/>
      <c r="NGP188" s="35"/>
      <c r="NGQ188" s="35"/>
      <c r="NGR188" s="35"/>
      <c r="NGS188" s="35"/>
      <c r="NGT188" s="35"/>
      <c r="NGU188" s="35"/>
      <c r="NGV188" s="35"/>
      <c r="NGW188" s="35"/>
      <c r="NGX188" s="35"/>
      <c r="NGY188" s="35"/>
      <c r="NGZ188" s="35"/>
      <c r="NHA188" s="35"/>
      <c r="NHB188" s="35"/>
      <c r="NHC188" s="35"/>
      <c r="NHD188" s="35"/>
      <c r="NHE188" s="35"/>
      <c r="NHF188" s="35"/>
      <c r="NHG188" s="35"/>
      <c r="NHH188" s="35"/>
      <c r="NHI188" s="35"/>
      <c r="NHJ188" s="35"/>
      <c r="NHK188" s="35"/>
      <c r="NHL188" s="35"/>
      <c r="NHM188" s="35"/>
      <c r="NHN188" s="35"/>
      <c r="NHO188" s="35"/>
      <c r="NHP188" s="35"/>
      <c r="NHQ188" s="35"/>
      <c r="NHR188" s="35"/>
      <c r="NHS188" s="35"/>
      <c r="NHT188" s="35"/>
      <c r="NHU188" s="35"/>
      <c r="NHV188" s="35"/>
      <c r="NHW188" s="35"/>
      <c r="NHX188" s="35"/>
      <c r="NHY188" s="35"/>
      <c r="NHZ188" s="35"/>
      <c r="NIA188" s="35"/>
      <c r="NIB188" s="35"/>
      <c r="NIC188" s="35"/>
      <c r="NID188" s="35"/>
      <c r="NIE188" s="35"/>
      <c r="NIF188" s="35"/>
      <c r="NIG188" s="35"/>
      <c r="NIH188" s="35"/>
      <c r="NII188" s="35"/>
      <c r="NIJ188" s="35"/>
      <c r="NIK188" s="35"/>
      <c r="NIL188" s="35"/>
      <c r="NIM188" s="35"/>
      <c r="NIN188" s="35"/>
      <c r="NIO188" s="35"/>
      <c r="NIP188" s="35"/>
      <c r="NIQ188" s="35"/>
      <c r="NIR188" s="35"/>
      <c r="NIS188" s="35"/>
      <c r="NIT188" s="35"/>
      <c r="NIU188" s="35"/>
      <c r="NIV188" s="35"/>
      <c r="NIW188" s="35"/>
      <c r="NIX188" s="35"/>
      <c r="NIY188" s="35"/>
      <c r="NIZ188" s="35"/>
      <c r="NJA188" s="35"/>
      <c r="NJB188" s="35"/>
      <c r="NJC188" s="35"/>
      <c r="NJD188" s="35"/>
      <c r="NJE188" s="35"/>
      <c r="NJF188" s="35"/>
      <c r="NJG188" s="35"/>
      <c r="NJH188" s="35"/>
      <c r="NJI188" s="35"/>
      <c r="NJJ188" s="35"/>
      <c r="NJK188" s="35"/>
      <c r="NJL188" s="35"/>
      <c r="NJM188" s="35"/>
      <c r="NJN188" s="35"/>
      <c r="NJO188" s="35"/>
      <c r="NJP188" s="35"/>
      <c r="NJQ188" s="35"/>
      <c r="NJR188" s="35"/>
      <c r="NJS188" s="35"/>
      <c r="NJT188" s="35"/>
      <c r="NJU188" s="35"/>
      <c r="NJV188" s="35"/>
      <c r="NJW188" s="35"/>
      <c r="NJX188" s="35"/>
      <c r="NJY188" s="35"/>
      <c r="NJZ188" s="35"/>
      <c r="NKA188" s="35"/>
      <c r="NKB188" s="35"/>
      <c r="NKC188" s="35"/>
      <c r="NKD188" s="35"/>
      <c r="NKE188" s="35"/>
      <c r="NKF188" s="35"/>
      <c r="NKG188" s="35"/>
      <c r="NKH188" s="35"/>
      <c r="NKI188" s="35"/>
      <c r="NKJ188" s="35"/>
      <c r="NKK188" s="35"/>
      <c r="NKL188" s="35"/>
      <c r="NKM188" s="35"/>
      <c r="NKN188" s="35"/>
      <c r="NKO188" s="35"/>
      <c r="NKP188" s="35"/>
      <c r="NKQ188" s="35"/>
      <c r="NKR188" s="35"/>
      <c r="NKS188" s="35"/>
      <c r="NKT188" s="35"/>
      <c r="NKU188" s="35"/>
      <c r="NKV188" s="35"/>
      <c r="NKW188" s="35"/>
      <c r="NKX188" s="35"/>
      <c r="NKY188" s="35"/>
      <c r="NKZ188" s="35"/>
      <c r="NLA188" s="35"/>
      <c r="NLB188" s="35"/>
      <c r="NLC188" s="35"/>
      <c r="NLD188" s="35"/>
      <c r="NLE188" s="35"/>
      <c r="NLF188" s="35"/>
      <c r="NLG188" s="35"/>
      <c r="NLH188" s="35"/>
      <c r="NLI188" s="35"/>
      <c r="NLJ188" s="35"/>
      <c r="NLK188" s="35"/>
      <c r="NLL188" s="35"/>
      <c r="NLM188" s="35"/>
      <c r="NLN188" s="35"/>
      <c r="NLO188" s="35"/>
      <c r="NLP188" s="35"/>
      <c r="NLQ188" s="35"/>
      <c r="NLR188" s="35"/>
      <c r="NLS188" s="35"/>
      <c r="NLT188" s="35"/>
      <c r="NLU188" s="35"/>
      <c r="NLV188" s="35"/>
      <c r="NLW188" s="35"/>
      <c r="NLX188" s="35"/>
      <c r="NLY188" s="35"/>
      <c r="NLZ188" s="35"/>
      <c r="NMA188" s="35"/>
      <c r="NMB188" s="35"/>
      <c r="NMC188" s="35"/>
      <c r="NMD188" s="35"/>
      <c r="NME188" s="35"/>
      <c r="NMF188" s="35"/>
      <c r="NMG188" s="35"/>
      <c r="NMH188" s="35"/>
      <c r="NMI188" s="35"/>
      <c r="NMJ188" s="35"/>
      <c r="NMK188" s="35"/>
      <c r="NML188" s="35"/>
      <c r="NMM188" s="35"/>
      <c r="NMN188" s="35"/>
      <c r="NMO188" s="35"/>
      <c r="NMP188" s="35"/>
      <c r="NMQ188" s="35"/>
      <c r="NMR188" s="35"/>
      <c r="NMS188" s="35"/>
      <c r="NMT188" s="35"/>
      <c r="NMU188" s="35"/>
      <c r="NMV188" s="35"/>
      <c r="NMW188" s="35"/>
      <c r="NMX188" s="35"/>
      <c r="NMY188" s="35"/>
      <c r="NMZ188" s="35"/>
      <c r="NNA188" s="35"/>
      <c r="NNB188" s="35"/>
      <c r="NNC188" s="35"/>
      <c r="NND188" s="35"/>
      <c r="NNE188" s="35"/>
      <c r="NNF188" s="35"/>
      <c r="NNG188" s="35"/>
      <c r="NNH188" s="35"/>
      <c r="NNI188" s="35"/>
      <c r="NNJ188" s="35"/>
      <c r="NNK188" s="35"/>
      <c r="NNL188" s="35"/>
      <c r="NNM188" s="35"/>
      <c r="NNN188" s="35"/>
      <c r="NNO188" s="35"/>
      <c r="NNP188" s="35"/>
      <c r="NNQ188" s="35"/>
      <c r="NNR188" s="35"/>
      <c r="NNS188" s="35"/>
      <c r="NNT188" s="35"/>
      <c r="NNU188" s="35"/>
      <c r="NNV188" s="35"/>
      <c r="NNW188" s="35"/>
      <c r="NNX188" s="35"/>
      <c r="NNY188" s="35"/>
      <c r="NNZ188" s="35"/>
      <c r="NOA188" s="35"/>
      <c r="NOB188" s="35"/>
      <c r="NOC188" s="35"/>
      <c r="NOD188" s="35"/>
      <c r="NOE188" s="35"/>
      <c r="NOF188" s="35"/>
      <c r="NOG188" s="35"/>
      <c r="NOH188" s="35"/>
      <c r="NOI188" s="35"/>
      <c r="NOJ188" s="35"/>
      <c r="NOK188" s="35"/>
      <c r="NOL188" s="35"/>
      <c r="NOM188" s="35"/>
      <c r="NON188" s="35"/>
      <c r="NOO188" s="35"/>
      <c r="NOP188" s="35"/>
      <c r="NOQ188" s="35"/>
      <c r="NOR188" s="35"/>
      <c r="NOS188" s="35"/>
      <c r="NOT188" s="35"/>
      <c r="NOU188" s="35"/>
      <c r="NOV188" s="35"/>
      <c r="NOW188" s="35"/>
      <c r="NOX188" s="35"/>
      <c r="NOY188" s="35"/>
      <c r="NOZ188" s="35"/>
      <c r="NPA188" s="35"/>
      <c r="NPB188" s="35"/>
      <c r="NPC188" s="35"/>
      <c r="NPD188" s="35"/>
      <c r="NPE188" s="35"/>
      <c r="NPF188" s="35"/>
      <c r="NPG188" s="35"/>
      <c r="NPH188" s="35"/>
      <c r="NPI188" s="35"/>
      <c r="NPJ188" s="35"/>
      <c r="NPK188" s="35"/>
      <c r="NPL188" s="35"/>
      <c r="NPM188" s="35"/>
      <c r="NPN188" s="35"/>
      <c r="NPO188" s="35"/>
      <c r="NPP188" s="35"/>
      <c r="NPQ188" s="35"/>
      <c r="NPR188" s="35"/>
      <c r="NPS188" s="35"/>
      <c r="NPT188" s="35"/>
      <c r="NPU188" s="35"/>
      <c r="NPV188" s="35"/>
      <c r="NPW188" s="35"/>
      <c r="NPX188" s="35"/>
      <c r="NPY188" s="35"/>
      <c r="NPZ188" s="35"/>
      <c r="NQA188" s="35"/>
      <c r="NQB188" s="35"/>
      <c r="NQC188" s="35"/>
      <c r="NQD188" s="35"/>
      <c r="NQE188" s="35"/>
      <c r="NQF188" s="35"/>
      <c r="NQG188" s="35"/>
      <c r="NQH188" s="35"/>
      <c r="NQI188" s="35"/>
      <c r="NQJ188" s="35"/>
      <c r="NQK188" s="35"/>
      <c r="NQL188" s="35"/>
      <c r="NQM188" s="35"/>
      <c r="NQN188" s="35"/>
      <c r="NQO188" s="35"/>
      <c r="NQP188" s="35"/>
      <c r="NQQ188" s="35"/>
      <c r="NQR188" s="35"/>
      <c r="NQS188" s="35"/>
      <c r="NQT188" s="35"/>
      <c r="NQU188" s="35"/>
      <c r="NQV188" s="35"/>
      <c r="NQW188" s="35"/>
      <c r="NQX188" s="35"/>
      <c r="NQY188" s="35"/>
      <c r="NQZ188" s="35"/>
      <c r="NRA188" s="35"/>
      <c r="NRB188" s="35"/>
      <c r="NRC188" s="35"/>
      <c r="NRD188" s="35"/>
      <c r="NRE188" s="35"/>
      <c r="NRF188" s="35"/>
      <c r="NRG188" s="35"/>
      <c r="NRH188" s="35"/>
      <c r="NRI188" s="35"/>
      <c r="NRJ188" s="35"/>
      <c r="NRK188" s="35"/>
      <c r="NRL188" s="35"/>
      <c r="NRM188" s="35"/>
      <c r="NRN188" s="35"/>
      <c r="NRO188" s="35"/>
      <c r="NRP188" s="35"/>
      <c r="NRQ188" s="35"/>
      <c r="NRR188" s="35"/>
      <c r="NRS188" s="35"/>
      <c r="NRT188" s="35"/>
      <c r="NRU188" s="35"/>
      <c r="NRV188" s="35"/>
      <c r="NRW188" s="35"/>
      <c r="NRX188" s="35"/>
      <c r="NRY188" s="35"/>
      <c r="NRZ188" s="35"/>
      <c r="NSA188" s="35"/>
      <c r="NSB188" s="35"/>
      <c r="NSC188" s="35"/>
      <c r="NSD188" s="35"/>
      <c r="NSE188" s="35"/>
      <c r="NSF188" s="35"/>
      <c r="NSG188" s="35"/>
      <c r="NSH188" s="35"/>
      <c r="NSI188" s="35"/>
      <c r="NSJ188" s="35"/>
      <c r="NSK188" s="35"/>
      <c r="NSL188" s="35"/>
      <c r="NSM188" s="35"/>
      <c r="NSN188" s="35"/>
      <c r="NSO188" s="35"/>
      <c r="NSP188" s="35"/>
      <c r="NSQ188" s="35"/>
      <c r="NSR188" s="35"/>
      <c r="NSS188" s="35"/>
      <c r="NST188" s="35"/>
      <c r="NSU188" s="35"/>
      <c r="NSV188" s="35"/>
      <c r="NSW188" s="35"/>
      <c r="NSX188" s="35"/>
      <c r="NSY188" s="35"/>
      <c r="NSZ188" s="35"/>
      <c r="NTA188" s="35"/>
      <c r="NTB188" s="35"/>
      <c r="NTC188" s="35"/>
      <c r="NTD188" s="35"/>
      <c r="NTE188" s="35"/>
      <c r="NTF188" s="35"/>
      <c r="NTG188" s="35"/>
      <c r="NTH188" s="35"/>
      <c r="NTI188" s="35"/>
      <c r="NTJ188" s="35"/>
      <c r="NTK188" s="35"/>
      <c r="NTL188" s="35"/>
      <c r="NTM188" s="35"/>
      <c r="NTN188" s="35"/>
      <c r="NTO188" s="35"/>
      <c r="NTP188" s="35"/>
      <c r="NTQ188" s="35"/>
      <c r="NTR188" s="35"/>
      <c r="NTS188" s="35"/>
      <c r="NTT188" s="35"/>
      <c r="NTU188" s="35"/>
      <c r="NTV188" s="35"/>
      <c r="NTW188" s="35"/>
      <c r="NTX188" s="35"/>
      <c r="NTY188" s="35"/>
      <c r="NTZ188" s="35"/>
      <c r="NUA188" s="35"/>
      <c r="NUB188" s="35"/>
      <c r="NUC188" s="35"/>
      <c r="NUD188" s="35"/>
      <c r="NUE188" s="35"/>
      <c r="NUF188" s="35"/>
      <c r="NUG188" s="35"/>
      <c r="NUH188" s="35"/>
      <c r="NUI188" s="35"/>
      <c r="NUJ188" s="35"/>
      <c r="NUK188" s="35"/>
      <c r="NUL188" s="35"/>
      <c r="NUM188" s="35"/>
      <c r="NUN188" s="35"/>
      <c r="NUO188" s="35"/>
      <c r="NUP188" s="35"/>
      <c r="NUQ188" s="35"/>
      <c r="NUR188" s="35"/>
      <c r="NUS188" s="35"/>
      <c r="NUT188" s="35"/>
      <c r="NUU188" s="35"/>
      <c r="NUV188" s="35"/>
      <c r="NUW188" s="35"/>
      <c r="NUX188" s="35"/>
      <c r="NUY188" s="35"/>
      <c r="NUZ188" s="35"/>
      <c r="NVA188" s="35"/>
      <c r="NVB188" s="35"/>
      <c r="NVC188" s="35"/>
      <c r="NVD188" s="35"/>
      <c r="NVE188" s="35"/>
      <c r="NVF188" s="35"/>
      <c r="NVG188" s="35"/>
      <c r="NVH188" s="35"/>
      <c r="NVI188" s="35"/>
      <c r="NVJ188" s="35"/>
      <c r="NVK188" s="35"/>
      <c r="NVL188" s="35"/>
      <c r="NVM188" s="35"/>
      <c r="NVN188" s="35"/>
      <c r="NVO188" s="35"/>
      <c r="NVP188" s="35"/>
      <c r="NVQ188" s="35"/>
      <c r="NVR188" s="35"/>
      <c r="NVS188" s="35"/>
      <c r="NVT188" s="35"/>
      <c r="NVU188" s="35"/>
      <c r="NVV188" s="35"/>
      <c r="NVW188" s="35"/>
      <c r="NVX188" s="35"/>
      <c r="NVY188" s="35"/>
      <c r="NVZ188" s="35"/>
      <c r="NWA188" s="35"/>
      <c r="NWB188" s="35"/>
      <c r="NWC188" s="35"/>
      <c r="NWD188" s="35"/>
      <c r="NWE188" s="35"/>
      <c r="NWF188" s="35"/>
      <c r="NWG188" s="35"/>
      <c r="NWH188" s="35"/>
      <c r="NWI188" s="35"/>
      <c r="NWJ188" s="35"/>
      <c r="NWK188" s="35"/>
      <c r="NWL188" s="35"/>
      <c r="NWM188" s="35"/>
      <c r="NWN188" s="35"/>
      <c r="NWO188" s="35"/>
      <c r="NWP188" s="35"/>
      <c r="NWQ188" s="35"/>
      <c r="NWR188" s="35"/>
      <c r="NWS188" s="35"/>
      <c r="NWT188" s="35"/>
      <c r="NWU188" s="35"/>
      <c r="NWV188" s="35"/>
      <c r="NWW188" s="35"/>
      <c r="NWX188" s="35"/>
      <c r="NWY188" s="35"/>
      <c r="NWZ188" s="35"/>
      <c r="NXA188" s="35"/>
      <c r="NXB188" s="35"/>
      <c r="NXC188" s="35"/>
      <c r="NXD188" s="35"/>
      <c r="NXE188" s="35"/>
      <c r="NXF188" s="35"/>
      <c r="NXG188" s="35"/>
      <c r="NXH188" s="35"/>
      <c r="NXI188" s="35"/>
      <c r="NXJ188" s="35"/>
      <c r="NXK188" s="35"/>
      <c r="NXL188" s="35"/>
      <c r="NXM188" s="35"/>
      <c r="NXN188" s="35"/>
      <c r="NXO188" s="35"/>
      <c r="NXP188" s="35"/>
      <c r="NXQ188" s="35"/>
      <c r="NXR188" s="35"/>
      <c r="NXS188" s="35"/>
      <c r="NXT188" s="35"/>
      <c r="NXU188" s="35"/>
      <c r="NXV188" s="35"/>
      <c r="NXW188" s="35"/>
      <c r="NXX188" s="35"/>
      <c r="NXY188" s="35"/>
      <c r="NXZ188" s="35"/>
      <c r="NYA188" s="35"/>
      <c r="NYB188" s="35"/>
      <c r="NYC188" s="35"/>
      <c r="NYD188" s="35"/>
      <c r="NYE188" s="35"/>
      <c r="NYF188" s="35"/>
      <c r="NYG188" s="35"/>
      <c r="NYH188" s="35"/>
      <c r="NYI188" s="35"/>
      <c r="NYJ188" s="35"/>
      <c r="NYK188" s="35"/>
      <c r="NYL188" s="35"/>
      <c r="NYM188" s="35"/>
      <c r="NYN188" s="35"/>
      <c r="NYO188" s="35"/>
      <c r="NYP188" s="35"/>
      <c r="NYQ188" s="35"/>
      <c r="NYR188" s="35"/>
      <c r="NYS188" s="35"/>
      <c r="NYT188" s="35"/>
      <c r="NYU188" s="35"/>
      <c r="NYV188" s="35"/>
      <c r="NYW188" s="35"/>
      <c r="NYX188" s="35"/>
      <c r="NYY188" s="35"/>
      <c r="NYZ188" s="35"/>
      <c r="NZA188" s="35"/>
      <c r="NZB188" s="35"/>
      <c r="NZC188" s="35"/>
      <c r="NZD188" s="35"/>
      <c r="NZE188" s="35"/>
      <c r="NZF188" s="35"/>
      <c r="NZG188" s="35"/>
      <c r="NZH188" s="35"/>
      <c r="NZI188" s="35"/>
      <c r="NZJ188" s="35"/>
      <c r="NZK188" s="35"/>
      <c r="NZL188" s="35"/>
      <c r="NZM188" s="35"/>
      <c r="NZN188" s="35"/>
      <c r="NZO188" s="35"/>
      <c r="NZP188" s="35"/>
      <c r="NZQ188" s="35"/>
      <c r="NZR188" s="35"/>
      <c r="NZS188" s="35"/>
      <c r="NZT188" s="35"/>
      <c r="NZU188" s="35"/>
      <c r="NZV188" s="35"/>
      <c r="NZW188" s="35"/>
      <c r="NZX188" s="35"/>
      <c r="NZY188" s="35"/>
      <c r="NZZ188" s="35"/>
      <c r="OAA188" s="35"/>
      <c r="OAB188" s="35"/>
      <c r="OAC188" s="35"/>
      <c r="OAD188" s="35"/>
      <c r="OAE188" s="35"/>
      <c r="OAF188" s="35"/>
      <c r="OAG188" s="35"/>
      <c r="OAH188" s="35"/>
      <c r="OAI188" s="35"/>
      <c r="OAJ188" s="35"/>
      <c r="OAK188" s="35"/>
      <c r="OAL188" s="35"/>
      <c r="OAM188" s="35"/>
      <c r="OAN188" s="35"/>
      <c r="OAO188" s="35"/>
      <c r="OAP188" s="35"/>
      <c r="OAQ188" s="35"/>
      <c r="OAR188" s="35"/>
      <c r="OAS188" s="35"/>
      <c r="OAT188" s="35"/>
      <c r="OAU188" s="35"/>
      <c r="OAV188" s="35"/>
      <c r="OAW188" s="35"/>
      <c r="OAX188" s="35"/>
      <c r="OAY188" s="35"/>
      <c r="OAZ188" s="35"/>
      <c r="OBA188" s="35"/>
      <c r="OBB188" s="35"/>
      <c r="OBC188" s="35"/>
      <c r="OBD188" s="35"/>
      <c r="OBE188" s="35"/>
      <c r="OBF188" s="35"/>
      <c r="OBG188" s="35"/>
      <c r="OBH188" s="35"/>
      <c r="OBI188" s="35"/>
      <c r="OBJ188" s="35"/>
      <c r="OBK188" s="35"/>
      <c r="OBL188" s="35"/>
      <c r="OBM188" s="35"/>
      <c r="OBN188" s="35"/>
      <c r="OBO188" s="35"/>
      <c r="OBP188" s="35"/>
      <c r="OBQ188" s="35"/>
      <c r="OBR188" s="35"/>
      <c r="OBS188" s="35"/>
      <c r="OBT188" s="35"/>
      <c r="OBU188" s="35"/>
      <c r="OBV188" s="35"/>
      <c r="OBW188" s="35"/>
      <c r="OBX188" s="35"/>
      <c r="OBY188" s="35"/>
      <c r="OBZ188" s="35"/>
      <c r="OCA188" s="35"/>
      <c r="OCB188" s="35"/>
      <c r="OCC188" s="35"/>
      <c r="OCD188" s="35"/>
      <c r="OCE188" s="35"/>
      <c r="OCF188" s="35"/>
      <c r="OCG188" s="35"/>
      <c r="OCH188" s="35"/>
      <c r="OCI188" s="35"/>
      <c r="OCJ188" s="35"/>
      <c r="OCK188" s="35"/>
      <c r="OCL188" s="35"/>
      <c r="OCM188" s="35"/>
      <c r="OCN188" s="35"/>
      <c r="OCO188" s="35"/>
      <c r="OCP188" s="35"/>
      <c r="OCQ188" s="35"/>
      <c r="OCR188" s="35"/>
      <c r="OCS188" s="35"/>
      <c r="OCT188" s="35"/>
      <c r="OCU188" s="35"/>
      <c r="OCV188" s="35"/>
      <c r="OCW188" s="35"/>
      <c r="OCX188" s="35"/>
      <c r="OCY188" s="35"/>
      <c r="OCZ188" s="35"/>
      <c r="ODA188" s="35"/>
      <c r="ODB188" s="35"/>
      <c r="ODC188" s="35"/>
      <c r="ODD188" s="35"/>
      <c r="ODE188" s="35"/>
      <c r="ODF188" s="35"/>
      <c r="ODG188" s="35"/>
      <c r="ODH188" s="35"/>
      <c r="ODI188" s="35"/>
      <c r="ODJ188" s="35"/>
      <c r="ODK188" s="35"/>
      <c r="ODL188" s="35"/>
      <c r="ODM188" s="35"/>
      <c r="ODN188" s="35"/>
      <c r="ODO188" s="35"/>
      <c r="ODP188" s="35"/>
      <c r="ODQ188" s="35"/>
      <c r="ODR188" s="35"/>
      <c r="ODS188" s="35"/>
      <c r="ODT188" s="35"/>
      <c r="ODU188" s="35"/>
      <c r="ODV188" s="35"/>
      <c r="ODW188" s="35"/>
      <c r="ODX188" s="35"/>
      <c r="ODY188" s="35"/>
      <c r="ODZ188" s="35"/>
      <c r="OEA188" s="35"/>
      <c r="OEB188" s="35"/>
      <c r="OEC188" s="35"/>
      <c r="OED188" s="35"/>
      <c r="OEE188" s="35"/>
      <c r="OEF188" s="35"/>
      <c r="OEG188" s="35"/>
      <c r="OEH188" s="35"/>
      <c r="OEI188" s="35"/>
      <c r="OEJ188" s="35"/>
      <c r="OEK188" s="35"/>
      <c r="OEL188" s="35"/>
      <c r="OEM188" s="35"/>
      <c r="OEN188" s="35"/>
      <c r="OEO188" s="35"/>
      <c r="OEP188" s="35"/>
      <c r="OEQ188" s="35"/>
      <c r="OER188" s="35"/>
      <c r="OES188" s="35"/>
      <c r="OET188" s="35"/>
      <c r="OEU188" s="35"/>
      <c r="OEV188" s="35"/>
      <c r="OEW188" s="35"/>
      <c r="OEX188" s="35"/>
      <c r="OEY188" s="35"/>
      <c r="OEZ188" s="35"/>
      <c r="OFA188" s="35"/>
      <c r="OFB188" s="35"/>
      <c r="OFC188" s="35"/>
      <c r="OFD188" s="35"/>
      <c r="OFE188" s="35"/>
      <c r="OFF188" s="35"/>
      <c r="OFG188" s="35"/>
      <c r="OFH188" s="35"/>
      <c r="OFI188" s="35"/>
      <c r="OFJ188" s="35"/>
      <c r="OFK188" s="35"/>
      <c r="OFL188" s="35"/>
      <c r="OFM188" s="35"/>
      <c r="OFN188" s="35"/>
      <c r="OFO188" s="35"/>
      <c r="OFP188" s="35"/>
      <c r="OFQ188" s="35"/>
      <c r="OFR188" s="35"/>
      <c r="OFS188" s="35"/>
      <c r="OFT188" s="35"/>
      <c r="OFU188" s="35"/>
      <c r="OFV188" s="35"/>
      <c r="OFW188" s="35"/>
      <c r="OFX188" s="35"/>
      <c r="OFY188" s="35"/>
      <c r="OFZ188" s="35"/>
      <c r="OGA188" s="35"/>
      <c r="OGB188" s="35"/>
      <c r="OGC188" s="35"/>
      <c r="OGD188" s="35"/>
      <c r="OGE188" s="35"/>
      <c r="OGF188" s="35"/>
      <c r="OGG188" s="35"/>
      <c r="OGH188" s="35"/>
      <c r="OGI188" s="35"/>
      <c r="OGJ188" s="35"/>
      <c r="OGK188" s="35"/>
      <c r="OGL188" s="35"/>
      <c r="OGM188" s="35"/>
      <c r="OGN188" s="35"/>
      <c r="OGO188" s="35"/>
      <c r="OGP188" s="35"/>
      <c r="OGQ188" s="35"/>
      <c r="OGR188" s="35"/>
      <c r="OGS188" s="35"/>
      <c r="OGT188" s="35"/>
      <c r="OGU188" s="35"/>
      <c r="OGV188" s="35"/>
      <c r="OGW188" s="35"/>
      <c r="OGX188" s="35"/>
      <c r="OGY188" s="35"/>
      <c r="OGZ188" s="35"/>
      <c r="OHA188" s="35"/>
      <c r="OHB188" s="35"/>
      <c r="OHC188" s="35"/>
      <c r="OHD188" s="35"/>
      <c r="OHE188" s="35"/>
      <c r="OHF188" s="35"/>
      <c r="OHG188" s="35"/>
      <c r="OHH188" s="35"/>
      <c r="OHI188" s="35"/>
      <c r="OHJ188" s="35"/>
      <c r="OHK188" s="35"/>
      <c r="OHL188" s="35"/>
      <c r="OHM188" s="35"/>
      <c r="OHN188" s="35"/>
      <c r="OHO188" s="35"/>
      <c r="OHP188" s="35"/>
      <c r="OHQ188" s="35"/>
      <c r="OHR188" s="35"/>
      <c r="OHS188" s="35"/>
      <c r="OHT188" s="35"/>
      <c r="OHU188" s="35"/>
      <c r="OHV188" s="35"/>
      <c r="OHW188" s="35"/>
      <c r="OHX188" s="35"/>
      <c r="OHY188" s="35"/>
      <c r="OHZ188" s="35"/>
      <c r="OIA188" s="35"/>
      <c r="OIB188" s="35"/>
      <c r="OIC188" s="35"/>
      <c r="OID188" s="35"/>
      <c r="OIE188" s="35"/>
      <c r="OIF188" s="35"/>
      <c r="OIG188" s="35"/>
      <c r="OIH188" s="35"/>
      <c r="OII188" s="35"/>
      <c r="OIJ188" s="35"/>
      <c r="OIK188" s="35"/>
      <c r="OIL188" s="35"/>
      <c r="OIM188" s="35"/>
      <c r="OIN188" s="35"/>
      <c r="OIO188" s="35"/>
      <c r="OIP188" s="35"/>
      <c r="OIQ188" s="35"/>
      <c r="OIR188" s="35"/>
      <c r="OIS188" s="35"/>
      <c r="OIT188" s="35"/>
      <c r="OIU188" s="35"/>
      <c r="OIV188" s="35"/>
      <c r="OIW188" s="35"/>
      <c r="OIX188" s="35"/>
      <c r="OIY188" s="35"/>
      <c r="OIZ188" s="35"/>
      <c r="OJA188" s="35"/>
      <c r="OJB188" s="35"/>
      <c r="OJC188" s="35"/>
      <c r="OJD188" s="35"/>
      <c r="OJE188" s="35"/>
      <c r="OJF188" s="35"/>
      <c r="OJG188" s="35"/>
      <c r="OJH188" s="35"/>
      <c r="OJI188" s="35"/>
      <c r="OJJ188" s="35"/>
      <c r="OJK188" s="35"/>
      <c r="OJL188" s="35"/>
      <c r="OJM188" s="35"/>
      <c r="OJN188" s="35"/>
      <c r="OJO188" s="35"/>
      <c r="OJP188" s="35"/>
      <c r="OJQ188" s="35"/>
      <c r="OJR188" s="35"/>
      <c r="OJS188" s="35"/>
      <c r="OJT188" s="35"/>
      <c r="OJU188" s="35"/>
      <c r="OJV188" s="35"/>
      <c r="OJW188" s="35"/>
      <c r="OJX188" s="35"/>
      <c r="OJY188" s="35"/>
      <c r="OJZ188" s="35"/>
      <c r="OKA188" s="35"/>
      <c r="OKB188" s="35"/>
      <c r="OKC188" s="35"/>
      <c r="OKD188" s="35"/>
      <c r="OKE188" s="35"/>
      <c r="OKF188" s="35"/>
      <c r="OKG188" s="35"/>
      <c r="OKH188" s="35"/>
      <c r="OKI188" s="35"/>
      <c r="OKJ188" s="35"/>
      <c r="OKK188" s="35"/>
      <c r="OKL188" s="35"/>
      <c r="OKM188" s="35"/>
      <c r="OKN188" s="35"/>
      <c r="OKO188" s="35"/>
      <c r="OKP188" s="35"/>
      <c r="OKQ188" s="35"/>
      <c r="OKR188" s="35"/>
      <c r="OKS188" s="35"/>
      <c r="OKT188" s="35"/>
      <c r="OKU188" s="35"/>
      <c r="OKV188" s="35"/>
      <c r="OKW188" s="35"/>
      <c r="OKX188" s="35"/>
      <c r="OKY188" s="35"/>
      <c r="OKZ188" s="35"/>
      <c r="OLA188" s="35"/>
      <c r="OLB188" s="35"/>
      <c r="OLC188" s="35"/>
      <c r="OLD188" s="35"/>
      <c r="OLE188" s="35"/>
      <c r="OLF188" s="35"/>
      <c r="OLG188" s="35"/>
      <c r="OLH188" s="35"/>
      <c r="OLI188" s="35"/>
      <c r="OLJ188" s="35"/>
      <c r="OLK188" s="35"/>
      <c r="OLL188" s="35"/>
      <c r="OLM188" s="35"/>
      <c r="OLN188" s="35"/>
      <c r="OLO188" s="35"/>
      <c r="OLP188" s="35"/>
      <c r="OLQ188" s="35"/>
      <c r="OLR188" s="35"/>
      <c r="OLS188" s="35"/>
      <c r="OLT188" s="35"/>
      <c r="OLU188" s="35"/>
      <c r="OLV188" s="35"/>
      <c r="OLW188" s="35"/>
      <c r="OLX188" s="35"/>
      <c r="OLY188" s="35"/>
      <c r="OLZ188" s="35"/>
      <c r="OMA188" s="35"/>
      <c r="OMB188" s="35"/>
      <c r="OMC188" s="35"/>
      <c r="OMD188" s="35"/>
      <c r="OME188" s="35"/>
      <c r="OMF188" s="35"/>
      <c r="OMG188" s="35"/>
      <c r="OMH188" s="35"/>
      <c r="OMI188" s="35"/>
      <c r="OMJ188" s="35"/>
      <c r="OMK188" s="35"/>
      <c r="OML188" s="35"/>
      <c r="OMM188" s="35"/>
      <c r="OMN188" s="35"/>
      <c r="OMO188" s="35"/>
      <c r="OMP188" s="35"/>
      <c r="OMQ188" s="35"/>
      <c r="OMR188" s="35"/>
      <c r="OMS188" s="35"/>
      <c r="OMT188" s="35"/>
      <c r="OMU188" s="35"/>
      <c r="OMV188" s="35"/>
      <c r="OMW188" s="35"/>
      <c r="OMX188" s="35"/>
      <c r="OMY188" s="35"/>
      <c r="OMZ188" s="35"/>
      <c r="ONA188" s="35"/>
      <c r="ONB188" s="35"/>
      <c r="ONC188" s="35"/>
      <c r="OND188" s="35"/>
      <c r="ONE188" s="35"/>
      <c r="ONF188" s="35"/>
      <c r="ONG188" s="35"/>
      <c r="ONH188" s="35"/>
      <c r="ONI188" s="35"/>
      <c r="ONJ188" s="35"/>
      <c r="ONK188" s="35"/>
      <c r="ONL188" s="35"/>
      <c r="ONM188" s="35"/>
      <c r="ONN188" s="35"/>
      <c r="ONO188" s="35"/>
      <c r="ONP188" s="35"/>
      <c r="ONQ188" s="35"/>
      <c r="ONR188" s="35"/>
      <c r="ONS188" s="35"/>
      <c r="ONT188" s="35"/>
      <c r="ONU188" s="35"/>
      <c r="ONV188" s="35"/>
      <c r="ONW188" s="35"/>
      <c r="ONX188" s="35"/>
      <c r="ONY188" s="35"/>
      <c r="ONZ188" s="35"/>
      <c r="OOA188" s="35"/>
      <c r="OOB188" s="35"/>
      <c r="OOC188" s="35"/>
      <c r="OOD188" s="35"/>
      <c r="OOE188" s="35"/>
      <c r="OOF188" s="35"/>
      <c r="OOG188" s="35"/>
      <c r="OOH188" s="35"/>
      <c r="OOI188" s="35"/>
      <c r="OOJ188" s="35"/>
      <c r="OOK188" s="35"/>
      <c r="OOL188" s="35"/>
      <c r="OOM188" s="35"/>
      <c r="OON188" s="35"/>
      <c r="OOO188" s="35"/>
      <c r="OOP188" s="35"/>
      <c r="OOQ188" s="35"/>
      <c r="OOR188" s="35"/>
      <c r="OOS188" s="35"/>
      <c r="OOT188" s="35"/>
      <c r="OOU188" s="35"/>
      <c r="OOV188" s="35"/>
      <c r="OOW188" s="35"/>
      <c r="OOX188" s="35"/>
      <c r="OOY188" s="35"/>
      <c r="OOZ188" s="35"/>
      <c r="OPA188" s="35"/>
      <c r="OPB188" s="35"/>
      <c r="OPC188" s="35"/>
      <c r="OPD188" s="35"/>
      <c r="OPE188" s="35"/>
      <c r="OPF188" s="35"/>
      <c r="OPG188" s="35"/>
      <c r="OPH188" s="35"/>
      <c r="OPI188" s="35"/>
      <c r="OPJ188" s="35"/>
      <c r="OPK188" s="35"/>
      <c r="OPL188" s="35"/>
      <c r="OPM188" s="35"/>
      <c r="OPN188" s="35"/>
      <c r="OPO188" s="35"/>
      <c r="OPP188" s="35"/>
      <c r="OPQ188" s="35"/>
      <c r="OPR188" s="35"/>
      <c r="OPS188" s="35"/>
      <c r="OPT188" s="35"/>
      <c r="OPU188" s="35"/>
      <c r="OPV188" s="35"/>
      <c r="OPW188" s="35"/>
      <c r="OPX188" s="35"/>
      <c r="OPY188" s="35"/>
      <c r="OPZ188" s="35"/>
      <c r="OQA188" s="35"/>
      <c r="OQB188" s="35"/>
      <c r="OQC188" s="35"/>
      <c r="OQD188" s="35"/>
      <c r="OQE188" s="35"/>
      <c r="OQF188" s="35"/>
      <c r="OQG188" s="35"/>
      <c r="OQH188" s="35"/>
      <c r="OQI188" s="35"/>
      <c r="OQJ188" s="35"/>
      <c r="OQK188" s="35"/>
      <c r="OQL188" s="35"/>
      <c r="OQM188" s="35"/>
      <c r="OQN188" s="35"/>
      <c r="OQO188" s="35"/>
      <c r="OQP188" s="35"/>
      <c r="OQQ188" s="35"/>
      <c r="OQR188" s="35"/>
      <c r="OQS188" s="35"/>
      <c r="OQT188" s="35"/>
      <c r="OQU188" s="35"/>
      <c r="OQV188" s="35"/>
      <c r="OQW188" s="35"/>
      <c r="OQX188" s="35"/>
      <c r="OQY188" s="35"/>
      <c r="OQZ188" s="35"/>
      <c r="ORA188" s="35"/>
      <c r="ORB188" s="35"/>
      <c r="ORC188" s="35"/>
      <c r="ORD188" s="35"/>
      <c r="ORE188" s="35"/>
      <c r="ORF188" s="35"/>
      <c r="ORG188" s="35"/>
      <c r="ORH188" s="35"/>
      <c r="ORI188" s="35"/>
      <c r="ORJ188" s="35"/>
      <c r="ORK188" s="35"/>
      <c r="ORL188" s="35"/>
      <c r="ORM188" s="35"/>
      <c r="ORN188" s="35"/>
      <c r="ORO188" s="35"/>
      <c r="ORP188" s="35"/>
      <c r="ORQ188" s="35"/>
      <c r="ORR188" s="35"/>
      <c r="ORS188" s="35"/>
      <c r="ORT188" s="35"/>
      <c r="ORU188" s="35"/>
      <c r="ORV188" s="35"/>
      <c r="ORW188" s="35"/>
      <c r="ORX188" s="35"/>
      <c r="ORY188" s="35"/>
      <c r="ORZ188" s="35"/>
      <c r="OSA188" s="35"/>
      <c r="OSB188" s="35"/>
      <c r="OSC188" s="35"/>
      <c r="OSD188" s="35"/>
      <c r="OSE188" s="35"/>
      <c r="OSF188" s="35"/>
      <c r="OSG188" s="35"/>
      <c r="OSH188" s="35"/>
      <c r="OSI188" s="35"/>
      <c r="OSJ188" s="35"/>
      <c r="OSK188" s="35"/>
      <c r="OSL188" s="35"/>
      <c r="OSM188" s="35"/>
      <c r="OSN188" s="35"/>
      <c r="OSO188" s="35"/>
      <c r="OSP188" s="35"/>
      <c r="OSQ188" s="35"/>
      <c r="OSR188" s="35"/>
      <c r="OSS188" s="35"/>
      <c r="OST188" s="35"/>
      <c r="OSU188" s="35"/>
      <c r="OSV188" s="35"/>
      <c r="OSW188" s="35"/>
      <c r="OSX188" s="35"/>
      <c r="OSY188" s="35"/>
      <c r="OSZ188" s="35"/>
      <c r="OTA188" s="35"/>
      <c r="OTB188" s="35"/>
      <c r="OTC188" s="35"/>
      <c r="OTD188" s="35"/>
      <c r="OTE188" s="35"/>
      <c r="OTF188" s="35"/>
      <c r="OTG188" s="35"/>
      <c r="OTH188" s="35"/>
      <c r="OTI188" s="35"/>
      <c r="OTJ188" s="35"/>
      <c r="OTK188" s="35"/>
      <c r="OTL188" s="35"/>
      <c r="OTM188" s="35"/>
      <c r="OTN188" s="35"/>
      <c r="OTO188" s="35"/>
      <c r="OTP188" s="35"/>
      <c r="OTQ188" s="35"/>
      <c r="OTR188" s="35"/>
      <c r="OTS188" s="35"/>
      <c r="OTT188" s="35"/>
      <c r="OTU188" s="35"/>
      <c r="OTV188" s="35"/>
      <c r="OTW188" s="35"/>
      <c r="OTX188" s="35"/>
      <c r="OTY188" s="35"/>
      <c r="OTZ188" s="35"/>
      <c r="OUA188" s="35"/>
      <c r="OUB188" s="35"/>
      <c r="OUC188" s="35"/>
      <c r="OUD188" s="35"/>
      <c r="OUE188" s="35"/>
      <c r="OUF188" s="35"/>
      <c r="OUG188" s="35"/>
      <c r="OUH188" s="35"/>
      <c r="OUI188" s="35"/>
      <c r="OUJ188" s="35"/>
      <c r="OUK188" s="35"/>
      <c r="OUL188" s="35"/>
      <c r="OUM188" s="35"/>
      <c r="OUN188" s="35"/>
      <c r="OUO188" s="35"/>
      <c r="OUP188" s="35"/>
      <c r="OUQ188" s="35"/>
      <c r="OUR188" s="35"/>
      <c r="OUS188" s="35"/>
      <c r="OUT188" s="35"/>
      <c r="OUU188" s="35"/>
      <c r="OUV188" s="35"/>
      <c r="OUW188" s="35"/>
      <c r="OUX188" s="35"/>
      <c r="OUY188" s="35"/>
      <c r="OUZ188" s="35"/>
      <c r="OVA188" s="35"/>
      <c r="OVB188" s="35"/>
      <c r="OVC188" s="35"/>
      <c r="OVD188" s="35"/>
      <c r="OVE188" s="35"/>
      <c r="OVF188" s="35"/>
      <c r="OVG188" s="35"/>
      <c r="OVH188" s="35"/>
      <c r="OVI188" s="35"/>
      <c r="OVJ188" s="35"/>
      <c r="OVK188" s="35"/>
      <c r="OVL188" s="35"/>
      <c r="OVM188" s="35"/>
      <c r="OVN188" s="35"/>
      <c r="OVO188" s="35"/>
      <c r="OVP188" s="35"/>
      <c r="OVQ188" s="35"/>
      <c r="OVR188" s="35"/>
      <c r="OVS188" s="35"/>
      <c r="OVT188" s="35"/>
      <c r="OVU188" s="35"/>
      <c r="OVV188" s="35"/>
      <c r="OVW188" s="35"/>
      <c r="OVX188" s="35"/>
      <c r="OVY188" s="35"/>
      <c r="OVZ188" s="35"/>
      <c r="OWA188" s="35"/>
      <c r="OWB188" s="35"/>
      <c r="OWC188" s="35"/>
      <c r="OWD188" s="35"/>
      <c r="OWE188" s="35"/>
      <c r="OWF188" s="35"/>
      <c r="OWG188" s="35"/>
      <c r="OWH188" s="35"/>
      <c r="OWI188" s="35"/>
      <c r="OWJ188" s="35"/>
      <c r="OWK188" s="35"/>
      <c r="OWL188" s="35"/>
      <c r="OWM188" s="35"/>
      <c r="OWN188" s="35"/>
      <c r="OWO188" s="35"/>
      <c r="OWP188" s="35"/>
      <c r="OWQ188" s="35"/>
      <c r="OWR188" s="35"/>
      <c r="OWS188" s="35"/>
      <c r="OWT188" s="35"/>
      <c r="OWU188" s="35"/>
      <c r="OWV188" s="35"/>
      <c r="OWW188" s="35"/>
      <c r="OWX188" s="35"/>
      <c r="OWY188" s="35"/>
      <c r="OWZ188" s="35"/>
      <c r="OXA188" s="35"/>
      <c r="OXB188" s="35"/>
      <c r="OXC188" s="35"/>
      <c r="OXD188" s="35"/>
      <c r="OXE188" s="35"/>
      <c r="OXF188" s="35"/>
      <c r="OXG188" s="35"/>
      <c r="OXH188" s="35"/>
      <c r="OXI188" s="35"/>
      <c r="OXJ188" s="35"/>
      <c r="OXK188" s="35"/>
      <c r="OXL188" s="35"/>
      <c r="OXM188" s="35"/>
      <c r="OXN188" s="35"/>
      <c r="OXO188" s="35"/>
      <c r="OXP188" s="35"/>
      <c r="OXQ188" s="35"/>
      <c r="OXR188" s="35"/>
      <c r="OXS188" s="35"/>
      <c r="OXT188" s="35"/>
      <c r="OXU188" s="35"/>
      <c r="OXV188" s="35"/>
      <c r="OXW188" s="35"/>
      <c r="OXX188" s="35"/>
      <c r="OXY188" s="35"/>
      <c r="OXZ188" s="35"/>
      <c r="OYA188" s="35"/>
      <c r="OYB188" s="35"/>
      <c r="OYC188" s="35"/>
      <c r="OYD188" s="35"/>
      <c r="OYE188" s="35"/>
      <c r="OYF188" s="35"/>
      <c r="OYG188" s="35"/>
      <c r="OYH188" s="35"/>
      <c r="OYI188" s="35"/>
      <c r="OYJ188" s="35"/>
      <c r="OYK188" s="35"/>
      <c r="OYL188" s="35"/>
      <c r="OYM188" s="35"/>
      <c r="OYN188" s="35"/>
      <c r="OYO188" s="35"/>
      <c r="OYP188" s="35"/>
      <c r="OYQ188" s="35"/>
      <c r="OYR188" s="35"/>
      <c r="OYS188" s="35"/>
      <c r="OYT188" s="35"/>
      <c r="OYU188" s="35"/>
      <c r="OYV188" s="35"/>
      <c r="OYW188" s="35"/>
      <c r="OYX188" s="35"/>
      <c r="OYY188" s="35"/>
      <c r="OYZ188" s="35"/>
      <c r="OZA188" s="35"/>
      <c r="OZB188" s="35"/>
      <c r="OZC188" s="35"/>
      <c r="OZD188" s="35"/>
      <c r="OZE188" s="35"/>
      <c r="OZF188" s="35"/>
      <c r="OZG188" s="35"/>
      <c r="OZH188" s="35"/>
      <c r="OZI188" s="35"/>
      <c r="OZJ188" s="35"/>
      <c r="OZK188" s="35"/>
      <c r="OZL188" s="35"/>
      <c r="OZM188" s="35"/>
      <c r="OZN188" s="35"/>
      <c r="OZO188" s="35"/>
      <c r="OZP188" s="35"/>
      <c r="OZQ188" s="35"/>
      <c r="OZR188" s="35"/>
      <c r="OZS188" s="35"/>
      <c r="OZT188" s="35"/>
      <c r="OZU188" s="35"/>
      <c r="OZV188" s="35"/>
      <c r="OZW188" s="35"/>
      <c r="OZX188" s="35"/>
      <c r="OZY188" s="35"/>
      <c r="OZZ188" s="35"/>
      <c r="PAA188" s="35"/>
      <c r="PAB188" s="35"/>
      <c r="PAC188" s="35"/>
      <c r="PAD188" s="35"/>
      <c r="PAE188" s="35"/>
      <c r="PAF188" s="35"/>
      <c r="PAG188" s="35"/>
      <c r="PAH188" s="35"/>
      <c r="PAI188" s="35"/>
      <c r="PAJ188" s="35"/>
      <c r="PAK188" s="35"/>
      <c r="PAL188" s="35"/>
      <c r="PAM188" s="35"/>
      <c r="PAN188" s="35"/>
      <c r="PAO188" s="35"/>
      <c r="PAP188" s="35"/>
      <c r="PAQ188" s="35"/>
      <c r="PAR188" s="35"/>
      <c r="PAS188" s="35"/>
      <c r="PAT188" s="35"/>
      <c r="PAU188" s="35"/>
      <c r="PAV188" s="35"/>
      <c r="PAW188" s="35"/>
      <c r="PAX188" s="35"/>
      <c r="PAY188" s="35"/>
      <c r="PAZ188" s="35"/>
      <c r="PBA188" s="35"/>
      <c r="PBB188" s="35"/>
      <c r="PBC188" s="35"/>
      <c r="PBD188" s="35"/>
      <c r="PBE188" s="35"/>
      <c r="PBF188" s="35"/>
      <c r="PBG188" s="35"/>
      <c r="PBH188" s="35"/>
      <c r="PBI188" s="35"/>
      <c r="PBJ188" s="35"/>
      <c r="PBK188" s="35"/>
      <c r="PBL188" s="35"/>
      <c r="PBM188" s="35"/>
      <c r="PBN188" s="35"/>
      <c r="PBO188" s="35"/>
      <c r="PBP188" s="35"/>
      <c r="PBQ188" s="35"/>
      <c r="PBR188" s="35"/>
      <c r="PBS188" s="35"/>
      <c r="PBT188" s="35"/>
      <c r="PBU188" s="35"/>
      <c r="PBV188" s="35"/>
      <c r="PBW188" s="35"/>
      <c r="PBX188" s="35"/>
      <c r="PBY188" s="35"/>
      <c r="PBZ188" s="35"/>
      <c r="PCA188" s="35"/>
      <c r="PCB188" s="35"/>
      <c r="PCC188" s="35"/>
      <c r="PCD188" s="35"/>
      <c r="PCE188" s="35"/>
      <c r="PCF188" s="35"/>
      <c r="PCG188" s="35"/>
      <c r="PCH188" s="35"/>
      <c r="PCI188" s="35"/>
      <c r="PCJ188" s="35"/>
      <c r="PCK188" s="35"/>
      <c r="PCL188" s="35"/>
      <c r="PCM188" s="35"/>
      <c r="PCN188" s="35"/>
      <c r="PCO188" s="35"/>
      <c r="PCP188" s="35"/>
      <c r="PCQ188" s="35"/>
      <c r="PCR188" s="35"/>
      <c r="PCS188" s="35"/>
      <c r="PCT188" s="35"/>
      <c r="PCU188" s="35"/>
      <c r="PCV188" s="35"/>
      <c r="PCW188" s="35"/>
      <c r="PCX188" s="35"/>
      <c r="PCY188" s="35"/>
      <c r="PCZ188" s="35"/>
      <c r="PDA188" s="35"/>
      <c r="PDB188" s="35"/>
      <c r="PDC188" s="35"/>
      <c r="PDD188" s="35"/>
      <c r="PDE188" s="35"/>
      <c r="PDF188" s="35"/>
      <c r="PDG188" s="35"/>
      <c r="PDH188" s="35"/>
      <c r="PDI188" s="35"/>
      <c r="PDJ188" s="35"/>
      <c r="PDK188" s="35"/>
      <c r="PDL188" s="35"/>
      <c r="PDM188" s="35"/>
      <c r="PDN188" s="35"/>
      <c r="PDO188" s="35"/>
      <c r="PDP188" s="35"/>
      <c r="PDQ188" s="35"/>
      <c r="PDR188" s="35"/>
      <c r="PDS188" s="35"/>
      <c r="PDT188" s="35"/>
      <c r="PDU188" s="35"/>
      <c r="PDV188" s="35"/>
      <c r="PDW188" s="35"/>
      <c r="PDX188" s="35"/>
      <c r="PDY188" s="35"/>
      <c r="PDZ188" s="35"/>
      <c r="PEA188" s="35"/>
      <c r="PEB188" s="35"/>
      <c r="PEC188" s="35"/>
      <c r="PED188" s="35"/>
      <c r="PEE188" s="35"/>
      <c r="PEF188" s="35"/>
      <c r="PEG188" s="35"/>
      <c r="PEH188" s="35"/>
      <c r="PEI188" s="35"/>
      <c r="PEJ188" s="35"/>
      <c r="PEK188" s="35"/>
      <c r="PEL188" s="35"/>
      <c r="PEM188" s="35"/>
      <c r="PEN188" s="35"/>
      <c r="PEO188" s="35"/>
      <c r="PEP188" s="35"/>
      <c r="PEQ188" s="35"/>
      <c r="PER188" s="35"/>
      <c r="PES188" s="35"/>
      <c r="PET188" s="35"/>
      <c r="PEU188" s="35"/>
      <c r="PEV188" s="35"/>
      <c r="PEW188" s="35"/>
      <c r="PEX188" s="35"/>
      <c r="PEY188" s="35"/>
      <c r="PEZ188" s="35"/>
      <c r="PFA188" s="35"/>
      <c r="PFB188" s="35"/>
      <c r="PFC188" s="35"/>
      <c r="PFD188" s="35"/>
      <c r="PFE188" s="35"/>
      <c r="PFF188" s="35"/>
      <c r="PFG188" s="35"/>
      <c r="PFH188" s="35"/>
      <c r="PFI188" s="35"/>
      <c r="PFJ188" s="35"/>
      <c r="PFK188" s="35"/>
      <c r="PFL188" s="35"/>
      <c r="PFM188" s="35"/>
      <c r="PFN188" s="35"/>
      <c r="PFO188" s="35"/>
      <c r="PFP188" s="35"/>
      <c r="PFQ188" s="35"/>
      <c r="PFR188" s="35"/>
      <c r="PFS188" s="35"/>
      <c r="PFT188" s="35"/>
      <c r="PFU188" s="35"/>
      <c r="PFV188" s="35"/>
      <c r="PFW188" s="35"/>
      <c r="PFX188" s="35"/>
      <c r="PFY188" s="35"/>
      <c r="PFZ188" s="35"/>
      <c r="PGA188" s="35"/>
      <c r="PGB188" s="35"/>
      <c r="PGC188" s="35"/>
      <c r="PGD188" s="35"/>
      <c r="PGE188" s="35"/>
      <c r="PGF188" s="35"/>
      <c r="PGG188" s="35"/>
      <c r="PGH188" s="35"/>
      <c r="PGI188" s="35"/>
      <c r="PGJ188" s="35"/>
      <c r="PGK188" s="35"/>
      <c r="PGL188" s="35"/>
      <c r="PGM188" s="35"/>
      <c r="PGN188" s="35"/>
      <c r="PGO188" s="35"/>
      <c r="PGP188" s="35"/>
      <c r="PGQ188" s="35"/>
      <c r="PGR188" s="35"/>
      <c r="PGS188" s="35"/>
      <c r="PGT188" s="35"/>
      <c r="PGU188" s="35"/>
      <c r="PGV188" s="35"/>
      <c r="PGW188" s="35"/>
      <c r="PGX188" s="35"/>
      <c r="PGY188" s="35"/>
      <c r="PGZ188" s="35"/>
      <c r="PHA188" s="35"/>
      <c r="PHB188" s="35"/>
      <c r="PHC188" s="35"/>
      <c r="PHD188" s="35"/>
      <c r="PHE188" s="35"/>
      <c r="PHF188" s="35"/>
      <c r="PHG188" s="35"/>
      <c r="PHH188" s="35"/>
      <c r="PHI188" s="35"/>
      <c r="PHJ188" s="35"/>
      <c r="PHK188" s="35"/>
      <c r="PHL188" s="35"/>
      <c r="PHM188" s="35"/>
      <c r="PHN188" s="35"/>
      <c r="PHO188" s="35"/>
      <c r="PHP188" s="35"/>
      <c r="PHQ188" s="35"/>
      <c r="PHR188" s="35"/>
      <c r="PHS188" s="35"/>
      <c r="PHT188" s="35"/>
      <c r="PHU188" s="35"/>
      <c r="PHV188" s="35"/>
      <c r="PHW188" s="35"/>
      <c r="PHX188" s="35"/>
      <c r="PHY188" s="35"/>
      <c r="PHZ188" s="35"/>
      <c r="PIA188" s="35"/>
      <c r="PIB188" s="35"/>
      <c r="PIC188" s="35"/>
      <c r="PID188" s="35"/>
      <c r="PIE188" s="35"/>
      <c r="PIF188" s="35"/>
      <c r="PIG188" s="35"/>
      <c r="PIH188" s="35"/>
      <c r="PII188" s="35"/>
      <c r="PIJ188" s="35"/>
      <c r="PIK188" s="35"/>
      <c r="PIL188" s="35"/>
      <c r="PIM188" s="35"/>
      <c r="PIN188" s="35"/>
      <c r="PIO188" s="35"/>
      <c r="PIP188" s="35"/>
      <c r="PIQ188" s="35"/>
      <c r="PIR188" s="35"/>
      <c r="PIS188" s="35"/>
      <c r="PIT188" s="35"/>
      <c r="PIU188" s="35"/>
      <c r="PIV188" s="35"/>
      <c r="PIW188" s="35"/>
      <c r="PIX188" s="35"/>
      <c r="PIY188" s="35"/>
      <c r="PIZ188" s="35"/>
      <c r="PJA188" s="35"/>
      <c r="PJB188" s="35"/>
      <c r="PJC188" s="35"/>
      <c r="PJD188" s="35"/>
      <c r="PJE188" s="35"/>
      <c r="PJF188" s="35"/>
      <c r="PJG188" s="35"/>
      <c r="PJH188" s="35"/>
      <c r="PJI188" s="35"/>
      <c r="PJJ188" s="35"/>
      <c r="PJK188" s="35"/>
      <c r="PJL188" s="35"/>
      <c r="PJM188" s="35"/>
      <c r="PJN188" s="35"/>
      <c r="PJO188" s="35"/>
      <c r="PJP188" s="35"/>
      <c r="PJQ188" s="35"/>
      <c r="PJR188" s="35"/>
      <c r="PJS188" s="35"/>
      <c r="PJT188" s="35"/>
      <c r="PJU188" s="35"/>
      <c r="PJV188" s="35"/>
      <c r="PJW188" s="35"/>
      <c r="PJX188" s="35"/>
      <c r="PJY188" s="35"/>
      <c r="PJZ188" s="35"/>
      <c r="PKA188" s="35"/>
      <c r="PKB188" s="35"/>
      <c r="PKC188" s="35"/>
      <c r="PKD188" s="35"/>
      <c r="PKE188" s="35"/>
      <c r="PKF188" s="35"/>
      <c r="PKG188" s="35"/>
      <c r="PKH188" s="35"/>
      <c r="PKI188" s="35"/>
      <c r="PKJ188" s="35"/>
      <c r="PKK188" s="35"/>
      <c r="PKL188" s="35"/>
      <c r="PKM188" s="35"/>
      <c r="PKN188" s="35"/>
      <c r="PKO188" s="35"/>
      <c r="PKP188" s="35"/>
      <c r="PKQ188" s="35"/>
      <c r="PKR188" s="35"/>
      <c r="PKS188" s="35"/>
      <c r="PKT188" s="35"/>
      <c r="PKU188" s="35"/>
      <c r="PKV188" s="35"/>
      <c r="PKW188" s="35"/>
      <c r="PKX188" s="35"/>
      <c r="PKY188" s="35"/>
      <c r="PKZ188" s="35"/>
      <c r="PLA188" s="35"/>
      <c r="PLB188" s="35"/>
      <c r="PLC188" s="35"/>
      <c r="PLD188" s="35"/>
      <c r="PLE188" s="35"/>
      <c r="PLF188" s="35"/>
      <c r="PLG188" s="35"/>
      <c r="PLH188" s="35"/>
      <c r="PLI188" s="35"/>
      <c r="PLJ188" s="35"/>
      <c r="PLK188" s="35"/>
      <c r="PLL188" s="35"/>
      <c r="PLM188" s="35"/>
      <c r="PLN188" s="35"/>
      <c r="PLO188" s="35"/>
      <c r="PLP188" s="35"/>
      <c r="PLQ188" s="35"/>
      <c r="PLR188" s="35"/>
      <c r="PLS188" s="35"/>
      <c r="PLT188" s="35"/>
      <c r="PLU188" s="35"/>
      <c r="PLV188" s="35"/>
      <c r="PLW188" s="35"/>
      <c r="PLX188" s="35"/>
      <c r="PLY188" s="35"/>
      <c r="PLZ188" s="35"/>
      <c r="PMA188" s="35"/>
      <c r="PMB188" s="35"/>
      <c r="PMC188" s="35"/>
      <c r="PMD188" s="35"/>
      <c r="PME188" s="35"/>
      <c r="PMF188" s="35"/>
      <c r="PMG188" s="35"/>
      <c r="PMH188" s="35"/>
      <c r="PMI188" s="35"/>
      <c r="PMJ188" s="35"/>
      <c r="PMK188" s="35"/>
      <c r="PML188" s="35"/>
      <c r="PMM188" s="35"/>
      <c r="PMN188" s="35"/>
      <c r="PMO188" s="35"/>
      <c r="PMP188" s="35"/>
      <c r="PMQ188" s="35"/>
      <c r="PMR188" s="35"/>
      <c r="PMS188" s="35"/>
      <c r="PMT188" s="35"/>
      <c r="PMU188" s="35"/>
      <c r="PMV188" s="35"/>
      <c r="PMW188" s="35"/>
      <c r="PMX188" s="35"/>
      <c r="PMY188" s="35"/>
      <c r="PMZ188" s="35"/>
      <c r="PNA188" s="35"/>
      <c r="PNB188" s="35"/>
      <c r="PNC188" s="35"/>
      <c r="PND188" s="35"/>
      <c r="PNE188" s="35"/>
      <c r="PNF188" s="35"/>
      <c r="PNG188" s="35"/>
      <c r="PNH188" s="35"/>
      <c r="PNI188" s="35"/>
      <c r="PNJ188" s="35"/>
      <c r="PNK188" s="35"/>
      <c r="PNL188" s="35"/>
      <c r="PNM188" s="35"/>
      <c r="PNN188" s="35"/>
      <c r="PNO188" s="35"/>
      <c r="PNP188" s="35"/>
      <c r="PNQ188" s="35"/>
      <c r="PNR188" s="35"/>
      <c r="PNS188" s="35"/>
      <c r="PNT188" s="35"/>
      <c r="PNU188" s="35"/>
      <c r="PNV188" s="35"/>
      <c r="PNW188" s="35"/>
      <c r="PNX188" s="35"/>
      <c r="PNY188" s="35"/>
      <c r="PNZ188" s="35"/>
      <c r="POA188" s="35"/>
      <c r="POB188" s="35"/>
      <c r="POC188" s="35"/>
      <c r="POD188" s="35"/>
      <c r="POE188" s="35"/>
      <c r="POF188" s="35"/>
      <c r="POG188" s="35"/>
      <c r="POH188" s="35"/>
      <c r="POI188" s="35"/>
      <c r="POJ188" s="35"/>
      <c r="POK188" s="35"/>
      <c r="POL188" s="35"/>
      <c r="POM188" s="35"/>
      <c r="PON188" s="35"/>
      <c r="POO188" s="35"/>
      <c r="POP188" s="35"/>
      <c r="POQ188" s="35"/>
      <c r="POR188" s="35"/>
      <c r="POS188" s="35"/>
      <c r="POT188" s="35"/>
      <c r="POU188" s="35"/>
      <c r="POV188" s="35"/>
      <c r="POW188" s="35"/>
      <c r="POX188" s="35"/>
      <c r="POY188" s="35"/>
      <c r="POZ188" s="35"/>
      <c r="PPA188" s="35"/>
      <c r="PPB188" s="35"/>
      <c r="PPC188" s="35"/>
      <c r="PPD188" s="35"/>
      <c r="PPE188" s="35"/>
      <c r="PPF188" s="35"/>
      <c r="PPG188" s="35"/>
      <c r="PPH188" s="35"/>
      <c r="PPI188" s="35"/>
      <c r="PPJ188" s="35"/>
      <c r="PPK188" s="35"/>
      <c r="PPL188" s="35"/>
      <c r="PPM188" s="35"/>
      <c r="PPN188" s="35"/>
      <c r="PPO188" s="35"/>
      <c r="PPP188" s="35"/>
      <c r="PPQ188" s="35"/>
      <c r="PPR188" s="35"/>
      <c r="PPS188" s="35"/>
      <c r="PPT188" s="35"/>
      <c r="PPU188" s="35"/>
      <c r="PPV188" s="35"/>
      <c r="PPW188" s="35"/>
      <c r="PPX188" s="35"/>
      <c r="PPY188" s="35"/>
      <c r="PPZ188" s="35"/>
      <c r="PQA188" s="35"/>
      <c r="PQB188" s="35"/>
      <c r="PQC188" s="35"/>
      <c r="PQD188" s="35"/>
      <c r="PQE188" s="35"/>
      <c r="PQF188" s="35"/>
      <c r="PQG188" s="35"/>
      <c r="PQH188" s="35"/>
      <c r="PQI188" s="35"/>
      <c r="PQJ188" s="35"/>
      <c r="PQK188" s="35"/>
      <c r="PQL188" s="35"/>
      <c r="PQM188" s="35"/>
      <c r="PQN188" s="35"/>
      <c r="PQO188" s="35"/>
      <c r="PQP188" s="35"/>
      <c r="PQQ188" s="35"/>
      <c r="PQR188" s="35"/>
      <c r="PQS188" s="35"/>
      <c r="PQT188" s="35"/>
      <c r="PQU188" s="35"/>
      <c r="PQV188" s="35"/>
      <c r="PQW188" s="35"/>
      <c r="PQX188" s="35"/>
      <c r="PQY188" s="35"/>
      <c r="PQZ188" s="35"/>
      <c r="PRA188" s="35"/>
      <c r="PRB188" s="35"/>
      <c r="PRC188" s="35"/>
      <c r="PRD188" s="35"/>
      <c r="PRE188" s="35"/>
      <c r="PRF188" s="35"/>
      <c r="PRG188" s="35"/>
      <c r="PRH188" s="35"/>
      <c r="PRI188" s="35"/>
      <c r="PRJ188" s="35"/>
      <c r="PRK188" s="35"/>
      <c r="PRL188" s="35"/>
      <c r="PRM188" s="35"/>
      <c r="PRN188" s="35"/>
      <c r="PRO188" s="35"/>
      <c r="PRP188" s="35"/>
      <c r="PRQ188" s="35"/>
      <c r="PRR188" s="35"/>
      <c r="PRS188" s="35"/>
      <c r="PRT188" s="35"/>
      <c r="PRU188" s="35"/>
      <c r="PRV188" s="35"/>
      <c r="PRW188" s="35"/>
      <c r="PRX188" s="35"/>
      <c r="PRY188" s="35"/>
      <c r="PRZ188" s="35"/>
      <c r="PSA188" s="35"/>
      <c r="PSB188" s="35"/>
      <c r="PSC188" s="35"/>
      <c r="PSD188" s="35"/>
      <c r="PSE188" s="35"/>
      <c r="PSF188" s="35"/>
      <c r="PSG188" s="35"/>
      <c r="PSH188" s="35"/>
      <c r="PSI188" s="35"/>
      <c r="PSJ188" s="35"/>
      <c r="PSK188" s="35"/>
      <c r="PSL188" s="35"/>
      <c r="PSM188" s="35"/>
      <c r="PSN188" s="35"/>
      <c r="PSO188" s="35"/>
      <c r="PSP188" s="35"/>
      <c r="PSQ188" s="35"/>
      <c r="PSR188" s="35"/>
      <c r="PSS188" s="35"/>
      <c r="PST188" s="35"/>
      <c r="PSU188" s="35"/>
      <c r="PSV188" s="35"/>
      <c r="PSW188" s="35"/>
      <c r="PSX188" s="35"/>
      <c r="PSY188" s="35"/>
      <c r="PSZ188" s="35"/>
      <c r="PTA188" s="35"/>
      <c r="PTB188" s="35"/>
      <c r="PTC188" s="35"/>
      <c r="PTD188" s="35"/>
      <c r="PTE188" s="35"/>
      <c r="PTF188" s="35"/>
      <c r="PTG188" s="35"/>
      <c r="PTH188" s="35"/>
      <c r="PTI188" s="35"/>
      <c r="PTJ188" s="35"/>
      <c r="PTK188" s="35"/>
      <c r="PTL188" s="35"/>
      <c r="PTM188" s="35"/>
      <c r="PTN188" s="35"/>
      <c r="PTO188" s="35"/>
      <c r="PTP188" s="35"/>
      <c r="PTQ188" s="35"/>
      <c r="PTR188" s="35"/>
      <c r="PTS188" s="35"/>
      <c r="PTT188" s="35"/>
      <c r="PTU188" s="35"/>
      <c r="PTV188" s="35"/>
      <c r="PTW188" s="35"/>
      <c r="PTX188" s="35"/>
      <c r="PTY188" s="35"/>
      <c r="PTZ188" s="35"/>
      <c r="PUA188" s="35"/>
      <c r="PUB188" s="35"/>
      <c r="PUC188" s="35"/>
      <c r="PUD188" s="35"/>
      <c r="PUE188" s="35"/>
      <c r="PUF188" s="35"/>
      <c r="PUG188" s="35"/>
      <c r="PUH188" s="35"/>
      <c r="PUI188" s="35"/>
      <c r="PUJ188" s="35"/>
      <c r="PUK188" s="35"/>
      <c r="PUL188" s="35"/>
      <c r="PUM188" s="35"/>
      <c r="PUN188" s="35"/>
      <c r="PUO188" s="35"/>
      <c r="PUP188" s="35"/>
      <c r="PUQ188" s="35"/>
      <c r="PUR188" s="35"/>
      <c r="PUS188" s="35"/>
      <c r="PUT188" s="35"/>
      <c r="PUU188" s="35"/>
      <c r="PUV188" s="35"/>
      <c r="PUW188" s="35"/>
      <c r="PUX188" s="35"/>
      <c r="PUY188" s="35"/>
      <c r="PUZ188" s="35"/>
      <c r="PVA188" s="35"/>
      <c r="PVB188" s="35"/>
      <c r="PVC188" s="35"/>
      <c r="PVD188" s="35"/>
      <c r="PVE188" s="35"/>
      <c r="PVF188" s="35"/>
      <c r="PVG188" s="35"/>
      <c r="PVH188" s="35"/>
      <c r="PVI188" s="35"/>
      <c r="PVJ188" s="35"/>
      <c r="PVK188" s="35"/>
      <c r="PVL188" s="35"/>
      <c r="PVM188" s="35"/>
      <c r="PVN188" s="35"/>
      <c r="PVO188" s="35"/>
      <c r="PVP188" s="35"/>
      <c r="PVQ188" s="35"/>
      <c r="PVR188" s="35"/>
      <c r="PVS188" s="35"/>
      <c r="PVT188" s="35"/>
      <c r="PVU188" s="35"/>
      <c r="PVV188" s="35"/>
      <c r="PVW188" s="35"/>
      <c r="PVX188" s="35"/>
      <c r="PVY188" s="35"/>
      <c r="PVZ188" s="35"/>
      <c r="PWA188" s="35"/>
      <c r="PWB188" s="35"/>
      <c r="PWC188" s="35"/>
      <c r="PWD188" s="35"/>
      <c r="PWE188" s="35"/>
      <c r="PWF188" s="35"/>
      <c r="PWG188" s="35"/>
      <c r="PWH188" s="35"/>
      <c r="PWI188" s="35"/>
      <c r="PWJ188" s="35"/>
      <c r="PWK188" s="35"/>
      <c r="PWL188" s="35"/>
      <c r="PWM188" s="35"/>
      <c r="PWN188" s="35"/>
      <c r="PWO188" s="35"/>
      <c r="PWP188" s="35"/>
      <c r="PWQ188" s="35"/>
      <c r="PWR188" s="35"/>
      <c r="PWS188" s="35"/>
      <c r="PWT188" s="35"/>
      <c r="PWU188" s="35"/>
      <c r="PWV188" s="35"/>
      <c r="PWW188" s="35"/>
      <c r="PWX188" s="35"/>
      <c r="PWY188" s="35"/>
      <c r="PWZ188" s="35"/>
      <c r="PXA188" s="35"/>
      <c r="PXB188" s="35"/>
      <c r="PXC188" s="35"/>
      <c r="PXD188" s="35"/>
      <c r="PXE188" s="35"/>
      <c r="PXF188" s="35"/>
      <c r="PXG188" s="35"/>
      <c r="PXH188" s="35"/>
      <c r="PXI188" s="35"/>
      <c r="PXJ188" s="35"/>
      <c r="PXK188" s="35"/>
      <c r="PXL188" s="35"/>
      <c r="PXM188" s="35"/>
      <c r="PXN188" s="35"/>
      <c r="PXO188" s="35"/>
      <c r="PXP188" s="35"/>
      <c r="PXQ188" s="35"/>
      <c r="PXR188" s="35"/>
      <c r="PXS188" s="35"/>
      <c r="PXT188" s="35"/>
      <c r="PXU188" s="35"/>
      <c r="PXV188" s="35"/>
      <c r="PXW188" s="35"/>
      <c r="PXX188" s="35"/>
      <c r="PXY188" s="35"/>
      <c r="PXZ188" s="35"/>
      <c r="PYA188" s="35"/>
      <c r="PYB188" s="35"/>
      <c r="PYC188" s="35"/>
      <c r="PYD188" s="35"/>
      <c r="PYE188" s="35"/>
      <c r="PYF188" s="35"/>
      <c r="PYG188" s="35"/>
      <c r="PYH188" s="35"/>
      <c r="PYI188" s="35"/>
      <c r="PYJ188" s="35"/>
      <c r="PYK188" s="35"/>
      <c r="PYL188" s="35"/>
      <c r="PYM188" s="35"/>
      <c r="PYN188" s="35"/>
      <c r="PYO188" s="35"/>
      <c r="PYP188" s="35"/>
      <c r="PYQ188" s="35"/>
      <c r="PYR188" s="35"/>
      <c r="PYS188" s="35"/>
      <c r="PYT188" s="35"/>
      <c r="PYU188" s="35"/>
      <c r="PYV188" s="35"/>
      <c r="PYW188" s="35"/>
      <c r="PYX188" s="35"/>
      <c r="PYY188" s="35"/>
      <c r="PYZ188" s="35"/>
      <c r="PZA188" s="35"/>
      <c r="PZB188" s="35"/>
      <c r="PZC188" s="35"/>
      <c r="PZD188" s="35"/>
      <c r="PZE188" s="35"/>
      <c r="PZF188" s="35"/>
      <c r="PZG188" s="35"/>
      <c r="PZH188" s="35"/>
      <c r="PZI188" s="35"/>
      <c r="PZJ188" s="35"/>
      <c r="PZK188" s="35"/>
      <c r="PZL188" s="35"/>
      <c r="PZM188" s="35"/>
      <c r="PZN188" s="35"/>
      <c r="PZO188" s="35"/>
      <c r="PZP188" s="35"/>
      <c r="PZQ188" s="35"/>
      <c r="PZR188" s="35"/>
      <c r="PZS188" s="35"/>
      <c r="PZT188" s="35"/>
      <c r="PZU188" s="35"/>
      <c r="PZV188" s="35"/>
      <c r="PZW188" s="35"/>
      <c r="PZX188" s="35"/>
      <c r="PZY188" s="35"/>
      <c r="PZZ188" s="35"/>
      <c r="QAA188" s="35"/>
      <c r="QAB188" s="35"/>
      <c r="QAC188" s="35"/>
      <c r="QAD188" s="35"/>
      <c r="QAE188" s="35"/>
      <c r="QAF188" s="35"/>
      <c r="QAG188" s="35"/>
      <c r="QAH188" s="35"/>
      <c r="QAI188" s="35"/>
      <c r="QAJ188" s="35"/>
      <c r="QAK188" s="35"/>
      <c r="QAL188" s="35"/>
      <c r="QAM188" s="35"/>
      <c r="QAN188" s="35"/>
      <c r="QAO188" s="35"/>
      <c r="QAP188" s="35"/>
      <c r="QAQ188" s="35"/>
      <c r="QAR188" s="35"/>
      <c r="QAS188" s="35"/>
      <c r="QAT188" s="35"/>
      <c r="QAU188" s="35"/>
      <c r="QAV188" s="35"/>
      <c r="QAW188" s="35"/>
      <c r="QAX188" s="35"/>
      <c r="QAY188" s="35"/>
      <c r="QAZ188" s="35"/>
      <c r="QBA188" s="35"/>
      <c r="QBB188" s="35"/>
      <c r="QBC188" s="35"/>
      <c r="QBD188" s="35"/>
      <c r="QBE188" s="35"/>
      <c r="QBF188" s="35"/>
      <c r="QBG188" s="35"/>
      <c r="QBH188" s="35"/>
      <c r="QBI188" s="35"/>
      <c r="QBJ188" s="35"/>
      <c r="QBK188" s="35"/>
      <c r="QBL188" s="35"/>
      <c r="QBM188" s="35"/>
      <c r="QBN188" s="35"/>
      <c r="QBO188" s="35"/>
      <c r="QBP188" s="35"/>
      <c r="QBQ188" s="35"/>
      <c r="QBR188" s="35"/>
      <c r="QBS188" s="35"/>
      <c r="QBT188" s="35"/>
      <c r="QBU188" s="35"/>
      <c r="QBV188" s="35"/>
      <c r="QBW188" s="35"/>
      <c r="QBX188" s="35"/>
      <c r="QBY188" s="35"/>
      <c r="QBZ188" s="35"/>
      <c r="QCA188" s="35"/>
      <c r="QCB188" s="35"/>
      <c r="QCC188" s="35"/>
      <c r="QCD188" s="35"/>
      <c r="QCE188" s="35"/>
      <c r="QCF188" s="35"/>
      <c r="QCG188" s="35"/>
      <c r="QCH188" s="35"/>
      <c r="QCI188" s="35"/>
      <c r="QCJ188" s="35"/>
      <c r="QCK188" s="35"/>
      <c r="QCL188" s="35"/>
      <c r="QCM188" s="35"/>
      <c r="QCN188" s="35"/>
      <c r="QCO188" s="35"/>
      <c r="QCP188" s="35"/>
      <c r="QCQ188" s="35"/>
      <c r="QCR188" s="35"/>
      <c r="QCS188" s="35"/>
      <c r="QCT188" s="35"/>
      <c r="QCU188" s="35"/>
      <c r="QCV188" s="35"/>
      <c r="QCW188" s="35"/>
      <c r="QCX188" s="35"/>
      <c r="QCY188" s="35"/>
      <c r="QCZ188" s="35"/>
      <c r="QDA188" s="35"/>
      <c r="QDB188" s="35"/>
      <c r="QDC188" s="35"/>
      <c r="QDD188" s="35"/>
      <c r="QDE188" s="35"/>
      <c r="QDF188" s="35"/>
      <c r="QDG188" s="35"/>
      <c r="QDH188" s="35"/>
      <c r="QDI188" s="35"/>
      <c r="QDJ188" s="35"/>
      <c r="QDK188" s="35"/>
      <c r="QDL188" s="35"/>
      <c r="QDM188" s="35"/>
      <c r="QDN188" s="35"/>
      <c r="QDO188" s="35"/>
      <c r="QDP188" s="35"/>
      <c r="QDQ188" s="35"/>
      <c r="QDR188" s="35"/>
      <c r="QDS188" s="35"/>
      <c r="QDT188" s="35"/>
      <c r="QDU188" s="35"/>
      <c r="QDV188" s="35"/>
      <c r="QDW188" s="35"/>
      <c r="QDX188" s="35"/>
      <c r="QDY188" s="35"/>
      <c r="QDZ188" s="35"/>
      <c r="QEA188" s="35"/>
      <c r="QEB188" s="35"/>
      <c r="QEC188" s="35"/>
      <c r="QED188" s="35"/>
      <c r="QEE188" s="35"/>
      <c r="QEF188" s="35"/>
      <c r="QEG188" s="35"/>
      <c r="QEH188" s="35"/>
      <c r="QEI188" s="35"/>
      <c r="QEJ188" s="35"/>
      <c r="QEK188" s="35"/>
      <c r="QEL188" s="35"/>
      <c r="QEM188" s="35"/>
      <c r="QEN188" s="35"/>
      <c r="QEO188" s="35"/>
      <c r="QEP188" s="35"/>
      <c r="QEQ188" s="35"/>
      <c r="QER188" s="35"/>
      <c r="QES188" s="35"/>
      <c r="QET188" s="35"/>
      <c r="QEU188" s="35"/>
      <c r="QEV188" s="35"/>
      <c r="QEW188" s="35"/>
      <c r="QEX188" s="35"/>
      <c r="QEY188" s="35"/>
      <c r="QEZ188" s="35"/>
      <c r="QFA188" s="35"/>
      <c r="QFB188" s="35"/>
      <c r="QFC188" s="35"/>
      <c r="QFD188" s="35"/>
      <c r="QFE188" s="35"/>
      <c r="QFF188" s="35"/>
      <c r="QFG188" s="35"/>
      <c r="QFH188" s="35"/>
      <c r="QFI188" s="35"/>
      <c r="QFJ188" s="35"/>
      <c r="QFK188" s="35"/>
      <c r="QFL188" s="35"/>
      <c r="QFM188" s="35"/>
      <c r="QFN188" s="35"/>
      <c r="QFO188" s="35"/>
      <c r="QFP188" s="35"/>
      <c r="QFQ188" s="35"/>
      <c r="QFR188" s="35"/>
      <c r="QFS188" s="35"/>
      <c r="QFT188" s="35"/>
      <c r="QFU188" s="35"/>
      <c r="QFV188" s="35"/>
      <c r="QFW188" s="35"/>
      <c r="QFX188" s="35"/>
      <c r="QFY188" s="35"/>
      <c r="QFZ188" s="35"/>
      <c r="QGA188" s="35"/>
      <c r="QGB188" s="35"/>
      <c r="QGC188" s="35"/>
      <c r="QGD188" s="35"/>
      <c r="QGE188" s="35"/>
      <c r="QGF188" s="35"/>
      <c r="QGG188" s="35"/>
      <c r="QGH188" s="35"/>
      <c r="QGI188" s="35"/>
      <c r="QGJ188" s="35"/>
      <c r="QGK188" s="35"/>
      <c r="QGL188" s="35"/>
      <c r="QGM188" s="35"/>
      <c r="QGN188" s="35"/>
      <c r="QGO188" s="35"/>
      <c r="QGP188" s="35"/>
      <c r="QGQ188" s="35"/>
      <c r="QGR188" s="35"/>
      <c r="QGS188" s="35"/>
      <c r="QGT188" s="35"/>
      <c r="QGU188" s="35"/>
      <c r="QGV188" s="35"/>
      <c r="QGW188" s="35"/>
      <c r="QGX188" s="35"/>
      <c r="QGY188" s="35"/>
      <c r="QGZ188" s="35"/>
      <c r="QHA188" s="35"/>
      <c r="QHB188" s="35"/>
      <c r="QHC188" s="35"/>
      <c r="QHD188" s="35"/>
      <c r="QHE188" s="35"/>
      <c r="QHF188" s="35"/>
      <c r="QHG188" s="35"/>
      <c r="QHH188" s="35"/>
      <c r="QHI188" s="35"/>
      <c r="QHJ188" s="35"/>
      <c r="QHK188" s="35"/>
      <c r="QHL188" s="35"/>
      <c r="QHM188" s="35"/>
      <c r="QHN188" s="35"/>
      <c r="QHO188" s="35"/>
      <c r="QHP188" s="35"/>
      <c r="QHQ188" s="35"/>
      <c r="QHR188" s="35"/>
      <c r="QHS188" s="35"/>
      <c r="QHT188" s="35"/>
      <c r="QHU188" s="35"/>
      <c r="QHV188" s="35"/>
      <c r="QHW188" s="35"/>
      <c r="QHX188" s="35"/>
      <c r="QHY188" s="35"/>
      <c r="QHZ188" s="35"/>
      <c r="QIA188" s="35"/>
      <c r="QIB188" s="35"/>
      <c r="QIC188" s="35"/>
      <c r="QID188" s="35"/>
      <c r="QIE188" s="35"/>
      <c r="QIF188" s="35"/>
      <c r="QIG188" s="35"/>
      <c r="QIH188" s="35"/>
      <c r="QII188" s="35"/>
      <c r="QIJ188" s="35"/>
      <c r="QIK188" s="35"/>
      <c r="QIL188" s="35"/>
      <c r="QIM188" s="35"/>
      <c r="QIN188" s="35"/>
      <c r="QIO188" s="35"/>
      <c r="QIP188" s="35"/>
      <c r="QIQ188" s="35"/>
      <c r="QIR188" s="35"/>
      <c r="QIS188" s="35"/>
      <c r="QIT188" s="35"/>
      <c r="QIU188" s="35"/>
      <c r="QIV188" s="35"/>
      <c r="QIW188" s="35"/>
      <c r="QIX188" s="35"/>
      <c r="QIY188" s="35"/>
      <c r="QIZ188" s="35"/>
      <c r="QJA188" s="35"/>
      <c r="QJB188" s="35"/>
      <c r="QJC188" s="35"/>
      <c r="QJD188" s="35"/>
      <c r="QJE188" s="35"/>
      <c r="QJF188" s="35"/>
      <c r="QJG188" s="35"/>
      <c r="QJH188" s="35"/>
      <c r="QJI188" s="35"/>
      <c r="QJJ188" s="35"/>
      <c r="QJK188" s="35"/>
      <c r="QJL188" s="35"/>
      <c r="QJM188" s="35"/>
      <c r="QJN188" s="35"/>
      <c r="QJO188" s="35"/>
      <c r="QJP188" s="35"/>
      <c r="QJQ188" s="35"/>
      <c r="QJR188" s="35"/>
      <c r="QJS188" s="35"/>
      <c r="QJT188" s="35"/>
      <c r="QJU188" s="35"/>
      <c r="QJV188" s="35"/>
      <c r="QJW188" s="35"/>
      <c r="QJX188" s="35"/>
      <c r="QJY188" s="35"/>
      <c r="QJZ188" s="35"/>
      <c r="QKA188" s="35"/>
      <c r="QKB188" s="35"/>
      <c r="QKC188" s="35"/>
      <c r="QKD188" s="35"/>
      <c r="QKE188" s="35"/>
      <c r="QKF188" s="35"/>
      <c r="QKG188" s="35"/>
      <c r="QKH188" s="35"/>
      <c r="QKI188" s="35"/>
      <c r="QKJ188" s="35"/>
      <c r="QKK188" s="35"/>
      <c r="QKL188" s="35"/>
      <c r="QKM188" s="35"/>
      <c r="QKN188" s="35"/>
      <c r="QKO188" s="35"/>
      <c r="QKP188" s="35"/>
      <c r="QKQ188" s="35"/>
      <c r="QKR188" s="35"/>
      <c r="QKS188" s="35"/>
      <c r="QKT188" s="35"/>
      <c r="QKU188" s="35"/>
      <c r="QKV188" s="35"/>
      <c r="QKW188" s="35"/>
      <c r="QKX188" s="35"/>
      <c r="QKY188" s="35"/>
      <c r="QKZ188" s="35"/>
      <c r="QLA188" s="35"/>
      <c r="QLB188" s="35"/>
      <c r="QLC188" s="35"/>
      <c r="QLD188" s="35"/>
      <c r="QLE188" s="35"/>
      <c r="QLF188" s="35"/>
      <c r="QLG188" s="35"/>
      <c r="QLH188" s="35"/>
      <c r="QLI188" s="35"/>
      <c r="QLJ188" s="35"/>
      <c r="QLK188" s="35"/>
      <c r="QLL188" s="35"/>
      <c r="QLM188" s="35"/>
      <c r="QLN188" s="35"/>
      <c r="QLO188" s="35"/>
      <c r="QLP188" s="35"/>
      <c r="QLQ188" s="35"/>
      <c r="QLR188" s="35"/>
      <c r="QLS188" s="35"/>
      <c r="QLT188" s="35"/>
      <c r="QLU188" s="35"/>
      <c r="QLV188" s="35"/>
      <c r="QLW188" s="35"/>
      <c r="QLX188" s="35"/>
      <c r="QLY188" s="35"/>
      <c r="QLZ188" s="35"/>
      <c r="QMA188" s="35"/>
      <c r="QMB188" s="35"/>
      <c r="QMC188" s="35"/>
      <c r="QMD188" s="35"/>
      <c r="QME188" s="35"/>
      <c r="QMF188" s="35"/>
      <c r="QMG188" s="35"/>
      <c r="QMH188" s="35"/>
      <c r="QMI188" s="35"/>
      <c r="QMJ188" s="35"/>
      <c r="QMK188" s="35"/>
      <c r="QML188" s="35"/>
      <c r="QMM188" s="35"/>
      <c r="QMN188" s="35"/>
      <c r="QMO188" s="35"/>
      <c r="QMP188" s="35"/>
      <c r="QMQ188" s="35"/>
      <c r="QMR188" s="35"/>
      <c r="QMS188" s="35"/>
      <c r="QMT188" s="35"/>
      <c r="QMU188" s="35"/>
      <c r="QMV188" s="35"/>
      <c r="QMW188" s="35"/>
      <c r="QMX188" s="35"/>
      <c r="QMY188" s="35"/>
      <c r="QMZ188" s="35"/>
      <c r="QNA188" s="35"/>
      <c r="QNB188" s="35"/>
      <c r="QNC188" s="35"/>
      <c r="QND188" s="35"/>
      <c r="QNE188" s="35"/>
      <c r="QNF188" s="35"/>
      <c r="QNG188" s="35"/>
      <c r="QNH188" s="35"/>
      <c r="QNI188" s="35"/>
      <c r="QNJ188" s="35"/>
      <c r="QNK188" s="35"/>
      <c r="QNL188" s="35"/>
      <c r="QNM188" s="35"/>
      <c r="QNN188" s="35"/>
      <c r="QNO188" s="35"/>
      <c r="QNP188" s="35"/>
      <c r="QNQ188" s="35"/>
      <c r="QNR188" s="35"/>
      <c r="QNS188" s="35"/>
      <c r="QNT188" s="35"/>
      <c r="QNU188" s="35"/>
      <c r="QNV188" s="35"/>
      <c r="QNW188" s="35"/>
      <c r="QNX188" s="35"/>
      <c r="QNY188" s="35"/>
      <c r="QNZ188" s="35"/>
      <c r="QOA188" s="35"/>
      <c r="QOB188" s="35"/>
      <c r="QOC188" s="35"/>
      <c r="QOD188" s="35"/>
      <c r="QOE188" s="35"/>
      <c r="QOF188" s="35"/>
      <c r="QOG188" s="35"/>
      <c r="QOH188" s="35"/>
      <c r="QOI188" s="35"/>
      <c r="QOJ188" s="35"/>
      <c r="QOK188" s="35"/>
      <c r="QOL188" s="35"/>
      <c r="QOM188" s="35"/>
      <c r="QON188" s="35"/>
      <c r="QOO188" s="35"/>
      <c r="QOP188" s="35"/>
      <c r="QOQ188" s="35"/>
      <c r="QOR188" s="35"/>
      <c r="QOS188" s="35"/>
      <c r="QOT188" s="35"/>
      <c r="QOU188" s="35"/>
      <c r="QOV188" s="35"/>
      <c r="QOW188" s="35"/>
      <c r="QOX188" s="35"/>
      <c r="QOY188" s="35"/>
      <c r="QOZ188" s="35"/>
      <c r="QPA188" s="35"/>
      <c r="QPB188" s="35"/>
      <c r="QPC188" s="35"/>
      <c r="QPD188" s="35"/>
      <c r="QPE188" s="35"/>
      <c r="QPF188" s="35"/>
      <c r="QPG188" s="35"/>
      <c r="QPH188" s="35"/>
      <c r="QPI188" s="35"/>
      <c r="QPJ188" s="35"/>
      <c r="QPK188" s="35"/>
      <c r="QPL188" s="35"/>
      <c r="QPM188" s="35"/>
      <c r="QPN188" s="35"/>
      <c r="QPO188" s="35"/>
      <c r="QPP188" s="35"/>
      <c r="QPQ188" s="35"/>
      <c r="QPR188" s="35"/>
      <c r="QPS188" s="35"/>
      <c r="QPT188" s="35"/>
      <c r="QPU188" s="35"/>
      <c r="QPV188" s="35"/>
      <c r="QPW188" s="35"/>
      <c r="QPX188" s="35"/>
      <c r="QPY188" s="35"/>
      <c r="QPZ188" s="35"/>
      <c r="QQA188" s="35"/>
      <c r="QQB188" s="35"/>
      <c r="QQC188" s="35"/>
      <c r="QQD188" s="35"/>
      <c r="QQE188" s="35"/>
      <c r="QQF188" s="35"/>
      <c r="QQG188" s="35"/>
      <c r="QQH188" s="35"/>
      <c r="QQI188" s="35"/>
      <c r="QQJ188" s="35"/>
      <c r="QQK188" s="35"/>
      <c r="QQL188" s="35"/>
      <c r="QQM188" s="35"/>
      <c r="QQN188" s="35"/>
      <c r="QQO188" s="35"/>
      <c r="QQP188" s="35"/>
      <c r="QQQ188" s="35"/>
      <c r="QQR188" s="35"/>
      <c r="QQS188" s="35"/>
      <c r="QQT188" s="35"/>
      <c r="QQU188" s="35"/>
      <c r="QQV188" s="35"/>
      <c r="QQW188" s="35"/>
      <c r="QQX188" s="35"/>
      <c r="QQY188" s="35"/>
      <c r="QQZ188" s="35"/>
      <c r="QRA188" s="35"/>
      <c r="QRB188" s="35"/>
      <c r="QRC188" s="35"/>
      <c r="QRD188" s="35"/>
      <c r="QRE188" s="35"/>
      <c r="QRF188" s="35"/>
      <c r="QRG188" s="35"/>
      <c r="QRH188" s="35"/>
      <c r="QRI188" s="35"/>
      <c r="QRJ188" s="35"/>
      <c r="QRK188" s="35"/>
      <c r="QRL188" s="35"/>
      <c r="QRM188" s="35"/>
      <c r="QRN188" s="35"/>
      <c r="QRO188" s="35"/>
      <c r="QRP188" s="35"/>
      <c r="QRQ188" s="35"/>
      <c r="QRR188" s="35"/>
      <c r="QRS188" s="35"/>
      <c r="QRT188" s="35"/>
      <c r="QRU188" s="35"/>
      <c r="QRV188" s="35"/>
      <c r="QRW188" s="35"/>
      <c r="QRX188" s="35"/>
      <c r="QRY188" s="35"/>
      <c r="QRZ188" s="35"/>
      <c r="QSA188" s="35"/>
      <c r="QSB188" s="35"/>
      <c r="QSC188" s="35"/>
      <c r="QSD188" s="35"/>
      <c r="QSE188" s="35"/>
      <c r="QSF188" s="35"/>
      <c r="QSG188" s="35"/>
      <c r="QSH188" s="35"/>
      <c r="QSI188" s="35"/>
      <c r="QSJ188" s="35"/>
      <c r="QSK188" s="35"/>
      <c r="QSL188" s="35"/>
      <c r="QSM188" s="35"/>
      <c r="QSN188" s="35"/>
      <c r="QSO188" s="35"/>
      <c r="QSP188" s="35"/>
      <c r="QSQ188" s="35"/>
      <c r="QSR188" s="35"/>
      <c r="QSS188" s="35"/>
      <c r="QST188" s="35"/>
      <c r="QSU188" s="35"/>
      <c r="QSV188" s="35"/>
      <c r="QSW188" s="35"/>
      <c r="QSX188" s="35"/>
      <c r="QSY188" s="35"/>
      <c r="QSZ188" s="35"/>
      <c r="QTA188" s="35"/>
      <c r="QTB188" s="35"/>
      <c r="QTC188" s="35"/>
      <c r="QTD188" s="35"/>
      <c r="QTE188" s="35"/>
      <c r="QTF188" s="35"/>
      <c r="QTG188" s="35"/>
      <c r="QTH188" s="35"/>
      <c r="QTI188" s="35"/>
      <c r="QTJ188" s="35"/>
      <c r="QTK188" s="35"/>
      <c r="QTL188" s="35"/>
      <c r="QTM188" s="35"/>
      <c r="QTN188" s="35"/>
      <c r="QTO188" s="35"/>
      <c r="QTP188" s="35"/>
      <c r="QTQ188" s="35"/>
      <c r="QTR188" s="35"/>
      <c r="QTS188" s="35"/>
      <c r="QTT188" s="35"/>
      <c r="QTU188" s="35"/>
      <c r="QTV188" s="35"/>
      <c r="QTW188" s="35"/>
      <c r="QTX188" s="35"/>
      <c r="QTY188" s="35"/>
      <c r="QTZ188" s="35"/>
      <c r="QUA188" s="35"/>
      <c r="QUB188" s="35"/>
      <c r="QUC188" s="35"/>
      <c r="QUD188" s="35"/>
      <c r="QUE188" s="35"/>
      <c r="QUF188" s="35"/>
      <c r="QUG188" s="35"/>
      <c r="QUH188" s="35"/>
      <c r="QUI188" s="35"/>
      <c r="QUJ188" s="35"/>
      <c r="QUK188" s="35"/>
      <c r="QUL188" s="35"/>
      <c r="QUM188" s="35"/>
      <c r="QUN188" s="35"/>
      <c r="QUO188" s="35"/>
      <c r="QUP188" s="35"/>
      <c r="QUQ188" s="35"/>
      <c r="QUR188" s="35"/>
      <c r="QUS188" s="35"/>
      <c r="QUT188" s="35"/>
      <c r="QUU188" s="35"/>
      <c r="QUV188" s="35"/>
      <c r="QUW188" s="35"/>
      <c r="QUX188" s="35"/>
      <c r="QUY188" s="35"/>
      <c r="QUZ188" s="35"/>
      <c r="QVA188" s="35"/>
      <c r="QVB188" s="35"/>
      <c r="QVC188" s="35"/>
      <c r="QVD188" s="35"/>
      <c r="QVE188" s="35"/>
      <c r="QVF188" s="35"/>
      <c r="QVG188" s="35"/>
      <c r="QVH188" s="35"/>
      <c r="QVI188" s="35"/>
      <c r="QVJ188" s="35"/>
      <c r="QVK188" s="35"/>
      <c r="QVL188" s="35"/>
      <c r="QVM188" s="35"/>
      <c r="QVN188" s="35"/>
      <c r="QVO188" s="35"/>
      <c r="QVP188" s="35"/>
      <c r="QVQ188" s="35"/>
      <c r="QVR188" s="35"/>
      <c r="QVS188" s="35"/>
      <c r="QVT188" s="35"/>
      <c r="QVU188" s="35"/>
      <c r="QVV188" s="35"/>
      <c r="QVW188" s="35"/>
      <c r="QVX188" s="35"/>
      <c r="QVY188" s="35"/>
      <c r="QVZ188" s="35"/>
      <c r="QWA188" s="35"/>
      <c r="QWB188" s="35"/>
      <c r="QWC188" s="35"/>
      <c r="QWD188" s="35"/>
      <c r="QWE188" s="35"/>
      <c r="QWF188" s="35"/>
      <c r="QWG188" s="35"/>
      <c r="QWH188" s="35"/>
      <c r="QWI188" s="35"/>
      <c r="QWJ188" s="35"/>
      <c r="QWK188" s="35"/>
      <c r="QWL188" s="35"/>
      <c r="QWM188" s="35"/>
      <c r="QWN188" s="35"/>
      <c r="QWO188" s="35"/>
      <c r="QWP188" s="35"/>
      <c r="QWQ188" s="35"/>
      <c r="QWR188" s="35"/>
      <c r="QWS188" s="35"/>
      <c r="QWT188" s="35"/>
      <c r="QWU188" s="35"/>
      <c r="QWV188" s="35"/>
      <c r="QWW188" s="35"/>
      <c r="QWX188" s="35"/>
      <c r="QWY188" s="35"/>
      <c r="QWZ188" s="35"/>
      <c r="QXA188" s="35"/>
      <c r="QXB188" s="35"/>
      <c r="QXC188" s="35"/>
      <c r="QXD188" s="35"/>
      <c r="QXE188" s="35"/>
      <c r="QXF188" s="35"/>
      <c r="QXG188" s="35"/>
      <c r="QXH188" s="35"/>
      <c r="QXI188" s="35"/>
      <c r="QXJ188" s="35"/>
      <c r="QXK188" s="35"/>
      <c r="QXL188" s="35"/>
      <c r="QXM188" s="35"/>
      <c r="QXN188" s="35"/>
      <c r="QXO188" s="35"/>
      <c r="QXP188" s="35"/>
      <c r="QXQ188" s="35"/>
      <c r="QXR188" s="35"/>
      <c r="QXS188" s="35"/>
      <c r="QXT188" s="35"/>
      <c r="QXU188" s="35"/>
      <c r="QXV188" s="35"/>
      <c r="QXW188" s="35"/>
      <c r="QXX188" s="35"/>
      <c r="QXY188" s="35"/>
      <c r="QXZ188" s="35"/>
      <c r="QYA188" s="35"/>
      <c r="QYB188" s="35"/>
      <c r="QYC188" s="35"/>
      <c r="QYD188" s="35"/>
      <c r="QYE188" s="35"/>
      <c r="QYF188" s="35"/>
      <c r="QYG188" s="35"/>
      <c r="QYH188" s="35"/>
      <c r="QYI188" s="35"/>
      <c r="QYJ188" s="35"/>
      <c r="QYK188" s="35"/>
      <c r="QYL188" s="35"/>
      <c r="QYM188" s="35"/>
      <c r="QYN188" s="35"/>
      <c r="QYO188" s="35"/>
      <c r="QYP188" s="35"/>
      <c r="QYQ188" s="35"/>
      <c r="QYR188" s="35"/>
      <c r="QYS188" s="35"/>
      <c r="QYT188" s="35"/>
      <c r="QYU188" s="35"/>
      <c r="QYV188" s="35"/>
      <c r="QYW188" s="35"/>
      <c r="QYX188" s="35"/>
      <c r="QYY188" s="35"/>
      <c r="QYZ188" s="35"/>
      <c r="QZA188" s="35"/>
      <c r="QZB188" s="35"/>
      <c r="QZC188" s="35"/>
      <c r="QZD188" s="35"/>
      <c r="QZE188" s="35"/>
      <c r="QZF188" s="35"/>
      <c r="QZG188" s="35"/>
      <c r="QZH188" s="35"/>
      <c r="QZI188" s="35"/>
      <c r="QZJ188" s="35"/>
      <c r="QZK188" s="35"/>
      <c r="QZL188" s="35"/>
      <c r="QZM188" s="35"/>
      <c r="QZN188" s="35"/>
      <c r="QZO188" s="35"/>
      <c r="QZP188" s="35"/>
      <c r="QZQ188" s="35"/>
      <c r="QZR188" s="35"/>
      <c r="QZS188" s="35"/>
      <c r="QZT188" s="35"/>
      <c r="QZU188" s="35"/>
      <c r="QZV188" s="35"/>
      <c r="QZW188" s="35"/>
      <c r="QZX188" s="35"/>
      <c r="QZY188" s="35"/>
      <c r="QZZ188" s="35"/>
      <c r="RAA188" s="35"/>
      <c r="RAB188" s="35"/>
      <c r="RAC188" s="35"/>
      <c r="RAD188" s="35"/>
      <c r="RAE188" s="35"/>
      <c r="RAF188" s="35"/>
      <c r="RAG188" s="35"/>
      <c r="RAH188" s="35"/>
      <c r="RAI188" s="35"/>
      <c r="RAJ188" s="35"/>
      <c r="RAK188" s="35"/>
      <c r="RAL188" s="35"/>
      <c r="RAM188" s="35"/>
      <c r="RAN188" s="35"/>
      <c r="RAO188" s="35"/>
      <c r="RAP188" s="35"/>
      <c r="RAQ188" s="35"/>
      <c r="RAR188" s="35"/>
      <c r="RAS188" s="35"/>
      <c r="RAT188" s="35"/>
      <c r="RAU188" s="35"/>
      <c r="RAV188" s="35"/>
      <c r="RAW188" s="35"/>
      <c r="RAX188" s="35"/>
      <c r="RAY188" s="35"/>
      <c r="RAZ188" s="35"/>
      <c r="RBA188" s="35"/>
      <c r="RBB188" s="35"/>
      <c r="RBC188" s="35"/>
      <c r="RBD188" s="35"/>
      <c r="RBE188" s="35"/>
      <c r="RBF188" s="35"/>
      <c r="RBG188" s="35"/>
      <c r="RBH188" s="35"/>
      <c r="RBI188" s="35"/>
      <c r="RBJ188" s="35"/>
      <c r="RBK188" s="35"/>
      <c r="RBL188" s="35"/>
      <c r="RBM188" s="35"/>
      <c r="RBN188" s="35"/>
      <c r="RBO188" s="35"/>
      <c r="RBP188" s="35"/>
      <c r="RBQ188" s="35"/>
      <c r="RBR188" s="35"/>
      <c r="RBS188" s="35"/>
      <c r="RBT188" s="35"/>
      <c r="RBU188" s="35"/>
      <c r="RBV188" s="35"/>
      <c r="RBW188" s="35"/>
      <c r="RBX188" s="35"/>
      <c r="RBY188" s="35"/>
      <c r="RBZ188" s="35"/>
      <c r="RCA188" s="35"/>
      <c r="RCB188" s="35"/>
      <c r="RCC188" s="35"/>
      <c r="RCD188" s="35"/>
      <c r="RCE188" s="35"/>
      <c r="RCF188" s="35"/>
      <c r="RCG188" s="35"/>
      <c r="RCH188" s="35"/>
      <c r="RCI188" s="35"/>
      <c r="RCJ188" s="35"/>
      <c r="RCK188" s="35"/>
      <c r="RCL188" s="35"/>
      <c r="RCM188" s="35"/>
      <c r="RCN188" s="35"/>
      <c r="RCO188" s="35"/>
      <c r="RCP188" s="35"/>
      <c r="RCQ188" s="35"/>
      <c r="RCR188" s="35"/>
      <c r="RCS188" s="35"/>
      <c r="RCT188" s="35"/>
      <c r="RCU188" s="35"/>
      <c r="RCV188" s="35"/>
      <c r="RCW188" s="35"/>
      <c r="RCX188" s="35"/>
      <c r="RCY188" s="35"/>
      <c r="RCZ188" s="35"/>
      <c r="RDA188" s="35"/>
      <c r="RDB188" s="35"/>
      <c r="RDC188" s="35"/>
      <c r="RDD188" s="35"/>
      <c r="RDE188" s="35"/>
      <c r="RDF188" s="35"/>
      <c r="RDG188" s="35"/>
      <c r="RDH188" s="35"/>
      <c r="RDI188" s="35"/>
      <c r="RDJ188" s="35"/>
      <c r="RDK188" s="35"/>
      <c r="RDL188" s="35"/>
      <c r="RDM188" s="35"/>
      <c r="RDN188" s="35"/>
      <c r="RDO188" s="35"/>
      <c r="RDP188" s="35"/>
      <c r="RDQ188" s="35"/>
      <c r="RDR188" s="35"/>
      <c r="RDS188" s="35"/>
      <c r="RDT188" s="35"/>
      <c r="RDU188" s="35"/>
      <c r="RDV188" s="35"/>
      <c r="RDW188" s="35"/>
      <c r="RDX188" s="35"/>
      <c r="RDY188" s="35"/>
      <c r="RDZ188" s="35"/>
      <c r="REA188" s="35"/>
      <c r="REB188" s="35"/>
      <c r="REC188" s="35"/>
      <c r="RED188" s="35"/>
      <c r="REE188" s="35"/>
      <c r="REF188" s="35"/>
      <c r="REG188" s="35"/>
      <c r="REH188" s="35"/>
      <c r="REI188" s="35"/>
      <c r="REJ188" s="35"/>
      <c r="REK188" s="35"/>
      <c r="REL188" s="35"/>
      <c r="REM188" s="35"/>
      <c r="REN188" s="35"/>
      <c r="REO188" s="35"/>
      <c r="REP188" s="35"/>
      <c r="REQ188" s="35"/>
      <c r="RER188" s="35"/>
      <c r="RES188" s="35"/>
      <c r="RET188" s="35"/>
      <c r="REU188" s="35"/>
      <c r="REV188" s="35"/>
      <c r="REW188" s="35"/>
      <c r="REX188" s="35"/>
      <c r="REY188" s="35"/>
      <c r="REZ188" s="35"/>
      <c r="RFA188" s="35"/>
      <c r="RFB188" s="35"/>
      <c r="RFC188" s="35"/>
      <c r="RFD188" s="35"/>
      <c r="RFE188" s="35"/>
      <c r="RFF188" s="35"/>
      <c r="RFG188" s="35"/>
      <c r="RFH188" s="35"/>
      <c r="RFI188" s="35"/>
      <c r="RFJ188" s="35"/>
      <c r="RFK188" s="35"/>
      <c r="RFL188" s="35"/>
      <c r="RFM188" s="35"/>
      <c r="RFN188" s="35"/>
      <c r="RFO188" s="35"/>
      <c r="RFP188" s="35"/>
      <c r="RFQ188" s="35"/>
      <c r="RFR188" s="35"/>
      <c r="RFS188" s="35"/>
      <c r="RFT188" s="35"/>
      <c r="RFU188" s="35"/>
      <c r="RFV188" s="35"/>
      <c r="RFW188" s="35"/>
      <c r="RFX188" s="35"/>
      <c r="RFY188" s="35"/>
      <c r="RFZ188" s="35"/>
      <c r="RGA188" s="35"/>
      <c r="RGB188" s="35"/>
      <c r="RGC188" s="35"/>
      <c r="RGD188" s="35"/>
      <c r="RGE188" s="35"/>
      <c r="RGF188" s="35"/>
      <c r="RGG188" s="35"/>
      <c r="RGH188" s="35"/>
      <c r="RGI188" s="35"/>
      <c r="RGJ188" s="35"/>
      <c r="RGK188" s="35"/>
      <c r="RGL188" s="35"/>
      <c r="RGM188" s="35"/>
      <c r="RGN188" s="35"/>
      <c r="RGO188" s="35"/>
      <c r="RGP188" s="35"/>
      <c r="RGQ188" s="35"/>
      <c r="RGR188" s="35"/>
      <c r="RGS188" s="35"/>
      <c r="RGT188" s="35"/>
      <c r="RGU188" s="35"/>
      <c r="RGV188" s="35"/>
      <c r="RGW188" s="35"/>
      <c r="RGX188" s="35"/>
      <c r="RGY188" s="35"/>
      <c r="RGZ188" s="35"/>
      <c r="RHA188" s="35"/>
      <c r="RHB188" s="35"/>
      <c r="RHC188" s="35"/>
      <c r="RHD188" s="35"/>
      <c r="RHE188" s="35"/>
      <c r="RHF188" s="35"/>
      <c r="RHG188" s="35"/>
      <c r="RHH188" s="35"/>
      <c r="RHI188" s="35"/>
      <c r="RHJ188" s="35"/>
      <c r="RHK188" s="35"/>
      <c r="RHL188" s="35"/>
      <c r="RHM188" s="35"/>
      <c r="RHN188" s="35"/>
      <c r="RHO188" s="35"/>
      <c r="RHP188" s="35"/>
      <c r="RHQ188" s="35"/>
      <c r="RHR188" s="35"/>
      <c r="RHS188" s="35"/>
      <c r="RHT188" s="35"/>
      <c r="RHU188" s="35"/>
      <c r="RHV188" s="35"/>
      <c r="RHW188" s="35"/>
      <c r="RHX188" s="35"/>
      <c r="RHY188" s="35"/>
      <c r="RHZ188" s="35"/>
      <c r="RIA188" s="35"/>
      <c r="RIB188" s="35"/>
      <c r="RIC188" s="35"/>
      <c r="RID188" s="35"/>
      <c r="RIE188" s="35"/>
      <c r="RIF188" s="35"/>
      <c r="RIG188" s="35"/>
      <c r="RIH188" s="35"/>
      <c r="RII188" s="35"/>
      <c r="RIJ188" s="35"/>
      <c r="RIK188" s="35"/>
      <c r="RIL188" s="35"/>
      <c r="RIM188" s="35"/>
      <c r="RIN188" s="35"/>
      <c r="RIO188" s="35"/>
      <c r="RIP188" s="35"/>
      <c r="RIQ188" s="35"/>
      <c r="RIR188" s="35"/>
      <c r="RIS188" s="35"/>
      <c r="RIT188" s="35"/>
      <c r="RIU188" s="35"/>
      <c r="RIV188" s="35"/>
      <c r="RIW188" s="35"/>
      <c r="RIX188" s="35"/>
      <c r="RIY188" s="35"/>
      <c r="RIZ188" s="35"/>
      <c r="RJA188" s="35"/>
      <c r="RJB188" s="35"/>
      <c r="RJC188" s="35"/>
      <c r="RJD188" s="35"/>
      <c r="RJE188" s="35"/>
      <c r="RJF188" s="35"/>
      <c r="RJG188" s="35"/>
      <c r="RJH188" s="35"/>
      <c r="RJI188" s="35"/>
      <c r="RJJ188" s="35"/>
      <c r="RJK188" s="35"/>
      <c r="RJL188" s="35"/>
      <c r="RJM188" s="35"/>
      <c r="RJN188" s="35"/>
      <c r="RJO188" s="35"/>
      <c r="RJP188" s="35"/>
      <c r="RJQ188" s="35"/>
      <c r="RJR188" s="35"/>
      <c r="RJS188" s="35"/>
      <c r="RJT188" s="35"/>
      <c r="RJU188" s="35"/>
      <c r="RJV188" s="35"/>
      <c r="RJW188" s="35"/>
      <c r="RJX188" s="35"/>
      <c r="RJY188" s="35"/>
      <c r="RJZ188" s="35"/>
      <c r="RKA188" s="35"/>
      <c r="RKB188" s="35"/>
      <c r="RKC188" s="35"/>
      <c r="RKD188" s="35"/>
      <c r="RKE188" s="35"/>
      <c r="RKF188" s="35"/>
      <c r="RKG188" s="35"/>
      <c r="RKH188" s="35"/>
      <c r="RKI188" s="35"/>
      <c r="RKJ188" s="35"/>
      <c r="RKK188" s="35"/>
      <c r="RKL188" s="35"/>
      <c r="RKM188" s="35"/>
      <c r="RKN188" s="35"/>
      <c r="RKO188" s="35"/>
      <c r="RKP188" s="35"/>
      <c r="RKQ188" s="35"/>
      <c r="RKR188" s="35"/>
      <c r="RKS188" s="35"/>
      <c r="RKT188" s="35"/>
      <c r="RKU188" s="35"/>
      <c r="RKV188" s="35"/>
      <c r="RKW188" s="35"/>
      <c r="RKX188" s="35"/>
      <c r="RKY188" s="35"/>
      <c r="RKZ188" s="35"/>
      <c r="RLA188" s="35"/>
      <c r="RLB188" s="35"/>
      <c r="RLC188" s="35"/>
      <c r="RLD188" s="35"/>
      <c r="RLE188" s="35"/>
      <c r="RLF188" s="35"/>
      <c r="RLG188" s="35"/>
      <c r="RLH188" s="35"/>
      <c r="RLI188" s="35"/>
      <c r="RLJ188" s="35"/>
      <c r="RLK188" s="35"/>
      <c r="RLL188" s="35"/>
      <c r="RLM188" s="35"/>
      <c r="RLN188" s="35"/>
      <c r="RLO188" s="35"/>
      <c r="RLP188" s="35"/>
      <c r="RLQ188" s="35"/>
      <c r="RLR188" s="35"/>
      <c r="RLS188" s="35"/>
      <c r="RLT188" s="35"/>
      <c r="RLU188" s="35"/>
      <c r="RLV188" s="35"/>
      <c r="RLW188" s="35"/>
      <c r="RLX188" s="35"/>
      <c r="RLY188" s="35"/>
      <c r="RLZ188" s="35"/>
      <c r="RMA188" s="35"/>
      <c r="RMB188" s="35"/>
      <c r="RMC188" s="35"/>
      <c r="RMD188" s="35"/>
      <c r="RME188" s="35"/>
      <c r="RMF188" s="35"/>
      <c r="RMG188" s="35"/>
      <c r="RMH188" s="35"/>
      <c r="RMI188" s="35"/>
      <c r="RMJ188" s="35"/>
      <c r="RMK188" s="35"/>
      <c r="RML188" s="35"/>
      <c r="RMM188" s="35"/>
      <c r="RMN188" s="35"/>
      <c r="RMO188" s="35"/>
      <c r="RMP188" s="35"/>
      <c r="RMQ188" s="35"/>
      <c r="RMR188" s="35"/>
      <c r="RMS188" s="35"/>
      <c r="RMT188" s="35"/>
      <c r="RMU188" s="35"/>
      <c r="RMV188" s="35"/>
      <c r="RMW188" s="35"/>
      <c r="RMX188" s="35"/>
      <c r="RMY188" s="35"/>
      <c r="RMZ188" s="35"/>
      <c r="RNA188" s="35"/>
      <c r="RNB188" s="35"/>
      <c r="RNC188" s="35"/>
      <c r="RND188" s="35"/>
      <c r="RNE188" s="35"/>
      <c r="RNF188" s="35"/>
      <c r="RNG188" s="35"/>
      <c r="RNH188" s="35"/>
      <c r="RNI188" s="35"/>
      <c r="RNJ188" s="35"/>
      <c r="RNK188" s="35"/>
      <c r="RNL188" s="35"/>
      <c r="RNM188" s="35"/>
      <c r="RNN188" s="35"/>
      <c r="RNO188" s="35"/>
      <c r="RNP188" s="35"/>
      <c r="RNQ188" s="35"/>
      <c r="RNR188" s="35"/>
      <c r="RNS188" s="35"/>
      <c r="RNT188" s="35"/>
      <c r="RNU188" s="35"/>
      <c r="RNV188" s="35"/>
      <c r="RNW188" s="35"/>
      <c r="RNX188" s="35"/>
      <c r="RNY188" s="35"/>
      <c r="RNZ188" s="35"/>
      <c r="ROA188" s="35"/>
      <c r="ROB188" s="35"/>
      <c r="ROC188" s="35"/>
      <c r="ROD188" s="35"/>
      <c r="ROE188" s="35"/>
      <c r="ROF188" s="35"/>
      <c r="ROG188" s="35"/>
      <c r="ROH188" s="35"/>
      <c r="ROI188" s="35"/>
      <c r="ROJ188" s="35"/>
      <c r="ROK188" s="35"/>
      <c r="ROL188" s="35"/>
      <c r="ROM188" s="35"/>
      <c r="RON188" s="35"/>
      <c r="ROO188" s="35"/>
      <c r="ROP188" s="35"/>
      <c r="ROQ188" s="35"/>
      <c r="ROR188" s="35"/>
      <c r="ROS188" s="35"/>
      <c r="ROT188" s="35"/>
      <c r="ROU188" s="35"/>
      <c r="ROV188" s="35"/>
      <c r="ROW188" s="35"/>
      <c r="ROX188" s="35"/>
      <c r="ROY188" s="35"/>
      <c r="ROZ188" s="35"/>
      <c r="RPA188" s="35"/>
      <c r="RPB188" s="35"/>
      <c r="RPC188" s="35"/>
      <c r="RPD188" s="35"/>
      <c r="RPE188" s="35"/>
      <c r="RPF188" s="35"/>
      <c r="RPG188" s="35"/>
      <c r="RPH188" s="35"/>
      <c r="RPI188" s="35"/>
      <c r="RPJ188" s="35"/>
      <c r="RPK188" s="35"/>
      <c r="RPL188" s="35"/>
      <c r="RPM188" s="35"/>
      <c r="RPN188" s="35"/>
      <c r="RPO188" s="35"/>
      <c r="RPP188" s="35"/>
      <c r="RPQ188" s="35"/>
      <c r="RPR188" s="35"/>
      <c r="RPS188" s="35"/>
      <c r="RPT188" s="35"/>
      <c r="RPU188" s="35"/>
      <c r="RPV188" s="35"/>
      <c r="RPW188" s="35"/>
      <c r="RPX188" s="35"/>
      <c r="RPY188" s="35"/>
      <c r="RPZ188" s="35"/>
      <c r="RQA188" s="35"/>
      <c r="RQB188" s="35"/>
      <c r="RQC188" s="35"/>
      <c r="RQD188" s="35"/>
      <c r="RQE188" s="35"/>
      <c r="RQF188" s="35"/>
      <c r="RQG188" s="35"/>
      <c r="RQH188" s="35"/>
      <c r="RQI188" s="35"/>
      <c r="RQJ188" s="35"/>
      <c r="RQK188" s="35"/>
      <c r="RQL188" s="35"/>
      <c r="RQM188" s="35"/>
      <c r="RQN188" s="35"/>
      <c r="RQO188" s="35"/>
      <c r="RQP188" s="35"/>
      <c r="RQQ188" s="35"/>
      <c r="RQR188" s="35"/>
      <c r="RQS188" s="35"/>
      <c r="RQT188" s="35"/>
      <c r="RQU188" s="35"/>
      <c r="RQV188" s="35"/>
      <c r="RQW188" s="35"/>
      <c r="RQX188" s="35"/>
      <c r="RQY188" s="35"/>
      <c r="RQZ188" s="35"/>
      <c r="RRA188" s="35"/>
      <c r="RRB188" s="35"/>
      <c r="RRC188" s="35"/>
      <c r="RRD188" s="35"/>
      <c r="RRE188" s="35"/>
      <c r="RRF188" s="35"/>
      <c r="RRG188" s="35"/>
      <c r="RRH188" s="35"/>
      <c r="RRI188" s="35"/>
      <c r="RRJ188" s="35"/>
      <c r="RRK188" s="35"/>
      <c r="RRL188" s="35"/>
      <c r="RRM188" s="35"/>
      <c r="RRN188" s="35"/>
      <c r="RRO188" s="35"/>
      <c r="RRP188" s="35"/>
      <c r="RRQ188" s="35"/>
      <c r="RRR188" s="35"/>
      <c r="RRS188" s="35"/>
      <c r="RRT188" s="35"/>
      <c r="RRU188" s="35"/>
      <c r="RRV188" s="35"/>
      <c r="RRW188" s="35"/>
      <c r="RRX188" s="35"/>
      <c r="RRY188" s="35"/>
      <c r="RRZ188" s="35"/>
      <c r="RSA188" s="35"/>
      <c r="RSB188" s="35"/>
      <c r="RSC188" s="35"/>
      <c r="RSD188" s="35"/>
      <c r="RSE188" s="35"/>
      <c r="RSF188" s="35"/>
      <c r="RSG188" s="35"/>
      <c r="RSH188" s="35"/>
      <c r="RSI188" s="35"/>
      <c r="RSJ188" s="35"/>
      <c r="RSK188" s="35"/>
      <c r="RSL188" s="35"/>
      <c r="RSM188" s="35"/>
      <c r="RSN188" s="35"/>
      <c r="RSO188" s="35"/>
      <c r="RSP188" s="35"/>
      <c r="RSQ188" s="35"/>
      <c r="RSR188" s="35"/>
      <c r="RSS188" s="35"/>
      <c r="RST188" s="35"/>
      <c r="RSU188" s="35"/>
      <c r="RSV188" s="35"/>
      <c r="RSW188" s="35"/>
      <c r="RSX188" s="35"/>
      <c r="RSY188" s="35"/>
      <c r="RSZ188" s="35"/>
      <c r="RTA188" s="35"/>
      <c r="RTB188" s="35"/>
      <c r="RTC188" s="35"/>
      <c r="RTD188" s="35"/>
      <c r="RTE188" s="35"/>
      <c r="RTF188" s="35"/>
      <c r="RTG188" s="35"/>
      <c r="RTH188" s="35"/>
      <c r="RTI188" s="35"/>
      <c r="RTJ188" s="35"/>
      <c r="RTK188" s="35"/>
      <c r="RTL188" s="35"/>
      <c r="RTM188" s="35"/>
      <c r="RTN188" s="35"/>
      <c r="RTO188" s="35"/>
      <c r="RTP188" s="35"/>
      <c r="RTQ188" s="35"/>
      <c r="RTR188" s="35"/>
      <c r="RTS188" s="35"/>
      <c r="RTT188" s="35"/>
      <c r="RTU188" s="35"/>
      <c r="RTV188" s="35"/>
      <c r="RTW188" s="35"/>
      <c r="RTX188" s="35"/>
      <c r="RTY188" s="35"/>
      <c r="RTZ188" s="35"/>
      <c r="RUA188" s="35"/>
      <c r="RUB188" s="35"/>
      <c r="RUC188" s="35"/>
      <c r="RUD188" s="35"/>
      <c r="RUE188" s="35"/>
      <c r="RUF188" s="35"/>
      <c r="RUG188" s="35"/>
      <c r="RUH188" s="35"/>
      <c r="RUI188" s="35"/>
      <c r="RUJ188" s="35"/>
      <c r="RUK188" s="35"/>
      <c r="RUL188" s="35"/>
      <c r="RUM188" s="35"/>
      <c r="RUN188" s="35"/>
      <c r="RUO188" s="35"/>
      <c r="RUP188" s="35"/>
      <c r="RUQ188" s="35"/>
      <c r="RUR188" s="35"/>
      <c r="RUS188" s="35"/>
      <c r="RUT188" s="35"/>
      <c r="RUU188" s="35"/>
      <c r="RUV188" s="35"/>
      <c r="RUW188" s="35"/>
      <c r="RUX188" s="35"/>
      <c r="RUY188" s="35"/>
      <c r="RUZ188" s="35"/>
      <c r="RVA188" s="35"/>
      <c r="RVB188" s="35"/>
      <c r="RVC188" s="35"/>
      <c r="RVD188" s="35"/>
      <c r="RVE188" s="35"/>
      <c r="RVF188" s="35"/>
      <c r="RVG188" s="35"/>
      <c r="RVH188" s="35"/>
      <c r="RVI188" s="35"/>
      <c r="RVJ188" s="35"/>
      <c r="RVK188" s="35"/>
      <c r="RVL188" s="35"/>
      <c r="RVM188" s="35"/>
      <c r="RVN188" s="35"/>
      <c r="RVO188" s="35"/>
      <c r="RVP188" s="35"/>
      <c r="RVQ188" s="35"/>
      <c r="RVR188" s="35"/>
      <c r="RVS188" s="35"/>
      <c r="RVT188" s="35"/>
      <c r="RVU188" s="35"/>
      <c r="RVV188" s="35"/>
      <c r="RVW188" s="35"/>
      <c r="RVX188" s="35"/>
      <c r="RVY188" s="35"/>
      <c r="RVZ188" s="35"/>
      <c r="RWA188" s="35"/>
      <c r="RWB188" s="35"/>
      <c r="RWC188" s="35"/>
      <c r="RWD188" s="35"/>
      <c r="RWE188" s="35"/>
      <c r="RWF188" s="35"/>
      <c r="RWG188" s="35"/>
      <c r="RWH188" s="35"/>
      <c r="RWI188" s="35"/>
      <c r="RWJ188" s="35"/>
      <c r="RWK188" s="35"/>
      <c r="RWL188" s="35"/>
      <c r="RWM188" s="35"/>
      <c r="RWN188" s="35"/>
      <c r="RWO188" s="35"/>
      <c r="RWP188" s="35"/>
      <c r="RWQ188" s="35"/>
      <c r="RWR188" s="35"/>
      <c r="RWS188" s="35"/>
      <c r="RWT188" s="35"/>
      <c r="RWU188" s="35"/>
      <c r="RWV188" s="35"/>
      <c r="RWW188" s="35"/>
      <c r="RWX188" s="35"/>
      <c r="RWY188" s="35"/>
      <c r="RWZ188" s="35"/>
      <c r="RXA188" s="35"/>
      <c r="RXB188" s="35"/>
      <c r="RXC188" s="35"/>
      <c r="RXD188" s="35"/>
      <c r="RXE188" s="35"/>
      <c r="RXF188" s="35"/>
      <c r="RXG188" s="35"/>
      <c r="RXH188" s="35"/>
      <c r="RXI188" s="35"/>
      <c r="RXJ188" s="35"/>
      <c r="RXK188" s="35"/>
      <c r="RXL188" s="35"/>
      <c r="RXM188" s="35"/>
      <c r="RXN188" s="35"/>
      <c r="RXO188" s="35"/>
      <c r="RXP188" s="35"/>
      <c r="RXQ188" s="35"/>
      <c r="RXR188" s="35"/>
      <c r="RXS188" s="35"/>
      <c r="RXT188" s="35"/>
      <c r="RXU188" s="35"/>
      <c r="RXV188" s="35"/>
      <c r="RXW188" s="35"/>
      <c r="RXX188" s="35"/>
      <c r="RXY188" s="35"/>
      <c r="RXZ188" s="35"/>
      <c r="RYA188" s="35"/>
      <c r="RYB188" s="35"/>
      <c r="RYC188" s="35"/>
      <c r="RYD188" s="35"/>
      <c r="RYE188" s="35"/>
      <c r="RYF188" s="35"/>
      <c r="RYG188" s="35"/>
      <c r="RYH188" s="35"/>
      <c r="RYI188" s="35"/>
      <c r="RYJ188" s="35"/>
      <c r="RYK188" s="35"/>
      <c r="RYL188" s="35"/>
      <c r="RYM188" s="35"/>
      <c r="RYN188" s="35"/>
      <c r="RYO188" s="35"/>
      <c r="RYP188" s="35"/>
      <c r="RYQ188" s="35"/>
      <c r="RYR188" s="35"/>
      <c r="RYS188" s="35"/>
      <c r="RYT188" s="35"/>
      <c r="RYU188" s="35"/>
      <c r="RYV188" s="35"/>
      <c r="RYW188" s="35"/>
      <c r="RYX188" s="35"/>
      <c r="RYY188" s="35"/>
      <c r="RYZ188" s="35"/>
      <c r="RZA188" s="35"/>
      <c r="RZB188" s="35"/>
      <c r="RZC188" s="35"/>
      <c r="RZD188" s="35"/>
      <c r="RZE188" s="35"/>
      <c r="RZF188" s="35"/>
      <c r="RZG188" s="35"/>
      <c r="RZH188" s="35"/>
      <c r="RZI188" s="35"/>
      <c r="RZJ188" s="35"/>
      <c r="RZK188" s="35"/>
      <c r="RZL188" s="35"/>
      <c r="RZM188" s="35"/>
      <c r="RZN188" s="35"/>
      <c r="RZO188" s="35"/>
      <c r="RZP188" s="35"/>
      <c r="RZQ188" s="35"/>
      <c r="RZR188" s="35"/>
      <c r="RZS188" s="35"/>
      <c r="RZT188" s="35"/>
      <c r="RZU188" s="35"/>
      <c r="RZV188" s="35"/>
      <c r="RZW188" s="35"/>
      <c r="RZX188" s="35"/>
      <c r="RZY188" s="35"/>
      <c r="RZZ188" s="35"/>
      <c r="SAA188" s="35"/>
      <c r="SAB188" s="35"/>
      <c r="SAC188" s="35"/>
      <c r="SAD188" s="35"/>
      <c r="SAE188" s="35"/>
      <c r="SAF188" s="35"/>
      <c r="SAG188" s="35"/>
      <c r="SAH188" s="35"/>
      <c r="SAI188" s="35"/>
      <c r="SAJ188" s="35"/>
      <c r="SAK188" s="35"/>
      <c r="SAL188" s="35"/>
      <c r="SAM188" s="35"/>
      <c r="SAN188" s="35"/>
      <c r="SAO188" s="35"/>
      <c r="SAP188" s="35"/>
      <c r="SAQ188" s="35"/>
      <c r="SAR188" s="35"/>
      <c r="SAS188" s="35"/>
      <c r="SAT188" s="35"/>
      <c r="SAU188" s="35"/>
      <c r="SAV188" s="35"/>
      <c r="SAW188" s="35"/>
      <c r="SAX188" s="35"/>
      <c r="SAY188" s="35"/>
      <c r="SAZ188" s="35"/>
      <c r="SBA188" s="35"/>
      <c r="SBB188" s="35"/>
      <c r="SBC188" s="35"/>
      <c r="SBD188" s="35"/>
      <c r="SBE188" s="35"/>
      <c r="SBF188" s="35"/>
      <c r="SBG188" s="35"/>
      <c r="SBH188" s="35"/>
      <c r="SBI188" s="35"/>
      <c r="SBJ188" s="35"/>
      <c r="SBK188" s="35"/>
      <c r="SBL188" s="35"/>
      <c r="SBM188" s="35"/>
      <c r="SBN188" s="35"/>
      <c r="SBO188" s="35"/>
      <c r="SBP188" s="35"/>
      <c r="SBQ188" s="35"/>
      <c r="SBR188" s="35"/>
      <c r="SBS188" s="35"/>
      <c r="SBT188" s="35"/>
      <c r="SBU188" s="35"/>
      <c r="SBV188" s="35"/>
      <c r="SBW188" s="35"/>
      <c r="SBX188" s="35"/>
      <c r="SBY188" s="35"/>
      <c r="SBZ188" s="35"/>
      <c r="SCA188" s="35"/>
      <c r="SCB188" s="35"/>
      <c r="SCC188" s="35"/>
      <c r="SCD188" s="35"/>
      <c r="SCE188" s="35"/>
      <c r="SCF188" s="35"/>
      <c r="SCG188" s="35"/>
      <c r="SCH188" s="35"/>
      <c r="SCI188" s="35"/>
      <c r="SCJ188" s="35"/>
      <c r="SCK188" s="35"/>
      <c r="SCL188" s="35"/>
      <c r="SCM188" s="35"/>
      <c r="SCN188" s="35"/>
      <c r="SCO188" s="35"/>
      <c r="SCP188" s="35"/>
      <c r="SCQ188" s="35"/>
      <c r="SCR188" s="35"/>
      <c r="SCS188" s="35"/>
      <c r="SCT188" s="35"/>
      <c r="SCU188" s="35"/>
      <c r="SCV188" s="35"/>
      <c r="SCW188" s="35"/>
      <c r="SCX188" s="35"/>
      <c r="SCY188" s="35"/>
      <c r="SCZ188" s="35"/>
      <c r="SDA188" s="35"/>
      <c r="SDB188" s="35"/>
      <c r="SDC188" s="35"/>
      <c r="SDD188" s="35"/>
      <c r="SDE188" s="35"/>
      <c r="SDF188" s="35"/>
      <c r="SDG188" s="35"/>
      <c r="SDH188" s="35"/>
      <c r="SDI188" s="35"/>
      <c r="SDJ188" s="35"/>
      <c r="SDK188" s="35"/>
      <c r="SDL188" s="35"/>
      <c r="SDM188" s="35"/>
      <c r="SDN188" s="35"/>
      <c r="SDO188" s="35"/>
      <c r="SDP188" s="35"/>
      <c r="SDQ188" s="35"/>
      <c r="SDR188" s="35"/>
      <c r="SDS188" s="35"/>
      <c r="SDT188" s="35"/>
      <c r="SDU188" s="35"/>
      <c r="SDV188" s="35"/>
      <c r="SDW188" s="35"/>
      <c r="SDX188" s="35"/>
      <c r="SDY188" s="35"/>
      <c r="SDZ188" s="35"/>
      <c r="SEA188" s="35"/>
      <c r="SEB188" s="35"/>
      <c r="SEC188" s="35"/>
      <c r="SED188" s="35"/>
      <c r="SEE188" s="35"/>
      <c r="SEF188" s="35"/>
      <c r="SEG188" s="35"/>
      <c r="SEH188" s="35"/>
      <c r="SEI188" s="35"/>
      <c r="SEJ188" s="35"/>
      <c r="SEK188" s="35"/>
      <c r="SEL188" s="35"/>
      <c r="SEM188" s="35"/>
      <c r="SEN188" s="35"/>
      <c r="SEO188" s="35"/>
      <c r="SEP188" s="35"/>
      <c r="SEQ188" s="35"/>
      <c r="SER188" s="35"/>
      <c r="SES188" s="35"/>
      <c r="SET188" s="35"/>
      <c r="SEU188" s="35"/>
      <c r="SEV188" s="35"/>
      <c r="SEW188" s="35"/>
      <c r="SEX188" s="35"/>
      <c r="SEY188" s="35"/>
      <c r="SEZ188" s="35"/>
      <c r="SFA188" s="35"/>
      <c r="SFB188" s="35"/>
      <c r="SFC188" s="35"/>
      <c r="SFD188" s="35"/>
      <c r="SFE188" s="35"/>
      <c r="SFF188" s="35"/>
      <c r="SFG188" s="35"/>
      <c r="SFH188" s="35"/>
      <c r="SFI188" s="35"/>
      <c r="SFJ188" s="35"/>
      <c r="SFK188" s="35"/>
      <c r="SFL188" s="35"/>
      <c r="SFM188" s="35"/>
      <c r="SFN188" s="35"/>
      <c r="SFO188" s="35"/>
      <c r="SFP188" s="35"/>
      <c r="SFQ188" s="35"/>
      <c r="SFR188" s="35"/>
      <c r="SFS188" s="35"/>
      <c r="SFT188" s="35"/>
      <c r="SFU188" s="35"/>
      <c r="SFV188" s="35"/>
      <c r="SFW188" s="35"/>
      <c r="SFX188" s="35"/>
      <c r="SFY188" s="35"/>
      <c r="SFZ188" s="35"/>
      <c r="SGA188" s="35"/>
      <c r="SGB188" s="35"/>
      <c r="SGC188" s="35"/>
      <c r="SGD188" s="35"/>
      <c r="SGE188" s="35"/>
      <c r="SGF188" s="35"/>
      <c r="SGG188" s="35"/>
      <c r="SGH188" s="35"/>
      <c r="SGI188" s="35"/>
      <c r="SGJ188" s="35"/>
      <c r="SGK188" s="35"/>
      <c r="SGL188" s="35"/>
      <c r="SGM188" s="35"/>
      <c r="SGN188" s="35"/>
      <c r="SGO188" s="35"/>
      <c r="SGP188" s="35"/>
      <c r="SGQ188" s="35"/>
      <c r="SGR188" s="35"/>
      <c r="SGS188" s="35"/>
      <c r="SGT188" s="35"/>
      <c r="SGU188" s="35"/>
      <c r="SGV188" s="35"/>
      <c r="SGW188" s="35"/>
      <c r="SGX188" s="35"/>
      <c r="SGY188" s="35"/>
      <c r="SGZ188" s="35"/>
      <c r="SHA188" s="35"/>
      <c r="SHB188" s="35"/>
      <c r="SHC188" s="35"/>
      <c r="SHD188" s="35"/>
      <c r="SHE188" s="35"/>
      <c r="SHF188" s="35"/>
      <c r="SHG188" s="35"/>
      <c r="SHH188" s="35"/>
      <c r="SHI188" s="35"/>
      <c r="SHJ188" s="35"/>
      <c r="SHK188" s="35"/>
      <c r="SHL188" s="35"/>
      <c r="SHM188" s="35"/>
      <c r="SHN188" s="35"/>
      <c r="SHO188" s="35"/>
      <c r="SHP188" s="35"/>
      <c r="SHQ188" s="35"/>
      <c r="SHR188" s="35"/>
      <c r="SHS188" s="35"/>
      <c r="SHT188" s="35"/>
      <c r="SHU188" s="35"/>
      <c r="SHV188" s="35"/>
      <c r="SHW188" s="35"/>
      <c r="SHX188" s="35"/>
      <c r="SHY188" s="35"/>
      <c r="SHZ188" s="35"/>
      <c r="SIA188" s="35"/>
      <c r="SIB188" s="35"/>
      <c r="SIC188" s="35"/>
      <c r="SID188" s="35"/>
      <c r="SIE188" s="35"/>
      <c r="SIF188" s="35"/>
      <c r="SIG188" s="35"/>
      <c r="SIH188" s="35"/>
      <c r="SII188" s="35"/>
      <c r="SIJ188" s="35"/>
      <c r="SIK188" s="35"/>
      <c r="SIL188" s="35"/>
      <c r="SIM188" s="35"/>
      <c r="SIN188" s="35"/>
      <c r="SIO188" s="35"/>
      <c r="SIP188" s="35"/>
      <c r="SIQ188" s="35"/>
      <c r="SIR188" s="35"/>
      <c r="SIS188" s="35"/>
      <c r="SIT188" s="35"/>
      <c r="SIU188" s="35"/>
      <c r="SIV188" s="35"/>
      <c r="SIW188" s="35"/>
      <c r="SIX188" s="35"/>
      <c r="SIY188" s="35"/>
      <c r="SIZ188" s="35"/>
      <c r="SJA188" s="35"/>
      <c r="SJB188" s="35"/>
      <c r="SJC188" s="35"/>
      <c r="SJD188" s="35"/>
      <c r="SJE188" s="35"/>
      <c r="SJF188" s="35"/>
      <c r="SJG188" s="35"/>
      <c r="SJH188" s="35"/>
      <c r="SJI188" s="35"/>
      <c r="SJJ188" s="35"/>
      <c r="SJK188" s="35"/>
      <c r="SJL188" s="35"/>
      <c r="SJM188" s="35"/>
      <c r="SJN188" s="35"/>
      <c r="SJO188" s="35"/>
      <c r="SJP188" s="35"/>
      <c r="SJQ188" s="35"/>
      <c r="SJR188" s="35"/>
      <c r="SJS188" s="35"/>
      <c r="SJT188" s="35"/>
      <c r="SJU188" s="35"/>
      <c r="SJV188" s="35"/>
      <c r="SJW188" s="35"/>
      <c r="SJX188" s="35"/>
      <c r="SJY188" s="35"/>
      <c r="SJZ188" s="35"/>
      <c r="SKA188" s="35"/>
      <c r="SKB188" s="35"/>
      <c r="SKC188" s="35"/>
      <c r="SKD188" s="35"/>
      <c r="SKE188" s="35"/>
      <c r="SKF188" s="35"/>
      <c r="SKG188" s="35"/>
      <c r="SKH188" s="35"/>
      <c r="SKI188" s="35"/>
      <c r="SKJ188" s="35"/>
      <c r="SKK188" s="35"/>
      <c r="SKL188" s="35"/>
      <c r="SKM188" s="35"/>
      <c r="SKN188" s="35"/>
      <c r="SKO188" s="35"/>
      <c r="SKP188" s="35"/>
      <c r="SKQ188" s="35"/>
      <c r="SKR188" s="35"/>
      <c r="SKS188" s="35"/>
      <c r="SKT188" s="35"/>
      <c r="SKU188" s="35"/>
      <c r="SKV188" s="35"/>
      <c r="SKW188" s="35"/>
      <c r="SKX188" s="35"/>
      <c r="SKY188" s="35"/>
      <c r="SKZ188" s="35"/>
      <c r="SLA188" s="35"/>
      <c r="SLB188" s="35"/>
      <c r="SLC188" s="35"/>
      <c r="SLD188" s="35"/>
      <c r="SLE188" s="35"/>
      <c r="SLF188" s="35"/>
      <c r="SLG188" s="35"/>
      <c r="SLH188" s="35"/>
      <c r="SLI188" s="35"/>
      <c r="SLJ188" s="35"/>
      <c r="SLK188" s="35"/>
      <c r="SLL188" s="35"/>
      <c r="SLM188" s="35"/>
      <c r="SLN188" s="35"/>
      <c r="SLO188" s="35"/>
      <c r="SLP188" s="35"/>
      <c r="SLQ188" s="35"/>
      <c r="SLR188" s="35"/>
      <c r="SLS188" s="35"/>
      <c r="SLT188" s="35"/>
      <c r="SLU188" s="35"/>
      <c r="SLV188" s="35"/>
      <c r="SLW188" s="35"/>
      <c r="SLX188" s="35"/>
      <c r="SLY188" s="35"/>
      <c r="SLZ188" s="35"/>
      <c r="SMA188" s="35"/>
      <c r="SMB188" s="35"/>
      <c r="SMC188" s="35"/>
      <c r="SMD188" s="35"/>
      <c r="SME188" s="35"/>
      <c r="SMF188" s="35"/>
      <c r="SMG188" s="35"/>
      <c r="SMH188" s="35"/>
      <c r="SMI188" s="35"/>
      <c r="SMJ188" s="35"/>
      <c r="SMK188" s="35"/>
      <c r="SML188" s="35"/>
      <c r="SMM188" s="35"/>
      <c r="SMN188" s="35"/>
      <c r="SMO188" s="35"/>
      <c r="SMP188" s="35"/>
      <c r="SMQ188" s="35"/>
      <c r="SMR188" s="35"/>
      <c r="SMS188" s="35"/>
      <c r="SMT188" s="35"/>
      <c r="SMU188" s="35"/>
      <c r="SMV188" s="35"/>
      <c r="SMW188" s="35"/>
      <c r="SMX188" s="35"/>
      <c r="SMY188" s="35"/>
      <c r="SMZ188" s="35"/>
      <c r="SNA188" s="35"/>
      <c r="SNB188" s="35"/>
      <c r="SNC188" s="35"/>
      <c r="SND188" s="35"/>
      <c r="SNE188" s="35"/>
      <c r="SNF188" s="35"/>
      <c r="SNG188" s="35"/>
      <c r="SNH188" s="35"/>
      <c r="SNI188" s="35"/>
      <c r="SNJ188" s="35"/>
      <c r="SNK188" s="35"/>
      <c r="SNL188" s="35"/>
      <c r="SNM188" s="35"/>
      <c r="SNN188" s="35"/>
      <c r="SNO188" s="35"/>
      <c r="SNP188" s="35"/>
      <c r="SNQ188" s="35"/>
      <c r="SNR188" s="35"/>
      <c r="SNS188" s="35"/>
      <c r="SNT188" s="35"/>
      <c r="SNU188" s="35"/>
      <c r="SNV188" s="35"/>
      <c r="SNW188" s="35"/>
      <c r="SNX188" s="35"/>
      <c r="SNY188" s="35"/>
      <c r="SNZ188" s="35"/>
      <c r="SOA188" s="35"/>
      <c r="SOB188" s="35"/>
      <c r="SOC188" s="35"/>
      <c r="SOD188" s="35"/>
      <c r="SOE188" s="35"/>
      <c r="SOF188" s="35"/>
      <c r="SOG188" s="35"/>
      <c r="SOH188" s="35"/>
      <c r="SOI188" s="35"/>
      <c r="SOJ188" s="35"/>
      <c r="SOK188" s="35"/>
      <c r="SOL188" s="35"/>
      <c r="SOM188" s="35"/>
      <c r="SON188" s="35"/>
      <c r="SOO188" s="35"/>
      <c r="SOP188" s="35"/>
      <c r="SOQ188" s="35"/>
      <c r="SOR188" s="35"/>
      <c r="SOS188" s="35"/>
      <c r="SOT188" s="35"/>
      <c r="SOU188" s="35"/>
      <c r="SOV188" s="35"/>
      <c r="SOW188" s="35"/>
      <c r="SOX188" s="35"/>
      <c r="SOY188" s="35"/>
      <c r="SOZ188" s="35"/>
      <c r="SPA188" s="35"/>
      <c r="SPB188" s="35"/>
      <c r="SPC188" s="35"/>
      <c r="SPD188" s="35"/>
      <c r="SPE188" s="35"/>
      <c r="SPF188" s="35"/>
      <c r="SPG188" s="35"/>
      <c r="SPH188" s="35"/>
      <c r="SPI188" s="35"/>
      <c r="SPJ188" s="35"/>
      <c r="SPK188" s="35"/>
      <c r="SPL188" s="35"/>
      <c r="SPM188" s="35"/>
      <c r="SPN188" s="35"/>
      <c r="SPO188" s="35"/>
      <c r="SPP188" s="35"/>
      <c r="SPQ188" s="35"/>
      <c r="SPR188" s="35"/>
      <c r="SPS188" s="35"/>
      <c r="SPT188" s="35"/>
      <c r="SPU188" s="35"/>
      <c r="SPV188" s="35"/>
      <c r="SPW188" s="35"/>
      <c r="SPX188" s="35"/>
      <c r="SPY188" s="35"/>
      <c r="SPZ188" s="35"/>
      <c r="SQA188" s="35"/>
      <c r="SQB188" s="35"/>
      <c r="SQC188" s="35"/>
      <c r="SQD188" s="35"/>
      <c r="SQE188" s="35"/>
      <c r="SQF188" s="35"/>
      <c r="SQG188" s="35"/>
      <c r="SQH188" s="35"/>
      <c r="SQI188" s="35"/>
      <c r="SQJ188" s="35"/>
      <c r="SQK188" s="35"/>
      <c r="SQL188" s="35"/>
      <c r="SQM188" s="35"/>
      <c r="SQN188" s="35"/>
      <c r="SQO188" s="35"/>
      <c r="SQP188" s="35"/>
      <c r="SQQ188" s="35"/>
      <c r="SQR188" s="35"/>
      <c r="SQS188" s="35"/>
      <c r="SQT188" s="35"/>
      <c r="SQU188" s="35"/>
      <c r="SQV188" s="35"/>
      <c r="SQW188" s="35"/>
      <c r="SQX188" s="35"/>
      <c r="SQY188" s="35"/>
      <c r="SQZ188" s="35"/>
      <c r="SRA188" s="35"/>
      <c r="SRB188" s="35"/>
      <c r="SRC188" s="35"/>
      <c r="SRD188" s="35"/>
      <c r="SRE188" s="35"/>
      <c r="SRF188" s="35"/>
      <c r="SRG188" s="35"/>
      <c r="SRH188" s="35"/>
      <c r="SRI188" s="35"/>
      <c r="SRJ188" s="35"/>
      <c r="SRK188" s="35"/>
      <c r="SRL188" s="35"/>
      <c r="SRM188" s="35"/>
      <c r="SRN188" s="35"/>
      <c r="SRO188" s="35"/>
      <c r="SRP188" s="35"/>
      <c r="SRQ188" s="35"/>
      <c r="SRR188" s="35"/>
      <c r="SRS188" s="35"/>
      <c r="SRT188" s="35"/>
      <c r="SRU188" s="35"/>
      <c r="SRV188" s="35"/>
      <c r="SRW188" s="35"/>
      <c r="SRX188" s="35"/>
      <c r="SRY188" s="35"/>
      <c r="SRZ188" s="35"/>
      <c r="SSA188" s="35"/>
      <c r="SSB188" s="35"/>
      <c r="SSC188" s="35"/>
      <c r="SSD188" s="35"/>
      <c r="SSE188" s="35"/>
      <c r="SSF188" s="35"/>
      <c r="SSG188" s="35"/>
      <c r="SSH188" s="35"/>
      <c r="SSI188" s="35"/>
      <c r="SSJ188" s="35"/>
      <c r="SSK188" s="35"/>
      <c r="SSL188" s="35"/>
      <c r="SSM188" s="35"/>
      <c r="SSN188" s="35"/>
      <c r="SSO188" s="35"/>
      <c r="SSP188" s="35"/>
      <c r="SSQ188" s="35"/>
      <c r="SSR188" s="35"/>
      <c r="SSS188" s="35"/>
      <c r="SST188" s="35"/>
      <c r="SSU188" s="35"/>
      <c r="SSV188" s="35"/>
      <c r="SSW188" s="35"/>
      <c r="SSX188" s="35"/>
      <c r="SSY188" s="35"/>
      <c r="SSZ188" s="35"/>
      <c r="STA188" s="35"/>
      <c r="STB188" s="35"/>
      <c r="STC188" s="35"/>
      <c r="STD188" s="35"/>
      <c r="STE188" s="35"/>
      <c r="STF188" s="35"/>
      <c r="STG188" s="35"/>
      <c r="STH188" s="35"/>
      <c r="STI188" s="35"/>
      <c r="STJ188" s="35"/>
      <c r="STK188" s="35"/>
      <c r="STL188" s="35"/>
      <c r="STM188" s="35"/>
      <c r="STN188" s="35"/>
      <c r="STO188" s="35"/>
      <c r="STP188" s="35"/>
      <c r="STQ188" s="35"/>
      <c r="STR188" s="35"/>
      <c r="STS188" s="35"/>
      <c r="STT188" s="35"/>
      <c r="STU188" s="35"/>
      <c r="STV188" s="35"/>
      <c r="STW188" s="35"/>
      <c r="STX188" s="35"/>
      <c r="STY188" s="35"/>
      <c r="STZ188" s="35"/>
      <c r="SUA188" s="35"/>
      <c r="SUB188" s="35"/>
      <c r="SUC188" s="35"/>
      <c r="SUD188" s="35"/>
      <c r="SUE188" s="35"/>
      <c r="SUF188" s="35"/>
      <c r="SUG188" s="35"/>
      <c r="SUH188" s="35"/>
      <c r="SUI188" s="35"/>
      <c r="SUJ188" s="35"/>
      <c r="SUK188" s="35"/>
      <c r="SUL188" s="35"/>
      <c r="SUM188" s="35"/>
      <c r="SUN188" s="35"/>
      <c r="SUO188" s="35"/>
      <c r="SUP188" s="35"/>
      <c r="SUQ188" s="35"/>
      <c r="SUR188" s="35"/>
      <c r="SUS188" s="35"/>
      <c r="SUT188" s="35"/>
      <c r="SUU188" s="35"/>
      <c r="SUV188" s="35"/>
      <c r="SUW188" s="35"/>
      <c r="SUX188" s="35"/>
      <c r="SUY188" s="35"/>
      <c r="SUZ188" s="35"/>
      <c r="SVA188" s="35"/>
      <c r="SVB188" s="35"/>
      <c r="SVC188" s="35"/>
      <c r="SVD188" s="35"/>
      <c r="SVE188" s="35"/>
      <c r="SVF188" s="35"/>
      <c r="SVG188" s="35"/>
      <c r="SVH188" s="35"/>
      <c r="SVI188" s="35"/>
      <c r="SVJ188" s="35"/>
      <c r="SVK188" s="35"/>
      <c r="SVL188" s="35"/>
      <c r="SVM188" s="35"/>
      <c r="SVN188" s="35"/>
      <c r="SVO188" s="35"/>
      <c r="SVP188" s="35"/>
      <c r="SVQ188" s="35"/>
      <c r="SVR188" s="35"/>
      <c r="SVS188" s="35"/>
      <c r="SVT188" s="35"/>
      <c r="SVU188" s="35"/>
      <c r="SVV188" s="35"/>
      <c r="SVW188" s="35"/>
      <c r="SVX188" s="35"/>
      <c r="SVY188" s="35"/>
      <c r="SVZ188" s="35"/>
      <c r="SWA188" s="35"/>
      <c r="SWB188" s="35"/>
      <c r="SWC188" s="35"/>
      <c r="SWD188" s="35"/>
      <c r="SWE188" s="35"/>
      <c r="SWF188" s="35"/>
      <c r="SWG188" s="35"/>
      <c r="SWH188" s="35"/>
      <c r="SWI188" s="35"/>
      <c r="SWJ188" s="35"/>
      <c r="SWK188" s="35"/>
      <c r="SWL188" s="35"/>
      <c r="SWM188" s="35"/>
      <c r="SWN188" s="35"/>
      <c r="SWO188" s="35"/>
      <c r="SWP188" s="35"/>
      <c r="SWQ188" s="35"/>
      <c r="SWR188" s="35"/>
      <c r="SWS188" s="35"/>
      <c r="SWT188" s="35"/>
      <c r="SWU188" s="35"/>
      <c r="SWV188" s="35"/>
      <c r="SWW188" s="35"/>
      <c r="SWX188" s="35"/>
      <c r="SWY188" s="35"/>
      <c r="SWZ188" s="35"/>
      <c r="SXA188" s="35"/>
      <c r="SXB188" s="35"/>
      <c r="SXC188" s="35"/>
      <c r="SXD188" s="35"/>
      <c r="SXE188" s="35"/>
      <c r="SXF188" s="35"/>
      <c r="SXG188" s="35"/>
      <c r="SXH188" s="35"/>
      <c r="SXI188" s="35"/>
      <c r="SXJ188" s="35"/>
      <c r="SXK188" s="35"/>
      <c r="SXL188" s="35"/>
      <c r="SXM188" s="35"/>
      <c r="SXN188" s="35"/>
      <c r="SXO188" s="35"/>
      <c r="SXP188" s="35"/>
      <c r="SXQ188" s="35"/>
      <c r="SXR188" s="35"/>
      <c r="SXS188" s="35"/>
      <c r="SXT188" s="35"/>
      <c r="SXU188" s="35"/>
      <c r="SXV188" s="35"/>
      <c r="SXW188" s="35"/>
      <c r="SXX188" s="35"/>
      <c r="SXY188" s="35"/>
      <c r="SXZ188" s="35"/>
      <c r="SYA188" s="35"/>
      <c r="SYB188" s="35"/>
      <c r="SYC188" s="35"/>
      <c r="SYD188" s="35"/>
      <c r="SYE188" s="35"/>
      <c r="SYF188" s="35"/>
      <c r="SYG188" s="35"/>
      <c r="SYH188" s="35"/>
      <c r="SYI188" s="35"/>
      <c r="SYJ188" s="35"/>
      <c r="SYK188" s="35"/>
      <c r="SYL188" s="35"/>
      <c r="SYM188" s="35"/>
      <c r="SYN188" s="35"/>
      <c r="SYO188" s="35"/>
      <c r="SYP188" s="35"/>
      <c r="SYQ188" s="35"/>
      <c r="SYR188" s="35"/>
      <c r="SYS188" s="35"/>
      <c r="SYT188" s="35"/>
      <c r="SYU188" s="35"/>
      <c r="SYV188" s="35"/>
      <c r="SYW188" s="35"/>
      <c r="SYX188" s="35"/>
      <c r="SYY188" s="35"/>
      <c r="SYZ188" s="35"/>
      <c r="SZA188" s="35"/>
      <c r="SZB188" s="35"/>
      <c r="SZC188" s="35"/>
      <c r="SZD188" s="35"/>
      <c r="SZE188" s="35"/>
      <c r="SZF188" s="35"/>
      <c r="SZG188" s="35"/>
      <c r="SZH188" s="35"/>
      <c r="SZI188" s="35"/>
      <c r="SZJ188" s="35"/>
      <c r="SZK188" s="35"/>
      <c r="SZL188" s="35"/>
      <c r="SZM188" s="35"/>
      <c r="SZN188" s="35"/>
      <c r="SZO188" s="35"/>
      <c r="SZP188" s="35"/>
      <c r="SZQ188" s="35"/>
      <c r="SZR188" s="35"/>
      <c r="SZS188" s="35"/>
      <c r="SZT188" s="35"/>
      <c r="SZU188" s="35"/>
      <c r="SZV188" s="35"/>
      <c r="SZW188" s="35"/>
      <c r="SZX188" s="35"/>
      <c r="SZY188" s="35"/>
      <c r="SZZ188" s="35"/>
      <c r="TAA188" s="35"/>
      <c r="TAB188" s="35"/>
      <c r="TAC188" s="35"/>
      <c r="TAD188" s="35"/>
      <c r="TAE188" s="35"/>
      <c r="TAF188" s="35"/>
      <c r="TAG188" s="35"/>
      <c r="TAH188" s="35"/>
      <c r="TAI188" s="35"/>
      <c r="TAJ188" s="35"/>
      <c r="TAK188" s="35"/>
      <c r="TAL188" s="35"/>
      <c r="TAM188" s="35"/>
      <c r="TAN188" s="35"/>
      <c r="TAO188" s="35"/>
      <c r="TAP188" s="35"/>
      <c r="TAQ188" s="35"/>
      <c r="TAR188" s="35"/>
      <c r="TAS188" s="35"/>
      <c r="TAT188" s="35"/>
      <c r="TAU188" s="35"/>
      <c r="TAV188" s="35"/>
      <c r="TAW188" s="35"/>
      <c r="TAX188" s="35"/>
      <c r="TAY188" s="35"/>
      <c r="TAZ188" s="35"/>
      <c r="TBA188" s="35"/>
      <c r="TBB188" s="35"/>
      <c r="TBC188" s="35"/>
      <c r="TBD188" s="35"/>
      <c r="TBE188" s="35"/>
      <c r="TBF188" s="35"/>
      <c r="TBG188" s="35"/>
      <c r="TBH188" s="35"/>
      <c r="TBI188" s="35"/>
      <c r="TBJ188" s="35"/>
      <c r="TBK188" s="35"/>
      <c r="TBL188" s="35"/>
      <c r="TBM188" s="35"/>
      <c r="TBN188" s="35"/>
      <c r="TBO188" s="35"/>
      <c r="TBP188" s="35"/>
      <c r="TBQ188" s="35"/>
      <c r="TBR188" s="35"/>
      <c r="TBS188" s="35"/>
      <c r="TBT188" s="35"/>
      <c r="TBU188" s="35"/>
      <c r="TBV188" s="35"/>
      <c r="TBW188" s="35"/>
      <c r="TBX188" s="35"/>
      <c r="TBY188" s="35"/>
      <c r="TBZ188" s="35"/>
      <c r="TCA188" s="35"/>
      <c r="TCB188" s="35"/>
      <c r="TCC188" s="35"/>
      <c r="TCD188" s="35"/>
      <c r="TCE188" s="35"/>
      <c r="TCF188" s="35"/>
      <c r="TCG188" s="35"/>
      <c r="TCH188" s="35"/>
      <c r="TCI188" s="35"/>
      <c r="TCJ188" s="35"/>
      <c r="TCK188" s="35"/>
      <c r="TCL188" s="35"/>
      <c r="TCM188" s="35"/>
      <c r="TCN188" s="35"/>
      <c r="TCO188" s="35"/>
      <c r="TCP188" s="35"/>
      <c r="TCQ188" s="35"/>
      <c r="TCR188" s="35"/>
      <c r="TCS188" s="35"/>
      <c r="TCT188" s="35"/>
      <c r="TCU188" s="35"/>
      <c r="TCV188" s="35"/>
      <c r="TCW188" s="35"/>
      <c r="TCX188" s="35"/>
      <c r="TCY188" s="35"/>
      <c r="TCZ188" s="35"/>
      <c r="TDA188" s="35"/>
      <c r="TDB188" s="35"/>
      <c r="TDC188" s="35"/>
      <c r="TDD188" s="35"/>
      <c r="TDE188" s="35"/>
      <c r="TDF188" s="35"/>
      <c r="TDG188" s="35"/>
      <c r="TDH188" s="35"/>
      <c r="TDI188" s="35"/>
      <c r="TDJ188" s="35"/>
      <c r="TDK188" s="35"/>
      <c r="TDL188" s="35"/>
      <c r="TDM188" s="35"/>
      <c r="TDN188" s="35"/>
      <c r="TDO188" s="35"/>
      <c r="TDP188" s="35"/>
      <c r="TDQ188" s="35"/>
      <c r="TDR188" s="35"/>
      <c r="TDS188" s="35"/>
      <c r="TDT188" s="35"/>
      <c r="TDU188" s="35"/>
      <c r="TDV188" s="35"/>
      <c r="TDW188" s="35"/>
      <c r="TDX188" s="35"/>
      <c r="TDY188" s="35"/>
      <c r="TDZ188" s="35"/>
      <c r="TEA188" s="35"/>
      <c r="TEB188" s="35"/>
      <c r="TEC188" s="35"/>
      <c r="TED188" s="35"/>
      <c r="TEE188" s="35"/>
      <c r="TEF188" s="35"/>
      <c r="TEG188" s="35"/>
      <c r="TEH188" s="35"/>
      <c r="TEI188" s="35"/>
      <c r="TEJ188" s="35"/>
      <c r="TEK188" s="35"/>
      <c r="TEL188" s="35"/>
      <c r="TEM188" s="35"/>
      <c r="TEN188" s="35"/>
      <c r="TEO188" s="35"/>
      <c r="TEP188" s="35"/>
      <c r="TEQ188" s="35"/>
      <c r="TER188" s="35"/>
      <c r="TES188" s="35"/>
      <c r="TET188" s="35"/>
      <c r="TEU188" s="35"/>
      <c r="TEV188" s="35"/>
      <c r="TEW188" s="35"/>
      <c r="TEX188" s="35"/>
      <c r="TEY188" s="35"/>
      <c r="TEZ188" s="35"/>
      <c r="TFA188" s="35"/>
      <c r="TFB188" s="35"/>
      <c r="TFC188" s="35"/>
      <c r="TFD188" s="35"/>
      <c r="TFE188" s="35"/>
      <c r="TFF188" s="35"/>
      <c r="TFG188" s="35"/>
      <c r="TFH188" s="35"/>
      <c r="TFI188" s="35"/>
      <c r="TFJ188" s="35"/>
      <c r="TFK188" s="35"/>
      <c r="TFL188" s="35"/>
      <c r="TFM188" s="35"/>
      <c r="TFN188" s="35"/>
      <c r="TFO188" s="35"/>
      <c r="TFP188" s="35"/>
      <c r="TFQ188" s="35"/>
      <c r="TFR188" s="35"/>
      <c r="TFS188" s="35"/>
      <c r="TFT188" s="35"/>
      <c r="TFU188" s="35"/>
      <c r="TFV188" s="35"/>
      <c r="TFW188" s="35"/>
      <c r="TFX188" s="35"/>
      <c r="TFY188" s="35"/>
      <c r="TFZ188" s="35"/>
      <c r="TGA188" s="35"/>
      <c r="TGB188" s="35"/>
      <c r="TGC188" s="35"/>
      <c r="TGD188" s="35"/>
      <c r="TGE188" s="35"/>
      <c r="TGF188" s="35"/>
      <c r="TGG188" s="35"/>
      <c r="TGH188" s="35"/>
      <c r="TGI188" s="35"/>
      <c r="TGJ188" s="35"/>
      <c r="TGK188" s="35"/>
      <c r="TGL188" s="35"/>
      <c r="TGM188" s="35"/>
      <c r="TGN188" s="35"/>
      <c r="TGO188" s="35"/>
      <c r="TGP188" s="35"/>
      <c r="TGQ188" s="35"/>
      <c r="TGR188" s="35"/>
      <c r="TGS188" s="35"/>
      <c r="TGT188" s="35"/>
      <c r="TGU188" s="35"/>
      <c r="TGV188" s="35"/>
      <c r="TGW188" s="35"/>
      <c r="TGX188" s="35"/>
      <c r="TGY188" s="35"/>
      <c r="TGZ188" s="35"/>
      <c r="THA188" s="35"/>
      <c r="THB188" s="35"/>
      <c r="THC188" s="35"/>
      <c r="THD188" s="35"/>
      <c r="THE188" s="35"/>
      <c r="THF188" s="35"/>
      <c r="THG188" s="35"/>
      <c r="THH188" s="35"/>
      <c r="THI188" s="35"/>
      <c r="THJ188" s="35"/>
      <c r="THK188" s="35"/>
      <c r="THL188" s="35"/>
      <c r="THM188" s="35"/>
      <c r="THN188" s="35"/>
      <c r="THO188" s="35"/>
      <c r="THP188" s="35"/>
      <c r="THQ188" s="35"/>
      <c r="THR188" s="35"/>
      <c r="THS188" s="35"/>
      <c r="THT188" s="35"/>
      <c r="THU188" s="35"/>
      <c r="THV188" s="35"/>
      <c r="THW188" s="35"/>
      <c r="THX188" s="35"/>
      <c r="THY188" s="35"/>
      <c r="THZ188" s="35"/>
      <c r="TIA188" s="35"/>
      <c r="TIB188" s="35"/>
      <c r="TIC188" s="35"/>
      <c r="TID188" s="35"/>
      <c r="TIE188" s="35"/>
      <c r="TIF188" s="35"/>
      <c r="TIG188" s="35"/>
      <c r="TIH188" s="35"/>
      <c r="TII188" s="35"/>
      <c r="TIJ188" s="35"/>
      <c r="TIK188" s="35"/>
      <c r="TIL188" s="35"/>
      <c r="TIM188" s="35"/>
      <c r="TIN188" s="35"/>
      <c r="TIO188" s="35"/>
      <c r="TIP188" s="35"/>
      <c r="TIQ188" s="35"/>
      <c r="TIR188" s="35"/>
      <c r="TIS188" s="35"/>
      <c r="TIT188" s="35"/>
      <c r="TIU188" s="35"/>
      <c r="TIV188" s="35"/>
      <c r="TIW188" s="35"/>
      <c r="TIX188" s="35"/>
      <c r="TIY188" s="35"/>
      <c r="TIZ188" s="35"/>
      <c r="TJA188" s="35"/>
      <c r="TJB188" s="35"/>
      <c r="TJC188" s="35"/>
      <c r="TJD188" s="35"/>
      <c r="TJE188" s="35"/>
      <c r="TJF188" s="35"/>
      <c r="TJG188" s="35"/>
      <c r="TJH188" s="35"/>
      <c r="TJI188" s="35"/>
      <c r="TJJ188" s="35"/>
      <c r="TJK188" s="35"/>
      <c r="TJL188" s="35"/>
      <c r="TJM188" s="35"/>
      <c r="TJN188" s="35"/>
      <c r="TJO188" s="35"/>
      <c r="TJP188" s="35"/>
      <c r="TJQ188" s="35"/>
      <c r="TJR188" s="35"/>
      <c r="TJS188" s="35"/>
      <c r="TJT188" s="35"/>
      <c r="TJU188" s="35"/>
      <c r="TJV188" s="35"/>
      <c r="TJW188" s="35"/>
      <c r="TJX188" s="35"/>
      <c r="TJY188" s="35"/>
      <c r="TJZ188" s="35"/>
      <c r="TKA188" s="35"/>
      <c r="TKB188" s="35"/>
      <c r="TKC188" s="35"/>
      <c r="TKD188" s="35"/>
      <c r="TKE188" s="35"/>
      <c r="TKF188" s="35"/>
      <c r="TKG188" s="35"/>
      <c r="TKH188" s="35"/>
      <c r="TKI188" s="35"/>
      <c r="TKJ188" s="35"/>
      <c r="TKK188" s="35"/>
      <c r="TKL188" s="35"/>
      <c r="TKM188" s="35"/>
      <c r="TKN188" s="35"/>
      <c r="TKO188" s="35"/>
      <c r="TKP188" s="35"/>
      <c r="TKQ188" s="35"/>
      <c r="TKR188" s="35"/>
      <c r="TKS188" s="35"/>
      <c r="TKT188" s="35"/>
      <c r="TKU188" s="35"/>
      <c r="TKV188" s="35"/>
      <c r="TKW188" s="35"/>
      <c r="TKX188" s="35"/>
      <c r="TKY188" s="35"/>
      <c r="TKZ188" s="35"/>
      <c r="TLA188" s="35"/>
      <c r="TLB188" s="35"/>
      <c r="TLC188" s="35"/>
      <c r="TLD188" s="35"/>
      <c r="TLE188" s="35"/>
      <c r="TLF188" s="35"/>
      <c r="TLG188" s="35"/>
      <c r="TLH188" s="35"/>
      <c r="TLI188" s="35"/>
      <c r="TLJ188" s="35"/>
      <c r="TLK188" s="35"/>
      <c r="TLL188" s="35"/>
      <c r="TLM188" s="35"/>
      <c r="TLN188" s="35"/>
      <c r="TLO188" s="35"/>
      <c r="TLP188" s="35"/>
      <c r="TLQ188" s="35"/>
      <c r="TLR188" s="35"/>
      <c r="TLS188" s="35"/>
      <c r="TLT188" s="35"/>
      <c r="TLU188" s="35"/>
      <c r="TLV188" s="35"/>
      <c r="TLW188" s="35"/>
      <c r="TLX188" s="35"/>
      <c r="TLY188" s="35"/>
      <c r="TLZ188" s="35"/>
      <c r="TMA188" s="35"/>
      <c r="TMB188" s="35"/>
      <c r="TMC188" s="35"/>
      <c r="TMD188" s="35"/>
      <c r="TME188" s="35"/>
      <c r="TMF188" s="35"/>
      <c r="TMG188" s="35"/>
      <c r="TMH188" s="35"/>
      <c r="TMI188" s="35"/>
      <c r="TMJ188" s="35"/>
      <c r="TMK188" s="35"/>
      <c r="TML188" s="35"/>
      <c r="TMM188" s="35"/>
      <c r="TMN188" s="35"/>
      <c r="TMO188" s="35"/>
      <c r="TMP188" s="35"/>
      <c r="TMQ188" s="35"/>
      <c r="TMR188" s="35"/>
      <c r="TMS188" s="35"/>
      <c r="TMT188" s="35"/>
      <c r="TMU188" s="35"/>
      <c r="TMV188" s="35"/>
      <c r="TMW188" s="35"/>
      <c r="TMX188" s="35"/>
      <c r="TMY188" s="35"/>
      <c r="TMZ188" s="35"/>
      <c r="TNA188" s="35"/>
      <c r="TNB188" s="35"/>
      <c r="TNC188" s="35"/>
      <c r="TND188" s="35"/>
      <c r="TNE188" s="35"/>
      <c r="TNF188" s="35"/>
      <c r="TNG188" s="35"/>
      <c r="TNH188" s="35"/>
      <c r="TNI188" s="35"/>
      <c r="TNJ188" s="35"/>
      <c r="TNK188" s="35"/>
      <c r="TNL188" s="35"/>
      <c r="TNM188" s="35"/>
      <c r="TNN188" s="35"/>
      <c r="TNO188" s="35"/>
      <c r="TNP188" s="35"/>
      <c r="TNQ188" s="35"/>
      <c r="TNR188" s="35"/>
      <c r="TNS188" s="35"/>
      <c r="TNT188" s="35"/>
      <c r="TNU188" s="35"/>
      <c r="TNV188" s="35"/>
      <c r="TNW188" s="35"/>
      <c r="TNX188" s="35"/>
      <c r="TNY188" s="35"/>
      <c r="TNZ188" s="35"/>
      <c r="TOA188" s="35"/>
      <c r="TOB188" s="35"/>
      <c r="TOC188" s="35"/>
      <c r="TOD188" s="35"/>
      <c r="TOE188" s="35"/>
      <c r="TOF188" s="35"/>
      <c r="TOG188" s="35"/>
      <c r="TOH188" s="35"/>
      <c r="TOI188" s="35"/>
      <c r="TOJ188" s="35"/>
      <c r="TOK188" s="35"/>
      <c r="TOL188" s="35"/>
      <c r="TOM188" s="35"/>
      <c r="TON188" s="35"/>
      <c r="TOO188" s="35"/>
      <c r="TOP188" s="35"/>
      <c r="TOQ188" s="35"/>
      <c r="TOR188" s="35"/>
      <c r="TOS188" s="35"/>
      <c r="TOT188" s="35"/>
      <c r="TOU188" s="35"/>
      <c r="TOV188" s="35"/>
      <c r="TOW188" s="35"/>
      <c r="TOX188" s="35"/>
      <c r="TOY188" s="35"/>
      <c r="TOZ188" s="35"/>
      <c r="TPA188" s="35"/>
      <c r="TPB188" s="35"/>
      <c r="TPC188" s="35"/>
      <c r="TPD188" s="35"/>
      <c r="TPE188" s="35"/>
      <c r="TPF188" s="35"/>
      <c r="TPG188" s="35"/>
      <c r="TPH188" s="35"/>
      <c r="TPI188" s="35"/>
      <c r="TPJ188" s="35"/>
      <c r="TPK188" s="35"/>
      <c r="TPL188" s="35"/>
      <c r="TPM188" s="35"/>
      <c r="TPN188" s="35"/>
      <c r="TPO188" s="35"/>
      <c r="TPP188" s="35"/>
      <c r="TPQ188" s="35"/>
      <c r="TPR188" s="35"/>
      <c r="TPS188" s="35"/>
      <c r="TPT188" s="35"/>
      <c r="TPU188" s="35"/>
      <c r="TPV188" s="35"/>
      <c r="TPW188" s="35"/>
      <c r="TPX188" s="35"/>
      <c r="TPY188" s="35"/>
      <c r="TPZ188" s="35"/>
      <c r="TQA188" s="35"/>
      <c r="TQB188" s="35"/>
      <c r="TQC188" s="35"/>
      <c r="TQD188" s="35"/>
      <c r="TQE188" s="35"/>
      <c r="TQF188" s="35"/>
      <c r="TQG188" s="35"/>
      <c r="TQH188" s="35"/>
      <c r="TQI188" s="35"/>
      <c r="TQJ188" s="35"/>
      <c r="TQK188" s="35"/>
      <c r="TQL188" s="35"/>
      <c r="TQM188" s="35"/>
      <c r="TQN188" s="35"/>
      <c r="TQO188" s="35"/>
      <c r="TQP188" s="35"/>
      <c r="TQQ188" s="35"/>
      <c r="TQR188" s="35"/>
      <c r="TQS188" s="35"/>
      <c r="TQT188" s="35"/>
      <c r="TQU188" s="35"/>
      <c r="TQV188" s="35"/>
      <c r="TQW188" s="35"/>
      <c r="TQX188" s="35"/>
      <c r="TQY188" s="35"/>
      <c r="TQZ188" s="35"/>
      <c r="TRA188" s="35"/>
      <c r="TRB188" s="35"/>
      <c r="TRC188" s="35"/>
      <c r="TRD188" s="35"/>
      <c r="TRE188" s="35"/>
      <c r="TRF188" s="35"/>
      <c r="TRG188" s="35"/>
      <c r="TRH188" s="35"/>
      <c r="TRI188" s="35"/>
      <c r="TRJ188" s="35"/>
      <c r="TRK188" s="35"/>
      <c r="TRL188" s="35"/>
      <c r="TRM188" s="35"/>
      <c r="TRN188" s="35"/>
      <c r="TRO188" s="35"/>
      <c r="TRP188" s="35"/>
      <c r="TRQ188" s="35"/>
      <c r="TRR188" s="35"/>
      <c r="TRS188" s="35"/>
      <c r="TRT188" s="35"/>
      <c r="TRU188" s="35"/>
      <c r="TRV188" s="35"/>
      <c r="TRW188" s="35"/>
      <c r="TRX188" s="35"/>
      <c r="TRY188" s="35"/>
      <c r="TRZ188" s="35"/>
      <c r="TSA188" s="35"/>
      <c r="TSB188" s="35"/>
      <c r="TSC188" s="35"/>
      <c r="TSD188" s="35"/>
      <c r="TSE188" s="35"/>
      <c r="TSF188" s="35"/>
      <c r="TSG188" s="35"/>
      <c r="TSH188" s="35"/>
      <c r="TSI188" s="35"/>
      <c r="TSJ188" s="35"/>
      <c r="TSK188" s="35"/>
      <c r="TSL188" s="35"/>
      <c r="TSM188" s="35"/>
      <c r="TSN188" s="35"/>
      <c r="TSO188" s="35"/>
      <c r="TSP188" s="35"/>
      <c r="TSQ188" s="35"/>
      <c r="TSR188" s="35"/>
      <c r="TSS188" s="35"/>
      <c r="TST188" s="35"/>
      <c r="TSU188" s="35"/>
      <c r="TSV188" s="35"/>
      <c r="TSW188" s="35"/>
      <c r="TSX188" s="35"/>
      <c r="TSY188" s="35"/>
      <c r="TSZ188" s="35"/>
      <c r="TTA188" s="35"/>
      <c r="TTB188" s="35"/>
      <c r="TTC188" s="35"/>
      <c r="TTD188" s="35"/>
      <c r="TTE188" s="35"/>
      <c r="TTF188" s="35"/>
      <c r="TTG188" s="35"/>
      <c r="TTH188" s="35"/>
      <c r="TTI188" s="35"/>
      <c r="TTJ188" s="35"/>
      <c r="TTK188" s="35"/>
      <c r="TTL188" s="35"/>
      <c r="TTM188" s="35"/>
      <c r="TTN188" s="35"/>
      <c r="TTO188" s="35"/>
      <c r="TTP188" s="35"/>
      <c r="TTQ188" s="35"/>
      <c r="TTR188" s="35"/>
      <c r="TTS188" s="35"/>
      <c r="TTT188" s="35"/>
      <c r="TTU188" s="35"/>
      <c r="TTV188" s="35"/>
      <c r="TTW188" s="35"/>
      <c r="TTX188" s="35"/>
      <c r="TTY188" s="35"/>
      <c r="TTZ188" s="35"/>
      <c r="TUA188" s="35"/>
      <c r="TUB188" s="35"/>
      <c r="TUC188" s="35"/>
      <c r="TUD188" s="35"/>
      <c r="TUE188" s="35"/>
      <c r="TUF188" s="35"/>
      <c r="TUG188" s="35"/>
      <c r="TUH188" s="35"/>
      <c r="TUI188" s="35"/>
      <c r="TUJ188" s="35"/>
      <c r="TUK188" s="35"/>
      <c r="TUL188" s="35"/>
      <c r="TUM188" s="35"/>
      <c r="TUN188" s="35"/>
      <c r="TUO188" s="35"/>
      <c r="TUP188" s="35"/>
      <c r="TUQ188" s="35"/>
      <c r="TUR188" s="35"/>
      <c r="TUS188" s="35"/>
      <c r="TUT188" s="35"/>
      <c r="TUU188" s="35"/>
      <c r="TUV188" s="35"/>
      <c r="TUW188" s="35"/>
      <c r="TUX188" s="35"/>
      <c r="TUY188" s="35"/>
      <c r="TUZ188" s="35"/>
      <c r="TVA188" s="35"/>
      <c r="TVB188" s="35"/>
      <c r="TVC188" s="35"/>
      <c r="TVD188" s="35"/>
      <c r="TVE188" s="35"/>
      <c r="TVF188" s="35"/>
      <c r="TVG188" s="35"/>
      <c r="TVH188" s="35"/>
      <c r="TVI188" s="35"/>
      <c r="TVJ188" s="35"/>
      <c r="TVK188" s="35"/>
      <c r="TVL188" s="35"/>
      <c r="TVM188" s="35"/>
      <c r="TVN188" s="35"/>
      <c r="TVO188" s="35"/>
      <c r="TVP188" s="35"/>
      <c r="TVQ188" s="35"/>
      <c r="TVR188" s="35"/>
      <c r="TVS188" s="35"/>
      <c r="TVT188" s="35"/>
      <c r="TVU188" s="35"/>
      <c r="TVV188" s="35"/>
      <c r="TVW188" s="35"/>
      <c r="TVX188" s="35"/>
      <c r="TVY188" s="35"/>
      <c r="TVZ188" s="35"/>
      <c r="TWA188" s="35"/>
      <c r="TWB188" s="35"/>
      <c r="TWC188" s="35"/>
      <c r="TWD188" s="35"/>
      <c r="TWE188" s="35"/>
      <c r="TWF188" s="35"/>
      <c r="TWG188" s="35"/>
      <c r="TWH188" s="35"/>
      <c r="TWI188" s="35"/>
      <c r="TWJ188" s="35"/>
      <c r="TWK188" s="35"/>
      <c r="TWL188" s="35"/>
      <c r="TWM188" s="35"/>
      <c r="TWN188" s="35"/>
      <c r="TWO188" s="35"/>
      <c r="TWP188" s="35"/>
      <c r="TWQ188" s="35"/>
      <c r="TWR188" s="35"/>
      <c r="TWS188" s="35"/>
      <c r="TWT188" s="35"/>
      <c r="TWU188" s="35"/>
      <c r="TWV188" s="35"/>
      <c r="TWW188" s="35"/>
      <c r="TWX188" s="35"/>
      <c r="TWY188" s="35"/>
      <c r="TWZ188" s="35"/>
      <c r="TXA188" s="35"/>
      <c r="TXB188" s="35"/>
      <c r="TXC188" s="35"/>
      <c r="TXD188" s="35"/>
      <c r="TXE188" s="35"/>
      <c r="TXF188" s="35"/>
      <c r="TXG188" s="35"/>
      <c r="TXH188" s="35"/>
      <c r="TXI188" s="35"/>
      <c r="TXJ188" s="35"/>
      <c r="TXK188" s="35"/>
      <c r="TXL188" s="35"/>
      <c r="TXM188" s="35"/>
      <c r="TXN188" s="35"/>
      <c r="TXO188" s="35"/>
      <c r="TXP188" s="35"/>
      <c r="TXQ188" s="35"/>
      <c r="TXR188" s="35"/>
      <c r="TXS188" s="35"/>
      <c r="TXT188" s="35"/>
      <c r="TXU188" s="35"/>
      <c r="TXV188" s="35"/>
      <c r="TXW188" s="35"/>
      <c r="TXX188" s="35"/>
      <c r="TXY188" s="35"/>
      <c r="TXZ188" s="35"/>
      <c r="TYA188" s="35"/>
      <c r="TYB188" s="35"/>
      <c r="TYC188" s="35"/>
      <c r="TYD188" s="35"/>
      <c r="TYE188" s="35"/>
      <c r="TYF188" s="35"/>
      <c r="TYG188" s="35"/>
      <c r="TYH188" s="35"/>
      <c r="TYI188" s="35"/>
      <c r="TYJ188" s="35"/>
      <c r="TYK188" s="35"/>
      <c r="TYL188" s="35"/>
      <c r="TYM188" s="35"/>
      <c r="TYN188" s="35"/>
      <c r="TYO188" s="35"/>
      <c r="TYP188" s="35"/>
      <c r="TYQ188" s="35"/>
      <c r="TYR188" s="35"/>
      <c r="TYS188" s="35"/>
      <c r="TYT188" s="35"/>
      <c r="TYU188" s="35"/>
      <c r="TYV188" s="35"/>
      <c r="TYW188" s="35"/>
      <c r="TYX188" s="35"/>
      <c r="TYY188" s="35"/>
      <c r="TYZ188" s="35"/>
      <c r="TZA188" s="35"/>
      <c r="TZB188" s="35"/>
      <c r="TZC188" s="35"/>
      <c r="TZD188" s="35"/>
      <c r="TZE188" s="35"/>
      <c r="TZF188" s="35"/>
      <c r="TZG188" s="35"/>
      <c r="TZH188" s="35"/>
      <c r="TZI188" s="35"/>
      <c r="TZJ188" s="35"/>
      <c r="TZK188" s="35"/>
      <c r="TZL188" s="35"/>
      <c r="TZM188" s="35"/>
      <c r="TZN188" s="35"/>
      <c r="TZO188" s="35"/>
      <c r="TZP188" s="35"/>
      <c r="TZQ188" s="35"/>
      <c r="TZR188" s="35"/>
      <c r="TZS188" s="35"/>
      <c r="TZT188" s="35"/>
      <c r="TZU188" s="35"/>
      <c r="TZV188" s="35"/>
      <c r="TZW188" s="35"/>
      <c r="TZX188" s="35"/>
      <c r="TZY188" s="35"/>
      <c r="TZZ188" s="35"/>
      <c r="UAA188" s="35"/>
      <c r="UAB188" s="35"/>
      <c r="UAC188" s="35"/>
      <c r="UAD188" s="35"/>
      <c r="UAE188" s="35"/>
      <c r="UAF188" s="35"/>
      <c r="UAG188" s="35"/>
      <c r="UAH188" s="35"/>
      <c r="UAI188" s="35"/>
      <c r="UAJ188" s="35"/>
      <c r="UAK188" s="35"/>
      <c r="UAL188" s="35"/>
      <c r="UAM188" s="35"/>
      <c r="UAN188" s="35"/>
      <c r="UAO188" s="35"/>
      <c r="UAP188" s="35"/>
      <c r="UAQ188" s="35"/>
      <c r="UAR188" s="35"/>
      <c r="UAS188" s="35"/>
      <c r="UAT188" s="35"/>
      <c r="UAU188" s="35"/>
      <c r="UAV188" s="35"/>
      <c r="UAW188" s="35"/>
      <c r="UAX188" s="35"/>
      <c r="UAY188" s="35"/>
      <c r="UAZ188" s="35"/>
      <c r="UBA188" s="35"/>
      <c r="UBB188" s="35"/>
      <c r="UBC188" s="35"/>
      <c r="UBD188" s="35"/>
      <c r="UBE188" s="35"/>
      <c r="UBF188" s="35"/>
      <c r="UBG188" s="35"/>
      <c r="UBH188" s="35"/>
      <c r="UBI188" s="35"/>
      <c r="UBJ188" s="35"/>
      <c r="UBK188" s="35"/>
      <c r="UBL188" s="35"/>
      <c r="UBM188" s="35"/>
      <c r="UBN188" s="35"/>
      <c r="UBO188" s="35"/>
      <c r="UBP188" s="35"/>
      <c r="UBQ188" s="35"/>
      <c r="UBR188" s="35"/>
      <c r="UBS188" s="35"/>
      <c r="UBT188" s="35"/>
      <c r="UBU188" s="35"/>
      <c r="UBV188" s="35"/>
      <c r="UBW188" s="35"/>
      <c r="UBX188" s="35"/>
      <c r="UBY188" s="35"/>
      <c r="UBZ188" s="35"/>
      <c r="UCA188" s="35"/>
      <c r="UCB188" s="35"/>
      <c r="UCC188" s="35"/>
      <c r="UCD188" s="35"/>
      <c r="UCE188" s="35"/>
      <c r="UCF188" s="35"/>
      <c r="UCG188" s="35"/>
      <c r="UCH188" s="35"/>
      <c r="UCI188" s="35"/>
      <c r="UCJ188" s="35"/>
      <c r="UCK188" s="35"/>
      <c r="UCL188" s="35"/>
      <c r="UCM188" s="35"/>
      <c r="UCN188" s="35"/>
      <c r="UCO188" s="35"/>
      <c r="UCP188" s="35"/>
      <c r="UCQ188" s="35"/>
      <c r="UCR188" s="35"/>
      <c r="UCS188" s="35"/>
      <c r="UCT188" s="35"/>
      <c r="UCU188" s="35"/>
      <c r="UCV188" s="35"/>
      <c r="UCW188" s="35"/>
      <c r="UCX188" s="35"/>
      <c r="UCY188" s="35"/>
      <c r="UCZ188" s="35"/>
      <c r="UDA188" s="35"/>
      <c r="UDB188" s="35"/>
      <c r="UDC188" s="35"/>
      <c r="UDD188" s="35"/>
      <c r="UDE188" s="35"/>
      <c r="UDF188" s="35"/>
      <c r="UDG188" s="35"/>
      <c r="UDH188" s="35"/>
      <c r="UDI188" s="35"/>
      <c r="UDJ188" s="35"/>
      <c r="UDK188" s="35"/>
      <c r="UDL188" s="35"/>
      <c r="UDM188" s="35"/>
      <c r="UDN188" s="35"/>
      <c r="UDO188" s="35"/>
      <c r="UDP188" s="35"/>
      <c r="UDQ188" s="35"/>
      <c r="UDR188" s="35"/>
      <c r="UDS188" s="35"/>
      <c r="UDT188" s="35"/>
      <c r="UDU188" s="35"/>
      <c r="UDV188" s="35"/>
      <c r="UDW188" s="35"/>
      <c r="UDX188" s="35"/>
      <c r="UDY188" s="35"/>
      <c r="UDZ188" s="35"/>
      <c r="UEA188" s="35"/>
      <c r="UEB188" s="35"/>
      <c r="UEC188" s="35"/>
      <c r="UED188" s="35"/>
      <c r="UEE188" s="35"/>
      <c r="UEF188" s="35"/>
      <c r="UEG188" s="35"/>
      <c r="UEH188" s="35"/>
      <c r="UEI188" s="35"/>
      <c r="UEJ188" s="35"/>
      <c r="UEK188" s="35"/>
      <c r="UEL188" s="35"/>
      <c r="UEM188" s="35"/>
      <c r="UEN188" s="35"/>
      <c r="UEO188" s="35"/>
      <c r="UEP188" s="35"/>
      <c r="UEQ188" s="35"/>
      <c r="UER188" s="35"/>
      <c r="UES188" s="35"/>
      <c r="UET188" s="35"/>
      <c r="UEU188" s="35"/>
      <c r="UEV188" s="35"/>
      <c r="UEW188" s="35"/>
      <c r="UEX188" s="35"/>
      <c r="UEY188" s="35"/>
      <c r="UEZ188" s="35"/>
      <c r="UFA188" s="35"/>
      <c r="UFB188" s="35"/>
      <c r="UFC188" s="35"/>
      <c r="UFD188" s="35"/>
      <c r="UFE188" s="35"/>
      <c r="UFF188" s="35"/>
      <c r="UFG188" s="35"/>
      <c r="UFH188" s="35"/>
      <c r="UFI188" s="35"/>
      <c r="UFJ188" s="35"/>
      <c r="UFK188" s="35"/>
      <c r="UFL188" s="35"/>
      <c r="UFM188" s="35"/>
      <c r="UFN188" s="35"/>
      <c r="UFO188" s="35"/>
      <c r="UFP188" s="35"/>
      <c r="UFQ188" s="35"/>
      <c r="UFR188" s="35"/>
      <c r="UFS188" s="35"/>
      <c r="UFT188" s="35"/>
      <c r="UFU188" s="35"/>
      <c r="UFV188" s="35"/>
      <c r="UFW188" s="35"/>
      <c r="UFX188" s="35"/>
      <c r="UFY188" s="35"/>
      <c r="UFZ188" s="35"/>
      <c r="UGA188" s="35"/>
      <c r="UGB188" s="35"/>
      <c r="UGC188" s="35"/>
      <c r="UGD188" s="35"/>
      <c r="UGE188" s="35"/>
      <c r="UGF188" s="35"/>
      <c r="UGG188" s="35"/>
      <c r="UGH188" s="35"/>
      <c r="UGI188" s="35"/>
      <c r="UGJ188" s="35"/>
      <c r="UGK188" s="35"/>
      <c r="UGL188" s="35"/>
      <c r="UGM188" s="35"/>
      <c r="UGN188" s="35"/>
      <c r="UGO188" s="35"/>
      <c r="UGP188" s="35"/>
      <c r="UGQ188" s="35"/>
      <c r="UGR188" s="35"/>
      <c r="UGS188" s="35"/>
      <c r="UGT188" s="35"/>
      <c r="UGU188" s="35"/>
      <c r="UGV188" s="35"/>
      <c r="UGW188" s="35"/>
      <c r="UGX188" s="35"/>
      <c r="UGY188" s="35"/>
      <c r="UGZ188" s="35"/>
      <c r="UHA188" s="35"/>
      <c r="UHB188" s="35"/>
      <c r="UHC188" s="35"/>
      <c r="UHD188" s="35"/>
      <c r="UHE188" s="35"/>
      <c r="UHF188" s="35"/>
      <c r="UHG188" s="35"/>
      <c r="UHH188" s="35"/>
      <c r="UHI188" s="35"/>
      <c r="UHJ188" s="35"/>
      <c r="UHK188" s="35"/>
      <c r="UHL188" s="35"/>
      <c r="UHM188" s="35"/>
      <c r="UHN188" s="35"/>
      <c r="UHO188" s="35"/>
      <c r="UHP188" s="35"/>
      <c r="UHQ188" s="35"/>
      <c r="UHR188" s="35"/>
      <c r="UHS188" s="35"/>
      <c r="UHT188" s="35"/>
      <c r="UHU188" s="35"/>
      <c r="UHV188" s="35"/>
      <c r="UHW188" s="35"/>
      <c r="UHX188" s="35"/>
      <c r="UHY188" s="35"/>
      <c r="UHZ188" s="35"/>
      <c r="UIA188" s="35"/>
      <c r="UIB188" s="35"/>
      <c r="UIC188" s="35"/>
      <c r="UID188" s="35"/>
      <c r="UIE188" s="35"/>
      <c r="UIF188" s="35"/>
      <c r="UIG188" s="35"/>
      <c r="UIH188" s="35"/>
      <c r="UII188" s="35"/>
      <c r="UIJ188" s="35"/>
      <c r="UIK188" s="35"/>
      <c r="UIL188" s="35"/>
      <c r="UIM188" s="35"/>
      <c r="UIN188" s="35"/>
      <c r="UIO188" s="35"/>
      <c r="UIP188" s="35"/>
      <c r="UIQ188" s="35"/>
      <c r="UIR188" s="35"/>
      <c r="UIS188" s="35"/>
      <c r="UIT188" s="35"/>
      <c r="UIU188" s="35"/>
      <c r="UIV188" s="35"/>
      <c r="UIW188" s="35"/>
      <c r="UIX188" s="35"/>
      <c r="UIY188" s="35"/>
      <c r="UIZ188" s="35"/>
      <c r="UJA188" s="35"/>
      <c r="UJB188" s="35"/>
      <c r="UJC188" s="35"/>
      <c r="UJD188" s="35"/>
      <c r="UJE188" s="35"/>
      <c r="UJF188" s="35"/>
      <c r="UJG188" s="35"/>
      <c r="UJH188" s="35"/>
      <c r="UJI188" s="35"/>
      <c r="UJJ188" s="35"/>
      <c r="UJK188" s="35"/>
      <c r="UJL188" s="35"/>
      <c r="UJM188" s="35"/>
      <c r="UJN188" s="35"/>
      <c r="UJO188" s="35"/>
      <c r="UJP188" s="35"/>
      <c r="UJQ188" s="35"/>
      <c r="UJR188" s="35"/>
      <c r="UJS188" s="35"/>
      <c r="UJT188" s="35"/>
      <c r="UJU188" s="35"/>
      <c r="UJV188" s="35"/>
      <c r="UJW188" s="35"/>
      <c r="UJX188" s="35"/>
      <c r="UJY188" s="35"/>
      <c r="UJZ188" s="35"/>
      <c r="UKA188" s="35"/>
      <c r="UKB188" s="35"/>
      <c r="UKC188" s="35"/>
      <c r="UKD188" s="35"/>
      <c r="UKE188" s="35"/>
      <c r="UKF188" s="35"/>
      <c r="UKG188" s="35"/>
      <c r="UKH188" s="35"/>
      <c r="UKI188" s="35"/>
      <c r="UKJ188" s="35"/>
      <c r="UKK188" s="35"/>
      <c r="UKL188" s="35"/>
      <c r="UKM188" s="35"/>
      <c r="UKN188" s="35"/>
      <c r="UKO188" s="35"/>
      <c r="UKP188" s="35"/>
      <c r="UKQ188" s="35"/>
      <c r="UKR188" s="35"/>
      <c r="UKS188" s="35"/>
      <c r="UKT188" s="35"/>
      <c r="UKU188" s="35"/>
      <c r="UKV188" s="35"/>
      <c r="UKW188" s="35"/>
      <c r="UKX188" s="35"/>
      <c r="UKY188" s="35"/>
      <c r="UKZ188" s="35"/>
      <c r="ULA188" s="35"/>
      <c r="ULB188" s="35"/>
      <c r="ULC188" s="35"/>
      <c r="ULD188" s="35"/>
      <c r="ULE188" s="35"/>
      <c r="ULF188" s="35"/>
      <c r="ULG188" s="35"/>
      <c r="ULH188" s="35"/>
      <c r="ULI188" s="35"/>
      <c r="ULJ188" s="35"/>
      <c r="ULK188" s="35"/>
      <c r="ULL188" s="35"/>
      <c r="ULM188" s="35"/>
      <c r="ULN188" s="35"/>
      <c r="ULO188" s="35"/>
      <c r="ULP188" s="35"/>
      <c r="ULQ188" s="35"/>
      <c r="ULR188" s="35"/>
      <c r="ULS188" s="35"/>
      <c r="ULT188" s="35"/>
      <c r="ULU188" s="35"/>
      <c r="ULV188" s="35"/>
      <c r="ULW188" s="35"/>
      <c r="ULX188" s="35"/>
      <c r="ULY188" s="35"/>
      <c r="ULZ188" s="35"/>
      <c r="UMA188" s="35"/>
      <c r="UMB188" s="35"/>
      <c r="UMC188" s="35"/>
      <c r="UMD188" s="35"/>
      <c r="UME188" s="35"/>
      <c r="UMF188" s="35"/>
      <c r="UMG188" s="35"/>
      <c r="UMH188" s="35"/>
      <c r="UMI188" s="35"/>
      <c r="UMJ188" s="35"/>
      <c r="UMK188" s="35"/>
      <c r="UML188" s="35"/>
      <c r="UMM188" s="35"/>
      <c r="UMN188" s="35"/>
      <c r="UMO188" s="35"/>
      <c r="UMP188" s="35"/>
      <c r="UMQ188" s="35"/>
      <c r="UMR188" s="35"/>
      <c r="UMS188" s="35"/>
      <c r="UMT188" s="35"/>
      <c r="UMU188" s="35"/>
      <c r="UMV188" s="35"/>
      <c r="UMW188" s="35"/>
      <c r="UMX188" s="35"/>
      <c r="UMY188" s="35"/>
      <c r="UMZ188" s="35"/>
      <c r="UNA188" s="35"/>
      <c r="UNB188" s="35"/>
      <c r="UNC188" s="35"/>
      <c r="UND188" s="35"/>
      <c r="UNE188" s="35"/>
      <c r="UNF188" s="35"/>
      <c r="UNG188" s="35"/>
      <c r="UNH188" s="35"/>
      <c r="UNI188" s="35"/>
      <c r="UNJ188" s="35"/>
      <c r="UNK188" s="35"/>
      <c r="UNL188" s="35"/>
      <c r="UNM188" s="35"/>
      <c r="UNN188" s="35"/>
      <c r="UNO188" s="35"/>
      <c r="UNP188" s="35"/>
      <c r="UNQ188" s="35"/>
      <c r="UNR188" s="35"/>
      <c r="UNS188" s="35"/>
      <c r="UNT188" s="35"/>
      <c r="UNU188" s="35"/>
      <c r="UNV188" s="35"/>
      <c r="UNW188" s="35"/>
      <c r="UNX188" s="35"/>
      <c r="UNY188" s="35"/>
      <c r="UNZ188" s="35"/>
      <c r="UOA188" s="35"/>
      <c r="UOB188" s="35"/>
      <c r="UOC188" s="35"/>
      <c r="UOD188" s="35"/>
      <c r="UOE188" s="35"/>
      <c r="UOF188" s="35"/>
      <c r="UOG188" s="35"/>
      <c r="UOH188" s="35"/>
      <c r="UOI188" s="35"/>
      <c r="UOJ188" s="35"/>
      <c r="UOK188" s="35"/>
      <c r="UOL188" s="35"/>
      <c r="UOM188" s="35"/>
      <c r="UON188" s="35"/>
      <c r="UOO188" s="35"/>
      <c r="UOP188" s="35"/>
      <c r="UOQ188" s="35"/>
      <c r="UOR188" s="35"/>
      <c r="UOS188" s="35"/>
      <c r="UOT188" s="35"/>
      <c r="UOU188" s="35"/>
      <c r="UOV188" s="35"/>
      <c r="UOW188" s="35"/>
      <c r="UOX188" s="35"/>
      <c r="UOY188" s="35"/>
      <c r="UOZ188" s="35"/>
      <c r="UPA188" s="35"/>
      <c r="UPB188" s="35"/>
      <c r="UPC188" s="35"/>
      <c r="UPD188" s="35"/>
      <c r="UPE188" s="35"/>
      <c r="UPF188" s="35"/>
      <c r="UPG188" s="35"/>
      <c r="UPH188" s="35"/>
      <c r="UPI188" s="35"/>
      <c r="UPJ188" s="35"/>
      <c r="UPK188" s="35"/>
      <c r="UPL188" s="35"/>
      <c r="UPM188" s="35"/>
      <c r="UPN188" s="35"/>
      <c r="UPO188" s="35"/>
      <c r="UPP188" s="35"/>
      <c r="UPQ188" s="35"/>
      <c r="UPR188" s="35"/>
      <c r="UPS188" s="35"/>
      <c r="UPT188" s="35"/>
      <c r="UPU188" s="35"/>
      <c r="UPV188" s="35"/>
      <c r="UPW188" s="35"/>
      <c r="UPX188" s="35"/>
      <c r="UPY188" s="35"/>
      <c r="UPZ188" s="35"/>
      <c r="UQA188" s="35"/>
      <c r="UQB188" s="35"/>
      <c r="UQC188" s="35"/>
      <c r="UQD188" s="35"/>
      <c r="UQE188" s="35"/>
      <c r="UQF188" s="35"/>
      <c r="UQG188" s="35"/>
      <c r="UQH188" s="35"/>
      <c r="UQI188" s="35"/>
      <c r="UQJ188" s="35"/>
      <c r="UQK188" s="35"/>
      <c r="UQL188" s="35"/>
      <c r="UQM188" s="35"/>
      <c r="UQN188" s="35"/>
      <c r="UQO188" s="35"/>
      <c r="UQP188" s="35"/>
      <c r="UQQ188" s="35"/>
      <c r="UQR188" s="35"/>
      <c r="UQS188" s="35"/>
      <c r="UQT188" s="35"/>
      <c r="UQU188" s="35"/>
      <c r="UQV188" s="35"/>
      <c r="UQW188" s="35"/>
      <c r="UQX188" s="35"/>
      <c r="UQY188" s="35"/>
      <c r="UQZ188" s="35"/>
      <c r="URA188" s="35"/>
      <c r="URB188" s="35"/>
      <c r="URC188" s="35"/>
      <c r="URD188" s="35"/>
      <c r="URE188" s="35"/>
      <c r="URF188" s="35"/>
      <c r="URG188" s="35"/>
      <c r="URH188" s="35"/>
      <c r="URI188" s="35"/>
      <c r="URJ188" s="35"/>
      <c r="URK188" s="35"/>
      <c r="URL188" s="35"/>
      <c r="URM188" s="35"/>
      <c r="URN188" s="35"/>
      <c r="URO188" s="35"/>
      <c r="URP188" s="35"/>
      <c r="URQ188" s="35"/>
      <c r="URR188" s="35"/>
      <c r="URS188" s="35"/>
      <c r="URT188" s="35"/>
      <c r="URU188" s="35"/>
      <c r="URV188" s="35"/>
      <c r="URW188" s="35"/>
      <c r="URX188" s="35"/>
      <c r="URY188" s="35"/>
      <c r="URZ188" s="35"/>
      <c r="USA188" s="35"/>
      <c r="USB188" s="35"/>
      <c r="USC188" s="35"/>
      <c r="USD188" s="35"/>
      <c r="USE188" s="35"/>
      <c r="USF188" s="35"/>
      <c r="USG188" s="35"/>
      <c r="USH188" s="35"/>
      <c r="USI188" s="35"/>
      <c r="USJ188" s="35"/>
      <c r="USK188" s="35"/>
      <c r="USL188" s="35"/>
      <c r="USM188" s="35"/>
      <c r="USN188" s="35"/>
      <c r="USO188" s="35"/>
      <c r="USP188" s="35"/>
      <c r="USQ188" s="35"/>
      <c r="USR188" s="35"/>
      <c r="USS188" s="35"/>
      <c r="UST188" s="35"/>
      <c r="USU188" s="35"/>
      <c r="USV188" s="35"/>
      <c r="USW188" s="35"/>
      <c r="USX188" s="35"/>
      <c r="USY188" s="35"/>
      <c r="USZ188" s="35"/>
      <c r="UTA188" s="35"/>
      <c r="UTB188" s="35"/>
      <c r="UTC188" s="35"/>
      <c r="UTD188" s="35"/>
      <c r="UTE188" s="35"/>
      <c r="UTF188" s="35"/>
      <c r="UTG188" s="35"/>
      <c r="UTH188" s="35"/>
      <c r="UTI188" s="35"/>
      <c r="UTJ188" s="35"/>
      <c r="UTK188" s="35"/>
      <c r="UTL188" s="35"/>
      <c r="UTM188" s="35"/>
      <c r="UTN188" s="35"/>
      <c r="UTO188" s="35"/>
      <c r="UTP188" s="35"/>
      <c r="UTQ188" s="35"/>
      <c r="UTR188" s="35"/>
      <c r="UTS188" s="35"/>
      <c r="UTT188" s="35"/>
      <c r="UTU188" s="35"/>
      <c r="UTV188" s="35"/>
      <c r="UTW188" s="35"/>
      <c r="UTX188" s="35"/>
      <c r="UTY188" s="35"/>
      <c r="UTZ188" s="35"/>
      <c r="UUA188" s="35"/>
      <c r="UUB188" s="35"/>
      <c r="UUC188" s="35"/>
      <c r="UUD188" s="35"/>
      <c r="UUE188" s="35"/>
      <c r="UUF188" s="35"/>
      <c r="UUG188" s="35"/>
      <c r="UUH188" s="35"/>
      <c r="UUI188" s="35"/>
      <c r="UUJ188" s="35"/>
      <c r="UUK188" s="35"/>
      <c r="UUL188" s="35"/>
      <c r="UUM188" s="35"/>
      <c r="UUN188" s="35"/>
      <c r="UUO188" s="35"/>
      <c r="UUP188" s="35"/>
      <c r="UUQ188" s="35"/>
      <c r="UUR188" s="35"/>
      <c r="UUS188" s="35"/>
      <c r="UUT188" s="35"/>
      <c r="UUU188" s="35"/>
      <c r="UUV188" s="35"/>
      <c r="UUW188" s="35"/>
      <c r="UUX188" s="35"/>
      <c r="UUY188" s="35"/>
      <c r="UUZ188" s="35"/>
      <c r="UVA188" s="35"/>
      <c r="UVB188" s="35"/>
      <c r="UVC188" s="35"/>
      <c r="UVD188" s="35"/>
      <c r="UVE188" s="35"/>
      <c r="UVF188" s="35"/>
      <c r="UVG188" s="35"/>
      <c r="UVH188" s="35"/>
      <c r="UVI188" s="35"/>
      <c r="UVJ188" s="35"/>
      <c r="UVK188" s="35"/>
      <c r="UVL188" s="35"/>
      <c r="UVM188" s="35"/>
      <c r="UVN188" s="35"/>
      <c r="UVO188" s="35"/>
      <c r="UVP188" s="35"/>
      <c r="UVQ188" s="35"/>
      <c r="UVR188" s="35"/>
      <c r="UVS188" s="35"/>
      <c r="UVT188" s="35"/>
      <c r="UVU188" s="35"/>
      <c r="UVV188" s="35"/>
      <c r="UVW188" s="35"/>
      <c r="UVX188" s="35"/>
      <c r="UVY188" s="35"/>
      <c r="UVZ188" s="35"/>
      <c r="UWA188" s="35"/>
      <c r="UWB188" s="35"/>
      <c r="UWC188" s="35"/>
      <c r="UWD188" s="35"/>
      <c r="UWE188" s="35"/>
      <c r="UWF188" s="35"/>
      <c r="UWG188" s="35"/>
      <c r="UWH188" s="35"/>
      <c r="UWI188" s="35"/>
      <c r="UWJ188" s="35"/>
      <c r="UWK188" s="35"/>
      <c r="UWL188" s="35"/>
      <c r="UWM188" s="35"/>
      <c r="UWN188" s="35"/>
      <c r="UWO188" s="35"/>
      <c r="UWP188" s="35"/>
      <c r="UWQ188" s="35"/>
      <c r="UWR188" s="35"/>
      <c r="UWS188" s="35"/>
      <c r="UWT188" s="35"/>
      <c r="UWU188" s="35"/>
      <c r="UWV188" s="35"/>
      <c r="UWW188" s="35"/>
      <c r="UWX188" s="35"/>
      <c r="UWY188" s="35"/>
      <c r="UWZ188" s="35"/>
      <c r="UXA188" s="35"/>
      <c r="UXB188" s="35"/>
      <c r="UXC188" s="35"/>
      <c r="UXD188" s="35"/>
      <c r="UXE188" s="35"/>
      <c r="UXF188" s="35"/>
      <c r="UXG188" s="35"/>
      <c r="UXH188" s="35"/>
      <c r="UXI188" s="35"/>
      <c r="UXJ188" s="35"/>
      <c r="UXK188" s="35"/>
      <c r="UXL188" s="35"/>
      <c r="UXM188" s="35"/>
      <c r="UXN188" s="35"/>
      <c r="UXO188" s="35"/>
      <c r="UXP188" s="35"/>
      <c r="UXQ188" s="35"/>
      <c r="UXR188" s="35"/>
      <c r="UXS188" s="35"/>
      <c r="UXT188" s="35"/>
      <c r="UXU188" s="35"/>
      <c r="UXV188" s="35"/>
      <c r="UXW188" s="35"/>
      <c r="UXX188" s="35"/>
      <c r="UXY188" s="35"/>
      <c r="UXZ188" s="35"/>
      <c r="UYA188" s="35"/>
      <c r="UYB188" s="35"/>
      <c r="UYC188" s="35"/>
      <c r="UYD188" s="35"/>
      <c r="UYE188" s="35"/>
      <c r="UYF188" s="35"/>
      <c r="UYG188" s="35"/>
      <c r="UYH188" s="35"/>
      <c r="UYI188" s="35"/>
      <c r="UYJ188" s="35"/>
      <c r="UYK188" s="35"/>
      <c r="UYL188" s="35"/>
      <c r="UYM188" s="35"/>
      <c r="UYN188" s="35"/>
      <c r="UYO188" s="35"/>
      <c r="UYP188" s="35"/>
      <c r="UYQ188" s="35"/>
      <c r="UYR188" s="35"/>
      <c r="UYS188" s="35"/>
      <c r="UYT188" s="35"/>
      <c r="UYU188" s="35"/>
      <c r="UYV188" s="35"/>
      <c r="UYW188" s="35"/>
      <c r="UYX188" s="35"/>
      <c r="UYY188" s="35"/>
      <c r="UYZ188" s="35"/>
      <c r="UZA188" s="35"/>
      <c r="UZB188" s="35"/>
      <c r="UZC188" s="35"/>
      <c r="UZD188" s="35"/>
      <c r="UZE188" s="35"/>
      <c r="UZF188" s="35"/>
      <c r="UZG188" s="35"/>
      <c r="UZH188" s="35"/>
      <c r="UZI188" s="35"/>
      <c r="UZJ188" s="35"/>
      <c r="UZK188" s="35"/>
      <c r="UZL188" s="35"/>
      <c r="UZM188" s="35"/>
      <c r="UZN188" s="35"/>
      <c r="UZO188" s="35"/>
      <c r="UZP188" s="35"/>
      <c r="UZQ188" s="35"/>
      <c r="UZR188" s="35"/>
      <c r="UZS188" s="35"/>
      <c r="UZT188" s="35"/>
      <c r="UZU188" s="35"/>
      <c r="UZV188" s="35"/>
      <c r="UZW188" s="35"/>
      <c r="UZX188" s="35"/>
      <c r="UZY188" s="35"/>
      <c r="UZZ188" s="35"/>
      <c r="VAA188" s="35"/>
      <c r="VAB188" s="35"/>
      <c r="VAC188" s="35"/>
      <c r="VAD188" s="35"/>
      <c r="VAE188" s="35"/>
      <c r="VAF188" s="35"/>
      <c r="VAG188" s="35"/>
      <c r="VAH188" s="35"/>
      <c r="VAI188" s="35"/>
      <c r="VAJ188" s="35"/>
      <c r="VAK188" s="35"/>
      <c r="VAL188" s="35"/>
      <c r="VAM188" s="35"/>
      <c r="VAN188" s="35"/>
      <c r="VAO188" s="35"/>
      <c r="VAP188" s="35"/>
      <c r="VAQ188" s="35"/>
      <c r="VAR188" s="35"/>
      <c r="VAS188" s="35"/>
      <c r="VAT188" s="35"/>
      <c r="VAU188" s="35"/>
      <c r="VAV188" s="35"/>
      <c r="VAW188" s="35"/>
      <c r="VAX188" s="35"/>
      <c r="VAY188" s="35"/>
      <c r="VAZ188" s="35"/>
      <c r="VBA188" s="35"/>
      <c r="VBB188" s="35"/>
      <c r="VBC188" s="35"/>
      <c r="VBD188" s="35"/>
      <c r="VBE188" s="35"/>
      <c r="VBF188" s="35"/>
      <c r="VBG188" s="35"/>
      <c r="VBH188" s="35"/>
      <c r="VBI188" s="35"/>
      <c r="VBJ188" s="35"/>
      <c r="VBK188" s="35"/>
      <c r="VBL188" s="35"/>
      <c r="VBM188" s="35"/>
      <c r="VBN188" s="35"/>
      <c r="VBO188" s="35"/>
      <c r="VBP188" s="35"/>
      <c r="VBQ188" s="35"/>
      <c r="VBR188" s="35"/>
      <c r="VBS188" s="35"/>
      <c r="VBT188" s="35"/>
      <c r="VBU188" s="35"/>
      <c r="VBV188" s="35"/>
      <c r="VBW188" s="35"/>
      <c r="VBX188" s="35"/>
      <c r="VBY188" s="35"/>
      <c r="VBZ188" s="35"/>
      <c r="VCA188" s="35"/>
      <c r="VCB188" s="35"/>
      <c r="VCC188" s="35"/>
      <c r="VCD188" s="35"/>
      <c r="VCE188" s="35"/>
      <c r="VCF188" s="35"/>
      <c r="VCG188" s="35"/>
      <c r="VCH188" s="35"/>
      <c r="VCI188" s="35"/>
      <c r="VCJ188" s="35"/>
      <c r="VCK188" s="35"/>
      <c r="VCL188" s="35"/>
      <c r="VCM188" s="35"/>
      <c r="VCN188" s="35"/>
      <c r="VCO188" s="35"/>
      <c r="VCP188" s="35"/>
      <c r="VCQ188" s="35"/>
      <c r="VCR188" s="35"/>
      <c r="VCS188" s="35"/>
      <c r="VCT188" s="35"/>
      <c r="VCU188" s="35"/>
      <c r="VCV188" s="35"/>
      <c r="VCW188" s="35"/>
      <c r="VCX188" s="35"/>
      <c r="VCY188" s="35"/>
      <c r="VCZ188" s="35"/>
      <c r="VDA188" s="35"/>
      <c r="VDB188" s="35"/>
      <c r="VDC188" s="35"/>
      <c r="VDD188" s="35"/>
      <c r="VDE188" s="35"/>
      <c r="VDF188" s="35"/>
      <c r="VDG188" s="35"/>
      <c r="VDH188" s="35"/>
      <c r="VDI188" s="35"/>
      <c r="VDJ188" s="35"/>
      <c r="VDK188" s="35"/>
      <c r="VDL188" s="35"/>
      <c r="VDM188" s="35"/>
      <c r="VDN188" s="35"/>
      <c r="VDO188" s="35"/>
      <c r="VDP188" s="35"/>
      <c r="VDQ188" s="35"/>
      <c r="VDR188" s="35"/>
      <c r="VDS188" s="35"/>
      <c r="VDT188" s="35"/>
      <c r="VDU188" s="35"/>
      <c r="VDV188" s="35"/>
      <c r="VDW188" s="35"/>
      <c r="VDX188" s="35"/>
      <c r="VDY188" s="35"/>
      <c r="VDZ188" s="35"/>
      <c r="VEA188" s="35"/>
      <c r="VEB188" s="35"/>
      <c r="VEC188" s="35"/>
      <c r="VED188" s="35"/>
      <c r="VEE188" s="35"/>
      <c r="VEF188" s="35"/>
      <c r="VEG188" s="35"/>
      <c r="VEH188" s="35"/>
      <c r="VEI188" s="35"/>
      <c r="VEJ188" s="35"/>
      <c r="VEK188" s="35"/>
      <c r="VEL188" s="35"/>
      <c r="VEM188" s="35"/>
      <c r="VEN188" s="35"/>
      <c r="VEO188" s="35"/>
      <c r="VEP188" s="35"/>
      <c r="VEQ188" s="35"/>
      <c r="VER188" s="35"/>
      <c r="VES188" s="35"/>
      <c r="VET188" s="35"/>
      <c r="VEU188" s="35"/>
      <c r="VEV188" s="35"/>
      <c r="VEW188" s="35"/>
      <c r="VEX188" s="35"/>
      <c r="VEY188" s="35"/>
      <c r="VEZ188" s="35"/>
      <c r="VFA188" s="35"/>
      <c r="VFB188" s="35"/>
      <c r="VFC188" s="35"/>
      <c r="VFD188" s="35"/>
      <c r="VFE188" s="35"/>
      <c r="VFF188" s="35"/>
      <c r="VFG188" s="35"/>
      <c r="VFH188" s="35"/>
      <c r="VFI188" s="35"/>
      <c r="VFJ188" s="35"/>
      <c r="VFK188" s="35"/>
      <c r="VFL188" s="35"/>
      <c r="VFM188" s="35"/>
      <c r="VFN188" s="35"/>
      <c r="VFO188" s="35"/>
      <c r="VFP188" s="35"/>
      <c r="VFQ188" s="35"/>
      <c r="VFR188" s="35"/>
      <c r="VFS188" s="35"/>
      <c r="VFT188" s="35"/>
      <c r="VFU188" s="35"/>
      <c r="VFV188" s="35"/>
      <c r="VFW188" s="35"/>
      <c r="VFX188" s="35"/>
      <c r="VFY188" s="35"/>
      <c r="VFZ188" s="35"/>
      <c r="VGA188" s="35"/>
      <c r="VGB188" s="35"/>
      <c r="VGC188" s="35"/>
      <c r="VGD188" s="35"/>
      <c r="VGE188" s="35"/>
      <c r="VGF188" s="35"/>
      <c r="VGG188" s="35"/>
      <c r="VGH188" s="35"/>
      <c r="VGI188" s="35"/>
      <c r="VGJ188" s="35"/>
      <c r="VGK188" s="35"/>
      <c r="VGL188" s="35"/>
      <c r="VGM188" s="35"/>
      <c r="VGN188" s="35"/>
      <c r="VGO188" s="35"/>
      <c r="VGP188" s="35"/>
      <c r="VGQ188" s="35"/>
      <c r="VGR188" s="35"/>
      <c r="VGS188" s="35"/>
      <c r="VGT188" s="35"/>
      <c r="VGU188" s="35"/>
      <c r="VGV188" s="35"/>
      <c r="VGW188" s="35"/>
      <c r="VGX188" s="35"/>
      <c r="VGY188" s="35"/>
      <c r="VGZ188" s="35"/>
      <c r="VHA188" s="35"/>
      <c r="VHB188" s="35"/>
      <c r="VHC188" s="35"/>
      <c r="VHD188" s="35"/>
      <c r="VHE188" s="35"/>
      <c r="VHF188" s="35"/>
      <c r="VHG188" s="35"/>
      <c r="VHH188" s="35"/>
      <c r="VHI188" s="35"/>
      <c r="VHJ188" s="35"/>
      <c r="VHK188" s="35"/>
      <c r="VHL188" s="35"/>
      <c r="VHM188" s="35"/>
      <c r="VHN188" s="35"/>
      <c r="VHO188" s="35"/>
      <c r="VHP188" s="35"/>
      <c r="VHQ188" s="35"/>
      <c r="VHR188" s="35"/>
      <c r="VHS188" s="35"/>
      <c r="VHT188" s="35"/>
      <c r="VHU188" s="35"/>
      <c r="VHV188" s="35"/>
      <c r="VHW188" s="35"/>
      <c r="VHX188" s="35"/>
      <c r="VHY188" s="35"/>
      <c r="VHZ188" s="35"/>
      <c r="VIA188" s="35"/>
      <c r="VIB188" s="35"/>
      <c r="VIC188" s="35"/>
      <c r="VID188" s="35"/>
      <c r="VIE188" s="35"/>
      <c r="VIF188" s="35"/>
      <c r="VIG188" s="35"/>
      <c r="VIH188" s="35"/>
      <c r="VII188" s="35"/>
      <c r="VIJ188" s="35"/>
      <c r="VIK188" s="35"/>
      <c r="VIL188" s="35"/>
      <c r="VIM188" s="35"/>
      <c r="VIN188" s="35"/>
      <c r="VIO188" s="35"/>
      <c r="VIP188" s="35"/>
      <c r="VIQ188" s="35"/>
      <c r="VIR188" s="35"/>
      <c r="VIS188" s="35"/>
      <c r="VIT188" s="35"/>
      <c r="VIU188" s="35"/>
      <c r="VIV188" s="35"/>
      <c r="VIW188" s="35"/>
      <c r="VIX188" s="35"/>
      <c r="VIY188" s="35"/>
      <c r="VIZ188" s="35"/>
      <c r="VJA188" s="35"/>
      <c r="VJB188" s="35"/>
      <c r="VJC188" s="35"/>
      <c r="VJD188" s="35"/>
      <c r="VJE188" s="35"/>
      <c r="VJF188" s="35"/>
      <c r="VJG188" s="35"/>
      <c r="VJH188" s="35"/>
      <c r="VJI188" s="35"/>
      <c r="VJJ188" s="35"/>
      <c r="VJK188" s="35"/>
      <c r="VJL188" s="35"/>
      <c r="VJM188" s="35"/>
      <c r="VJN188" s="35"/>
      <c r="VJO188" s="35"/>
      <c r="VJP188" s="35"/>
      <c r="VJQ188" s="35"/>
      <c r="VJR188" s="35"/>
      <c r="VJS188" s="35"/>
      <c r="VJT188" s="35"/>
      <c r="VJU188" s="35"/>
      <c r="VJV188" s="35"/>
      <c r="VJW188" s="35"/>
      <c r="VJX188" s="35"/>
      <c r="VJY188" s="35"/>
      <c r="VJZ188" s="35"/>
      <c r="VKA188" s="35"/>
      <c r="VKB188" s="35"/>
      <c r="VKC188" s="35"/>
      <c r="VKD188" s="35"/>
      <c r="VKE188" s="35"/>
      <c r="VKF188" s="35"/>
      <c r="VKG188" s="35"/>
      <c r="VKH188" s="35"/>
      <c r="VKI188" s="35"/>
      <c r="VKJ188" s="35"/>
      <c r="VKK188" s="35"/>
      <c r="VKL188" s="35"/>
      <c r="VKM188" s="35"/>
      <c r="VKN188" s="35"/>
      <c r="VKO188" s="35"/>
      <c r="VKP188" s="35"/>
      <c r="VKQ188" s="35"/>
      <c r="VKR188" s="35"/>
      <c r="VKS188" s="35"/>
      <c r="VKT188" s="35"/>
      <c r="VKU188" s="35"/>
      <c r="VKV188" s="35"/>
      <c r="VKW188" s="35"/>
      <c r="VKX188" s="35"/>
      <c r="VKY188" s="35"/>
      <c r="VKZ188" s="35"/>
      <c r="VLA188" s="35"/>
      <c r="VLB188" s="35"/>
      <c r="VLC188" s="35"/>
      <c r="VLD188" s="35"/>
      <c r="VLE188" s="35"/>
      <c r="VLF188" s="35"/>
      <c r="VLG188" s="35"/>
      <c r="VLH188" s="35"/>
      <c r="VLI188" s="35"/>
      <c r="VLJ188" s="35"/>
      <c r="VLK188" s="35"/>
      <c r="VLL188" s="35"/>
      <c r="VLM188" s="35"/>
      <c r="VLN188" s="35"/>
      <c r="VLO188" s="35"/>
      <c r="VLP188" s="35"/>
      <c r="VLQ188" s="35"/>
      <c r="VLR188" s="35"/>
      <c r="VLS188" s="35"/>
      <c r="VLT188" s="35"/>
      <c r="VLU188" s="35"/>
      <c r="VLV188" s="35"/>
      <c r="VLW188" s="35"/>
      <c r="VLX188" s="35"/>
      <c r="VLY188" s="35"/>
      <c r="VLZ188" s="35"/>
      <c r="VMA188" s="35"/>
      <c r="VMB188" s="35"/>
      <c r="VMC188" s="35"/>
      <c r="VMD188" s="35"/>
      <c r="VME188" s="35"/>
      <c r="VMF188" s="35"/>
      <c r="VMG188" s="35"/>
      <c r="VMH188" s="35"/>
      <c r="VMI188" s="35"/>
      <c r="VMJ188" s="35"/>
      <c r="VMK188" s="35"/>
      <c r="VML188" s="35"/>
      <c r="VMM188" s="35"/>
      <c r="VMN188" s="35"/>
      <c r="VMO188" s="35"/>
      <c r="VMP188" s="35"/>
      <c r="VMQ188" s="35"/>
      <c r="VMR188" s="35"/>
      <c r="VMS188" s="35"/>
      <c r="VMT188" s="35"/>
      <c r="VMU188" s="35"/>
      <c r="VMV188" s="35"/>
      <c r="VMW188" s="35"/>
      <c r="VMX188" s="35"/>
      <c r="VMY188" s="35"/>
      <c r="VMZ188" s="35"/>
      <c r="VNA188" s="35"/>
      <c r="VNB188" s="35"/>
      <c r="VNC188" s="35"/>
      <c r="VND188" s="35"/>
      <c r="VNE188" s="35"/>
      <c r="VNF188" s="35"/>
      <c r="VNG188" s="35"/>
      <c r="VNH188" s="35"/>
      <c r="VNI188" s="35"/>
      <c r="VNJ188" s="35"/>
      <c r="VNK188" s="35"/>
      <c r="VNL188" s="35"/>
      <c r="VNM188" s="35"/>
      <c r="VNN188" s="35"/>
      <c r="VNO188" s="35"/>
      <c r="VNP188" s="35"/>
      <c r="VNQ188" s="35"/>
      <c r="VNR188" s="35"/>
      <c r="VNS188" s="35"/>
      <c r="VNT188" s="35"/>
      <c r="VNU188" s="35"/>
      <c r="VNV188" s="35"/>
      <c r="VNW188" s="35"/>
      <c r="VNX188" s="35"/>
      <c r="VNY188" s="35"/>
      <c r="VNZ188" s="35"/>
      <c r="VOA188" s="35"/>
      <c r="VOB188" s="35"/>
      <c r="VOC188" s="35"/>
      <c r="VOD188" s="35"/>
      <c r="VOE188" s="35"/>
      <c r="VOF188" s="35"/>
      <c r="VOG188" s="35"/>
      <c r="VOH188" s="35"/>
      <c r="VOI188" s="35"/>
      <c r="VOJ188" s="35"/>
      <c r="VOK188" s="35"/>
      <c r="VOL188" s="35"/>
      <c r="VOM188" s="35"/>
      <c r="VON188" s="35"/>
      <c r="VOO188" s="35"/>
      <c r="VOP188" s="35"/>
      <c r="VOQ188" s="35"/>
      <c r="VOR188" s="35"/>
      <c r="VOS188" s="35"/>
      <c r="VOT188" s="35"/>
      <c r="VOU188" s="35"/>
      <c r="VOV188" s="35"/>
      <c r="VOW188" s="35"/>
      <c r="VOX188" s="35"/>
      <c r="VOY188" s="35"/>
      <c r="VOZ188" s="35"/>
      <c r="VPA188" s="35"/>
      <c r="VPB188" s="35"/>
      <c r="VPC188" s="35"/>
      <c r="VPD188" s="35"/>
      <c r="VPE188" s="35"/>
      <c r="VPF188" s="35"/>
      <c r="VPG188" s="35"/>
      <c r="VPH188" s="35"/>
      <c r="VPI188" s="35"/>
      <c r="VPJ188" s="35"/>
      <c r="VPK188" s="35"/>
      <c r="VPL188" s="35"/>
      <c r="VPM188" s="35"/>
      <c r="VPN188" s="35"/>
      <c r="VPO188" s="35"/>
      <c r="VPP188" s="35"/>
      <c r="VPQ188" s="35"/>
      <c r="VPR188" s="35"/>
      <c r="VPS188" s="35"/>
      <c r="VPT188" s="35"/>
      <c r="VPU188" s="35"/>
      <c r="VPV188" s="35"/>
      <c r="VPW188" s="35"/>
      <c r="VPX188" s="35"/>
      <c r="VPY188" s="35"/>
      <c r="VPZ188" s="35"/>
      <c r="VQA188" s="35"/>
      <c r="VQB188" s="35"/>
      <c r="VQC188" s="35"/>
      <c r="VQD188" s="35"/>
      <c r="VQE188" s="35"/>
      <c r="VQF188" s="35"/>
      <c r="VQG188" s="35"/>
      <c r="VQH188" s="35"/>
      <c r="VQI188" s="35"/>
      <c r="VQJ188" s="35"/>
      <c r="VQK188" s="35"/>
      <c r="VQL188" s="35"/>
      <c r="VQM188" s="35"/>
      <c r="VQN188" s="35"/>
      <c r="VQO188" s="35"/>
      <c r="VQP188" s="35"/>
      <c r="VQQ188" s="35"/>
      <c r="VQR188" s="35"/>
      <c r="VQS188" s="35"/>
      <c r="VQT188" s="35"/>
      <c r="VQU188" s="35"/>
      <c r="VQV188" s="35"/>
      <c r="VQW188" s="35"/>
      <c r="VQX188" s="35"/>
      <c r="VQY188" s="35"/>
      <c r="VQZ188" s="35"/>
      <c r="VRA188" s="35"/>
      <c r="VRB188" s="35"/>
      <c r="VRC188" s="35"/>
      <c r="VRD188" s="35"/>
      <c r="VRE188" s="35"/>
      <c r="VRF188" s="35"/>
      <c r="VRG188" s="35"/>
      <c r="VRH188" s="35"/>
      <c r="VRI188" s="35"/>
      <c r="VRJ188" s="35"/>
      <c r="VRK188" s="35"/>
      <c r="VRL188" s="35"/>
      <c r="VRM188" s="35"/>
      <c r="VRN188" s="35"/>
      <c r="VRO188" s="35"/>
      <c r="VRP188" s="35"/>
      <c r="VRQ188" s="35"/>
      <c r="VRR188" s="35"/>
      <c r="VRS188" s="35"/>
      <c r="VRT188" s="35"/>
      <c r="VRU188" s="35"/>
      <c r="VRV188" s="35"/>
      <c r="VRW188" s="35"/>
      <c r="VRX188" s="35"/>
      <c r="VRY188" s="35"/>
      <c r="VRZ188" s="35"/>
      <c r="VSA188" s="35"/>
      <c r="VSB188" s="35"/>
      <c r="VSC188" s="35"/>
      <c r="VSD188" s="35"/>
      <c r="VSE188" s="35"/>
      <c r="VSF188" s="35"/>
      <c r="VSG188" s="35"/>
      <c r="VSH188" s="35"/>
      <c r="VSI188" s="35"/>
      <c r="VSJ188" s="35"/>
      <c r="VSK188" s="35"/>
      <c r="VSL188" s="35"/>
      <c r="VSM188" s="35"/>
      <c r="VSN188" s="35"/>
      <c r="VSO188" s="35"/>
      <c r="VSP188" s="35"/>
      <c r="VSQ188" s="35"/>
      <c r="VSR188" s="35"/>
      <c r="VSS188" s="35"/>
      <c r="VST188" s="35"/>
      <c r="VSU188" s="35"/>
      <c r="VSV188" s="35"/>
      <c r="VSW188" s="35"/>
      <c r="VSX188" s="35"/>
      <c r="VSY188" s="35"/>
      <c r="VSZ188" s="35"/>
      <c r="VTA188" s="35"/>
      <c r="VTB188" s="35"/>
      <c r="VTC188" s="35"/>
      <c r="VTD188" s="35"/>
      <c r="VTE188" s="35"/>
      <c r="VTF188" s="35"/>
      <c r="VTG188" s="35"/>
      <c r="VTH188" s="35"/>
      <c r="VTI188" s="35"/>
      <c r="VTJ188" s="35"/>
      <c r="VTK188" s="35"/>
      <c r="VTL188" s="35"/>
      <c r="VTM188" s="35"/>
      <c r="VTN188" s="35"/>
      <c r="VTO188" s="35"/>
      <c r="VTP188" s="35"/>
      <c r="VTQ188" s="35"/>
      <c r="VTR188" s="35"/>
      <c r="VTS188" s="35"/>
      <c r="VTT188" s="35"/>
      <c r="VTU188" s="35"/>
      <c r="VTV188" s="35"/>
      <c r="VTW188" s="35"/>
      <c r="VTX188" s="35"/>
      <c r="VTY188" s="35"/>
      <c r="VTZ188" s="35"/>
      <c r="VUA188" s="35"/>
      <c r="VUB188" s="35"/>
      <c r="VUC188" s="35"/>
      <c r="VUD188" s="35"/>
      <c r="VUE188" s="35"/>
      <c r="VUF188" s="35"/>
      <c r="VUG188" s="35"/>
      <c r="VUH188" s="35"/>
      <c r="VUI188" s="35"/>
      <c r="VUJ188" s="35"/>
      <c r="VUK188" s="35"/>
      <c r="VUL188" s="35"/>
      <c r="VUM188" s="35"/>
      <c r="VUN188" s="35"/>
      <c r="VUO188" s="35"/>
      <c r="VUP188" s="35"/>
      <c r="VUQ188" s="35"/>
      <c r="VUR188" s="35"/>
      <c r="VUS188" s="35"/>
      <c r="VUT188" s="35"/>
      <c r="VUU188" s="35"/>
      <c r="VUV188" s="35"/>
      <c r="VUW188" s="35"/>
      <c r="VUX188" s="35"/>
      <c r="VUY188" s="35"/>
      <c r="VUZ188" s="35"/>
      <c r="VVA188" s="35"/>
      <c r="VVB188" s="35"/>
      <c r="VVC188" s="35"/>
      <c r="VVD188" s="35"/>
      <c r="VVE188" s="35"/>
      <c r="VVF188" s="35"/>
      <c r="VVG188" s="35"/>
      <c r="VVH188" s="35"/>
      <c r="VVI188" s="35"/>
      <c r="VVJ188" s="35"/>
      <c r="VVK188" s="35"/>
      <c r="VVL188" s="35"/>
      <c r="VVM188" s="35"/>
      <c r="VVN188" s="35"/>
      <c r="VVO188" s="35"/>
      <c r="VVP188" s="35"/>
      <c r="VVQ188" s="35"/>
      <c r="VVR188" s="35"/>
      <c r="VVS188" s="35"/>
      <c r="VVT188" s="35"/>
      <c r="VVU188" s="35"/>
      <c r="VVV188" s="35"/>
      <c r="VVW188" s="35"/>
      <c r="VVX188" s="35"/>
      <c r="VVY188" s="35"/>
      <c r="VVZ188" s="35"/>
      <c r="VWA188" s="35"/>
      <c r="VWB188" s="35"/>
      <c r="VWC188" s="35"/>
      <c r="VWD188" s="35"/>
      <c r="VWE188" s="35"/>
      <c r="VWF188" s="35"/>
      <c r="VWG188" s="35"/>
      <c r="VWH188" s="35"/>
      <c r="VWI188" s="35"/>
      <c r="VWJ188" s="35"/>
      <c r="VWK188" s="35"/>
      <c r="VWL188" s="35"/>
      <c r="VWM188" s="35"/>
      <c r="VWN188" s="35"/>
      <c r="VWO188" s="35"/>
      <c r="VWP188" s="35"/>
      <c r="VWQ188" s="35"/>
      <c r="VWR188" s="35"/>
      <c r="VWS188" s="35"/>
      <c r="VWT188" s="35"/>
      <c r="VWU188" s="35"/>
      <c r="VWV188" s="35"/>
      <c r="VWW188" s="35"/>
      <c r="VWX188" s="35"/>
      <c r="VWY188" s="35"/>
      <c r="VWZ188" s="35"/>
      <c r="VXA188" s="35"/>
      <c r="VXB188" s="35"/>
      <c r="VXC188" s="35"/>
      <c r="VXD188" s="35"/>
      <c r="VXE188" s="35"/>
      <c r="VXF188" s="35"/>
      <c r="VXG188" s="35"/>
      <c r="VXH188" s="35"/>
      <c r="VXI188" s="35"/>
      <c r="VXJ188" s="35"/>
      <c r="VXK188" s="35"/>
      <c r="VXL188" s="35"/>
      <c r="VXM188" s="35"/>
      <c r="VXN188" s="35"/>
      <c r="VXO188" s="35"/>
      <c r="VXP188" s="35"/>
      <c r="VXQ188" s="35"/>
      <c r="VXR188" s="35"/>
      <c r="VXS188" s="35"/>
      <c r="VXT188" s="35"/>
      <c r="VXU188" s="35"/>
      <c r="VXV188" s="35"/>
      <c r="VXW188" s="35"/>
      <c r="VXX188" s="35"/>
      <c r="VXY188" s="35"/>
      <c r="VXZ188" s="35"/>
      <c r="VYA188" s="35"/>
      <c r="VYB188" s="35"/>
      <c r="VYC188" s="35"/>
      <c r="VYD188" s="35"/>
      <c r="VYE188" s="35"/>
      <c r="VYF188" s="35"/>
      <c r="VYG188" s="35"/>
      <c r="VYH188" s="35"/>
      <c r="VYI188" s="35"/>
      <c r="VYJ188" s="35"/>
      <c r="VYK188" s="35"/>
      <c r="VYL188" s="35"/>
      <c r="VYM188" s="35"/>
      <c r="VYN188" s="35"/>
      <c r="VYO188" s="35"/>
      <c r="VYP188" s="35"/>
      <c r="VYQ188" s="35"/>
      <c r="VYR188" s="35"/>
      <c r="VYS188" s="35"/>
      <c r="VYT188" s="35"/>
      <c r="VYU188" s="35"/>
      <c r="VYV188" s="35"/>
      <c r="VYW188" s="35"/>
      <c r="VYX188" s="35"/>
      <c r="VYY188" s="35"/>
      <c r="VYZ188" s="35"/>
      <c r="VZA188" s="35"/>
      <c r="VZB188" s="35"/>
      <c r="VZC188" s="35"/>
      <c r="VZD188" s="35"/>
      <c r="VZE188" s="35"/>
      <c r="VZF188" s="35"/>
      <c r="VZG188" s="35"/>
      <c r="VZH188" s="35"/>
      <c r="VZI188" s="35"/>
      <c r="VZJ188" s="35"/>
      <c r="VZK188" s="35"/>
      <c r="VZL188" s="35"/>
      <c r="VZM188" s="35"/>
      <c r="VZN188" s="35"/>
      <c r="VZO188" s="35"/>
      <c r="VZP188" s="35"/>
      <c r="VZQ188" s="35"/>
      <c r="VZR188" s="35"/>
      <c r="VZS188" s="35"/>
      <c r="VZT188" s="35"/>
      <c r="VZU188" s="35"/>
      <c r="VZV188" s="35"/>
      <c r="VZW188" s="35"/>
      <c r="VZX188" s="35"/>
      <c r="VZY188" s="35"/>
      <c r="VZZ188" s="35"/>
      <c r="WAA188" s="35"/>
      <c r="WAB188" s="35"/>
      <c r="WAC188" s="35"/>
      <c r="WAD188" s="35"/>
      <c r="WAE188" s="35"/>
      <c r="WAF188" s="35"/>
      <c r="WAG188" s="35"/>
      <c r="WAH188" s="35"/>
      <c r="WAI188" s="35"/>
      <c r="WAJ188" s="35"/>
      <c r="WAK188" s="35"/>
      <c r="WAL188" s="35"/>
      <c r="WAM188" s="35"/>
      <c r="WAN188" s="35"/>
      <c r="WAO188" s="35"/>
      <c r="WAP188" s="35"/>
      <c r="WAQ188" s="35"/>
      <c r="WAR188" s="35"/>
      <c r="WAS188" s="35"/>
      <c r="WAT188" s="35"/>
      <c r="WAU188" s="35"/>
      <c r="WAV188" s="35"/>
      <c r="WAW188" s="35"/>
      <c r="WAX188" s="35"/>
      <c r="WAY188" s="35"/>
      <c r="WAZ188" s="35"/>
      <c r="WBA188" s="35"/>
      <c r="WBB188" s="35"/>
      <c r="WBC188" s="35"/>
      <c r="WBD188" s="35"/>
      <c r="WBE188" s="35"/>
      <c r="WBF188" s="35"/>
      <c r="WBG188" s="35"/>
      <c r="WBH188" s="35"/>
      <c r="WBI188" s="35"/>
      <c r="WBJ188" s="35"/>
      <c r="WBK188" s="35"/>
      <c r="WBL188" s="35"/>
      <c r="WBM188" s="35"/>
      <c r="WBN188" s="35"/>
      <c r="WBO188" s="35"/>
      <c r="WBP188" s="35"/>
      <c r="WBQ188" s="35"/>
      <c r="WBR188" s="35"/>
      <c r="WBS188" s="35"/>
      <c r="WBT188" s="35"/>
      <c r="WBU188" s="35"/>
      <c r="WBV188" s="35"/>
      <c r="WBW188" s="35"/>
      <c r="WBX188" s="35"/>
      <c r="WBY188" s="35"/>
      <c r="WBZ188" s="35"/>
      <c r="WCA188" s="35"/>
      <c r="WCB188" s="35"/>
      <c r="WCC188" s="35"/>
      <c r="WCD188" s="35"/>
      <c r="WCE188" s="35"/>
      <c r="WCF188" s="35"/>
      <c r="WCG188" s="35"/>
      <c r="WCH188" s="35"/>
      <c r="WCI188" s="35"/>
      <c r="WCJ188" s="35"/>
      <c r="WCK188" s="35"/>
      <c r="WCL188" s="35"/>
      <c r="WCM188" s="35"/>
      <c r="WCN188" s="35"/>
      <c r="WCO188" s="35"/>
      <c r="WCP188" s="35"/>
      <c r="WCQ188" s="35"/>
      <c r="WCR188" s="35"/>
      <c r="WCS188" s="35"/>
      <c r="WCT188" s="35"/>
      <c r="WCU188" s="35"/>
      <c r="WCV188" s="35"/>
      <c r="WCW188" s="35"/>
      <c r="WCX188" s="35"/>
      <c r="WCY188" s="35"/>
      <c r="WCZ188" s="35"/>
      <c r="WDA188" s="35"/>
      <c r="WDB188" s="35"/>
      <c r="WDC188" s="35"/>
      <c r="WDD188" s="35"/>
      <c r="WDE188" s="35"/>
      <c r="WDF188" s="35"/>
      <c r="WDG188" s="35"/>
      <c r="WDH188" s="35"/>
      <c r="WDI188" s="35"/>
      <c r="WDJ188" s="35"/>
      <c r="WDK188" s="35"/>
      <c r="WDL188" s="35"/>
      <c r="WDM188" s="35"/>
      <c r="WDN188" s="35"/>
      <c r="WDO188" s="35"/>
      <c r="WDP188" s="35"/>
      <c r="WDQ188" s="35"/>
      <c r="WDR188" s="35"/>
      <c r="WDS188" s="35"/>
      <c r="WDT188" s="35"/>
      <c r="WDU188" s="35"/>
      <c r="WDV188" s="35"/>
      <c r="WDW188" s="35"/>
      <c r="WDX188" s="35"/>
      <c r="WDY188" s="35"/>
      <c r="WDZ188" s="35"/>
      <c r="WEA188" s="35"/>
      <c r="WEB188" s="35"/>
      <c r="WEC188" s="35"/>
      <c r="WED188" s="35"/>
      <c r="WEE188" s="35"/>
      <c r="WEF188" s="35"/>
      <c r="WEG188" s="35"/>
      <c r="WEH188" s="35"/>
      <c r="WEI188" s="35"/>
      <c r="WEJ188" s="35"/>
      <c r="WEK188" s="35"/>
      <c r="WEL188" s="35"/>
      <c r="WEM188" s="35"/>
      <c r="WEN188" s="35"/>
      <c r="WEO188" s="35"/>
      <c r="WEP188" s="35"/>
      <c r="WEQ188" s="35"/>
      <c r="WER188" s="35"/>
      <c r="WES188" s="35"/>
      <c r="WET188" s="35"/>
      <c r="WEU188" s="35"/>
      <c r="WEV188" s="35"/>
      <c r="WEW188" s="35"/>
      <c r="WEX188" s="35"/>
      <c r="WEY188" s="35"/>
      <c r="WEZ188" s="35"/>
      <c r="WFA188" s="35"/>
      <c r="WFB188" s="35"/>
      <c r="WFC188" s="35"/>
      <c r="WFD188" s="35"/>
      <c r="WFE188" s="35"/>
      <c r="WFF188" s="35"/>
      <c r="WFG188" s="35"/>
      <c r="WFH188" s="35"/>
      <c r="WFI188" s="35"/>
      <c r="WFJ188" s="35"/>
      <c r="WFK188" s="35"/>
      <c r="WFL188" s="35"/>
      <c r="WFM188" s="35"/>
      <c r="WFN188" s="35"/>
      <c r="WFO188" s="35"/>
      <c r="WFP188" s="35"/>
      <c r="WFQ188" s="35"/>
      <c r="WFR188" s="35"/>
      <c r="WFS188" s="35"/>
      <c r="WFT188" s="35"/>
      <c r="WFU188" s="35"/>
      <c r="WFV188" s="35"/>
      <c r="WFW188" s="35"/>
      <c r="WFX188" s="35"/>
      <c r="WFY188" s="35"/>
      <c r="WFZ188" s="35"/>
      <c r="WGA188" s="35"/>
      <c r="WGB188" s="35"/>
      <c r="WGC188" s="35"/>
      <c r="WGD188" s="35"/>
      <c r="WGE188" s="35"/>
      <c r="WGF188" s="35"/>
      <c r="WGG188" s="35"/>
      <c r="WGH188" s="35"/>
      <c r="WGI188" s="35"/>
      <c r="WGJ188" s="35"/>
      <c r="WGK188" s="35"/>
      <c r="WGL188" s="35"/>
      <c r="WGM188" s="35"/>
      <c r="WGN188" s="35"/>
      <c r="WGO188" s="35"/>
      <c r="WGP188" s="35"/>
      <c r="WGQ188" s="35"/>
      <c r="WGR188" s="35"/>
      <c r="WGS188" s="35"/>
      <c r="WGT188" s="35"/>
      <c r="WGU188" s="35"/>
      <c r="WGV188" s="35"/>
      <c r="WGW188" s="35"/>
      <c r="WGX188" s="35"/>
      <c r="WGY188" s="35"/>
      <c r="WGZ188" s="35"/>
      <c r="WHA188" s="35"/>
      <c r="WHB188" s="35"/>
      <c r="WHC188" s="35"/>
      <c r="WHD188" s="35"/>
      <c r="WHE188" s="35"/>
      <c r="WHF188" s="35"/>
      <c r="WHG188" s="35"/>
      <c r="WHH188" s="35"/>
      <c r="WHI188" s="35"/>
      <c r="WHJ188" s="35"/>
      <c r="WHK188" s="35"/>
      <c r="WHL188" s="35"/>
      <c r="WHM188" s="35"/>
      <c r="WHN188" s="35"/>
      <c r="WHO188" s="35"/>
      <c r="WHP188" s="35"/>
      <c r="WHQ188" s="35"/>
      <c r="WHR188" s="35"/>
      <c r="WHS188" s="35"/>
      <c r="WHT188" s="35"/>
      <c r="WHU188" s="35"/>
      <c r="WHV188" s="35"/>
      <c r="WHW188" s="35"/>
      <c r="WHX188" s="35"/>
      <c r="WHY188" s="35"/>
      <c r="WHZ188" s="35"/>
      <c r="WIA188" s="35"/>
      <c r="WIB188" s="35"/>
      <c r="WIC188" s="35"/>
      <c r="WID188" s="35"/>
      <c r="WIE188" s="35"/>
      <c r="WIF188" s="35"/>
      <c r="WIG188" s="35"/>
      <c r="WIH188" s="35"/>
      <c r="WII188" s="35"/>
      <c r="WIJ188" s="35"/>
      <c r="WIK188" s="35"/>
      <c r="WIL188" s="35"/>
      <c r="WIM188" s="35"/>
      <c r="WIN188" s="35"/>
      <c r="WIO188" s="35"/>
      <c r="WIP188" s="35"/>
      <c r="WIQ188" s="35"/>
      <c r="WIR188" s="35"/>
      <c r="WIS188" s="35"/>
      <c r="WIT188" s="35"/>
      <c r="WIU188" s="35"/>
      <c r="WIV188" s="35"/>
      <c r="WIW188" s="35"/>
      <c r="WIX188" s="35"/>
      <c r="WIY188" s="35"/>
      <c r="WIZ188" s="35"/>
      <c r="WJA188" s="35"/>
      <c r="WJB188" s="35"/>
      <c r="WJC188" s="35"/>
      <c r="WJD188" s="35"/>
      <c r="WJE188" s="35"/>
      <c r="WJF188" s="35"/>
      <c r="WJG188" s="35"/>
      <c r="WJH188" s="35"/>
      <c r="WJI188" s="35"/>
      <c r="WJJ188" s="35"/>
      <c r="WJK188" s="35"/>
      <c r="WJL188" s="35"/>
      <c r="WJM188" s="35"/>
      <c r="WJN188" s="35"/>
      <c r="WJO188" s="35"/>
      <c r="WJP188" s="35"/>
      <c r="WJQ188" s="35"/>
      <c r="WJR188" s="35"/>
      <c r="WJS188" s="35"/>
      <c r="WJT188" s="35"/>
      <c r="WJU188" s="35"/>
      <c r="WJV188" s="35"/>
      <c r="WJW188" s="35"/>
      <c r="WJX188" s="35"/>
      <c r="WJY188" s="35"/>
      <c r="WJZ188" s="35"/>
      <c r="WKA188" s="35"/>
      <c r="WKB188" s="35"/>
      <c r="WKC188" s="35"/>
      <c r="WKD188" s="35"/>
      <c r="WKE188" s="35"/>
      <c r="WKF188" s="35"/>
      <c r="WKG188" s="35"/>
      <c r="WKH188" s="35"/>
      <c r="WKI188" s="35"/>
      <c r="WKJ188" s="35"/>
      <c r="WKK188" s="35"/>
      <c r="WKL188" s="35"/>
      <c r="WKM188" s="35"/>
      <c r="WKN188" s="35"/>
      <c r="WKO188" s="35"/>
      <c r="WKP188" s="35"/>
      <c r="WKQ188" s="35"/>
      <c r="WKR188" s="35"/>
      <c r="WKS188" s="35"/>
      <c r="WKT188" s="35"/>
      <c r="WKU188" s="35"/>
      <c r="WKV188" s="35"/>
      <c r="WKW188" s="35"/>
      <c r="WKX188" s="35"/>
      <c r="WKY188" s="35"/>
      <c r="WKZ188" s="35"/>
      <c r="WLA188" s="35"/>
      <c r="WLB188" s="35"/>
      <c r="WLC188" s="35"/>
      <c r="WLD188" s="35"/>
      <c r="WLE188" s="35"/>
      <c r="WLF188" s="35"/>
      <c r="WLG188" s="35"/>
      <c r="WLH188" s="35"/>
      <c r="WLI188" s="35"/>
      <c r="WLJ188" s="35"/>
      <c r="WLK188" s="35"/>
      <c r="WLL188" s="35"/>
      <c r="WLM188" s="35"/>
      <c r="WLN188" s="35"/>
      <c r="WLO188" s="35"/>
      <c r="WLP188" s="35"/>
      <c r="WLQ188" s="35"/>
      <c r="WLR188" s="35"/>
      <c r="WLS188" s="35"/>
      <c r="WLT188" s="35"/>
      <c r="WLU188" s="35"/>
      <c r="WLV188" s="35"/>
      <c r="WLW188" s="35"/>
      <c r="WLX188" s="35"/>
      <c r="WLY188" s="35"/>
      <c r="WLZ188" s="35"/>
      <c r="WMA188" s="35"/>
      <c r="WMB188" s="35"/>
      <c r="WMC188" s="35"/>
      <c r="WMD188" s="35"/>
      <c r="WME188" s="35"/>
      <c r="WMF188" s="35"/>
      <c r="WMG188" s="35"/>
      <c r="WMH188" s="35"/>
      <c r="WMI188" s="35"/>
      <c r="WMJ188" s="35"/>
      <c r="WMK188" s="35"/>
      <c r="WML188" s="35"/>
      <c r="WMM188" s="35"/>
      <c r="WMN188" s="35"/>
      <c r="WMO188" s="35"/>
      <c r="WMP188" s="35"/>
      <c r="WMQ188" s="35"/>
      <c r="WMR188" s="35"/>
      <c r="WMS188" s="35"/>
      <c r="WMT188" s="35"/>
      <c r="WMU188" s="35"/>
      <c r="WMV188" s="35"/>
      <c r="WMW188" s="35"/>
      <c r="WMX188" s="35"/>
      <c r="WMY188" s="35"/>
      <c r="WMZ188" s="35"/>
      <c r="WNA188" s="35"/>
      <c r="WNB188" s="35"/>
      <c r="WNC188" s="35"/>
      <c r="WND188" s="35"/>
      <c r="WNE188" s="35"/>
      <c r="WNF188" s="35"/>
      <c r="WNG188" s="35"/>
      <c r="WNH188" s="35"/>
      <c r="WNI188" s="35"/>
      <c r="WNJ188" s="35"/>
      <c r="WNK188" s="35"/>
      <c r="WNL188" s="35"/>
      <c r="WNM188" s="35"/>
      <c r="WNN188" s="35"/>
      <c r="WNO188" s="35"/>
      <c r="WNP188" s="35"/>
      <c r="WNQ188" s="35"/>
      <c r="WNR188" s="35"/>
      <c r="WNS188" s="35"/>
      <c r="WNT188" s="35"/>
      <c r="WNU188" s="35"/>
      <c r="WNV188" s="35"/>
      <c r="WNW188" s="35"/>
      <c r="WNX188" s="35"/>
      <c r="WNY188" s="35"/>
      <c r="WNZ188" s="35"/>
      <c r="WOA188" s="35"/>
      <c r="WOB188" s="35"/>
      <c r="WOC188" s="35"/>
      <c r="WOD188" s="35"/>
      <c r="WOE188" s="35"/>
      <c r="WOF188" s="35"/>
      <c r="WOG188" s="35"/>
      <c r="WOH188" s="35"/>
      <c r="WOI188" s="35"/>
      <c r="WOJ188" s="35"/>
      <c r="WOK188" s="35"/>
      <c r="WOL188" s="35"/>
      <c r="WOM188" s="35"/>
      <c r="WON188" s="35"/>
      <c r="WOO188" s="35"/>
      <c r="WOP188" s="35"/>
      <c r="WOQ188" s="35"/>
      <c r="WOR188" s="35"/>
      <c r="WOS188" s="35"/>
      <c r="WOT188" s="35"/>
      <c r="WOU188" s="35"/>
      <c r="WOV188" s="35"/>
      <c r="WOW188" s="35"/>
      <c r="WOX188" s="35"/>
      <c r="WOY188" s="35"/>
      <c r="WOZ188" s="35"/>
      <c r="WPA188" s="35"/>
      <c r="WPB188" s="35"/>
      <c r="WPC188" s="35"/>
      <c r="WPD188" s="35"/>
      <c r="WPE188" s="35"/>
      <c r="WPF188" s="35"/>
      <c r="WPG188" s="35"/>
      <c r="WPH188" s="35"/>
      <c r="WPI188" s="35"/>
      <c r="WPJ188" s="35"/>
      <c r="WPK188" s="35"/>
      <c r="WPL188" s="35"/>
      <c r="WPM188" s="35"/>
      <c r="WPN188" s="35"/>
      <c r="WPO188" s="35"/>
      <c r="WPP188" s="35"/>
      <c r="WPQ188" s="35"/>
      <c r="WPR188" s="35"/>
      <c r="WPS188" s="35"/>
      <c r="WPT188" s="35"/>
      <c r="WPU188" s="35"/>
      <c r="WPV188" s="35"/>
      <c r="WPW188" s="35"/>
      <c r="WPX188" s="35"/>
      <c r="WPY188" s="35"/>
      <c r="WPZ188" s="35"/>
      <c r="WQA188" s="35"/>
      <c r="WQB188" s="35"/>
      <c r="WQC188" s="35"/>
      <c r="WQD188" s="35"/>
      <c r="WQE188" s="35"/>
      <c r="WQF188" s="35"/>
      <c r="WQG188" s="35"/>
      <c r="WQH188" s="35"/>
      <c r="WQI188" s="35"/>
      <c r="WQJ188" s="35"/>
      <c r="WQK188" s="35"/>
      <c r="WQL188" s="35"/>
      <c r="WQM188" s="35"/>
      <c r="WQN188" s="35"/>
      <c r="WQO188" s="35"/>
      <c r="WQP188" s="35"/>
      <c r="WQQ188" s="35"/>
      <c r="WQR188" s="35"/>
      <c r="WQS188" s="35"/>
      <c r="WQT188" s="35"/>
      <c r="WQU188" s="35"/>
      <c r="WQV188" s="35"/>
      <c r="WQW188" s="35"/>
      <c r="WQX188" s="35"/>
      <c r="WQY188" s="35"/>
      <c r="WQZ188" s="35"/>
      <c r="WRA188" s="35"/>
      <c r="WRB188" s="35"/>
      <c r="WRC188" s="35"/>
      <c r="WRD188" s="35"/>
      <c r="WRE188" s="35"/>
      <c r="WRF188" s="35"/>
      <c r="WRG188" s="35"/>
      <c r="WRH188" s="35"/>
      <c r="WRI188" s="35"/>
      <c r="WRJ188" s="35"/>
      <c r="WRK188" s="35"/>
      <c r="WRL188" s="35"/>
      <c r="WRM188" s="35"/>
      <c r="WRN188" s="35"/>
      <c r="WRO188" s="35"/>
      <c r="WRP188" s="35"/>
      <c r="WRQ188" s="35"/>
      <c r="WRR188" s="35"/>
      <c r="WRS188" s="35"/>
      <c r="WRT188" s="35"/>
      <c r="WRU188" s="35"/>
      <c r="WRV188" s="35"/>
      <c r="WRW188" s="35"/>
      <c r="WRX188" s="35"/>
      <c r="WRY188" s="35"/>
      <c r="WRZ188" s="35"/>
      <c r="WSA188" s="35"/>
      <c r="WSB188" s="35"/>
      <c r="WSC188" s="35"/>
      <c r="WSD188" s="35"/>
      <c r="WSE188" s="35"/>
      <c r="WSF188" s="35"/>
      <c r="WSG188" s="35"/>
      <c r="WSH188" s="35"/>
      <c r="WSI188" s="35"/>
      <c r="WSJ188" s="35"/>
      <c r="WSK188" s="35"/>
      <c r="WSL188" s="35"/>
      <c r="WSM188" s="35"/>
      <c r="WSN188" s="35"/>
      <c r="WSO188" s="35"/>
      <c r="WSP188" s="35"/>
      <c r="WSQ188" s="35"/>
      <c r="WSR188" s="35"/>
      <c r="WSS188" s="35"/>
      <c r="WST188" s="35"/>
      <c r="WSU188" s="35"/>
      <c r="WSV188" s="35"/>
      <c r="WSW188" s="35"/>
      <c r="WSX188" s="35"/>
      <c r="WSY188" s="35"/>
      <c r="WSZ188" s="35"/>
      <c r="WTA188" s="35"/>
      <c r="WTB188" s="35"/>
      <c r="WTC188" s="35"/>
      <c r="WTD188" s="35"/>
      <c r="WTE188" s="35"/>
      <c r="WTF188" s="35"/>
      <c r="WTG188" s="35"/>
      <c r="WTH188" s="35"/>
      <c r="WTI188" s="35"/>
      <c r="WTJ188" s="35"/>
      <c r="WTK188" s="35"/>
      <c r="WTL188" s="35"/>
      <c r="WTM188" s="35"/>
      <c r="WTN188" s="35"/>
      <c r="WTO188" s="35"/>
      <c r="WTP188" s="35"/>
      <c r="WTQ188" s="35"/>
      <c r="WTR188" s="35"/>
      <c r="WTS188" s="35"/>
      <c r="WTT188" s="35"/>
      <c r="WTU188" s="35"/>
      <c r="WTV188" s="35"/>
      <c r="WTW188" s="35"/>
      <c r="WTX188" s="35"/>
      <c r="WTY188" s="35"/>
      <c r="WTZ188" s="35"/>
      <c r="WUA188" s="35"/>
      <c r="WUB188" s="35"/>
      <c r="WUC188" s="35"/>
      <c r="WUD188" s="35"/>
      <c r="WUE188" s="35"/>
      <c r="WUF188" s="35"/>
      <c r="WUG188" s="35"/>
      <c r="WUH188" s="35"/>
      <c r="WUI188" s="35"/>
      <c r="WUJ188" s="35"/>
      <c r="WUK188" s="35"/>
      <c r="WUL188" s="35"/>
      <c r="WUM188" s="35"/>
      <c r="WUN188" s="35"/>
      <c r="WUO188" s="35"/>
      <c r="WUP188" s="35"/>
      <c r="WUQ188" s="35"/>
      <c r="WUR188" s="35"/>
      <c r="WUS188" s="35"/>
      <c r="WUT188" s="35"/>
      <c r="WUU188" s="35"/>
      <c r="WUV188" s="35"/>
      <c r="WUW188" s="35"/>
      <c r="WUX188" s="35"/>
      <c r="WUY188" s="35"/>
      <c r="WUZ188" s="35"/>
      <c r="WVA188" s="35"/>
      <c r="WVB188" s="35"/>
      <c r="WVC188" s="35"/>
      <c r="WVD188" s="35"/>
      <c r="WVE188" s="35"/>
      <c r="WVF188" s="35"/>
      <c r="WVG188" s="35"/>
      <c r="WVH188" s="35"/>
      <c r="WVI188" s="35"/>
      <c r="WVJ188" s="35"/>
      <c r="WVK188" s="35"/>
      <c r="WVL188" s="35"/>
      <c r="WVM188" s="35"/>
      <c r="WVN188" s="35"/>
      <c r="WVO188" s="35"/>
      <c r="WVP188" s="35"/>
      <c r="WVQ188" s="35"/>
      <c r="WVR188" s="35"/>
      <c r="WVS188" s="35"/>
      <c r="WVT188" s="35"/>
      <c r="WVU188" s="35"/>
      <c r="WVV188" s="35"/>
      <c r="WVW188" s="35"/>
      <c r="WVX188" s="35"/>
      <c r="WVY188" s="35"/>
      <c r="WVZ188" s="35"/>
      <c r="WWA188" s="35"/>
      <c r="WWB188" s="35"/>
      <c r="WWC188" s="35"/>
      <c r="WWD188" s="35"/>
      <c r="WWE188" s="35"/>
      <c r="WWF188" s="35"/>
      <c r="WWG188" s="35"/>
      <c r="WWH188" s="35"/>
      <c r="WWI188" s="35"/>
      <c r="WWJ188" s="35"/>
      <c r="WWK188" s="35"/>
      <c r="WWL188" s="35"/>
      <c r="WWM188" s="35"/>
      <c r="WWN188" s="35"/>
      <c r="WWO188" s="35"/>
      <c r="WWP188" s="35"/>
      <c r="WWQ188" s="35"/>
      <c r="WWR188" s="35"/>
      <c r="WWS188" s="35"/>
      <c r="WWT188" s="35"/>
      <c r="WWU188" s="35"/>
      <c r="WWV188" s="35"/>
      <c r="WWW188" s="35"/>
      <c r="WWX188" s="35"/>
      <c r="WWY188" s="35"/>
      <c r="WWZ188" s="35"/>
      <c r="WXA188" s="35"/>
      <c r="WXB188" s="35"/>
      <c r="WXC188" s="35"/>
      <c r="WXD188" s="35"/>
      <c r="WXE188" s="35"/>
      <c r="WXF188" s="35"/>
      <c r="WXG188" s="35"/>
      <c r="WXH188" s="35"/>
      <c r="WXI188" s="35"/>
      <c r="WXJ188" s="35"/>
      <c r="WXK188" s="35"/>
      <c r="WXL188" s="35"/>
      <c r="WXM188" s="35"/>
      <c r="WXN188" s="35"/>
      <c r="WXO188" s="35"/>
      <c r="WXP188" s="35"/>
      <c r="WXQ188" s="35"/>
      <c r="WXR188" s="35"/>
      <c r="WXS188" s="35"/>
      <c r="WXT188" s="35"/>
      <c r="WXU188" s="35"/>
      <c r="WXV188" s="35"/>
      <c r="WXW188" s="35"/>
      <c r="WXX188" s="35"/>
      <c r="WXY188" s="35"/>
      <c r="WXZ188" s="35"/>
      <c r="WYA188" s="35"/>
      <c r="WYB188" s="35"/>
      <c r="WYC188" s="35"/>
      <c r="WYD188" s="35"/>
      <c r="WYE188" s="35"/>
      <c r="WYF188" s="35"/>
      <c r="WYG188" s="35"/>
      <c r="WYH188" s="35"/>
      <c r="WYI188" s="35"/>
      <c r="WYJ188" s="35"/>
      <c r="WYK188" s="35"/>
      <c r="WYL188" s="35"/>
      <c r="WYM188" s="35"/>
      <c r="WYN188" s="35"/>
      <c r="WYO188" s="35"/>
      <c r="WYP188" s="35"/>
      <c r="WYQ188" s="35"/>
      <c r="WYR188" s="35"/>
      <c r="WYS188" s="35"/>
      <c r="WYT188" s="35"/>
      <c r="WYU188" s="35"/>
      <c r="WYV188" s="35"/>
      <c r="WYW188" s="35"/>
      <c r="WYX188" s="35"/>
      <c r="WYY188" s="35"/>
      <c r="WYZ188" s="35"/>
      <c r="WZA188" s="35"/>
      <c r="WZB188" s="35"/>
      <c r="WZC188" s="35"/>
      <c r="WZD188" s="35"/>
      <c r="WZE188" s="35"/>
      <c r="WZF188" s="35"/>
      <c r="WZG188" s="35"/>
      <c r="WZH188" s="35"/>
      <c r="WZI188" s="35"/>
      <c r="WZJ188" s="35"/>
      <c r="WZK188" s="35"/>
      <c r="WZL188" s="35"/>
      <c r="WZM188" s="35"/>
      <c r="WZN188" s="35"/>
      <c r="WZO188" s="35"/>
      <c r="WZP188" s="35"/>
      <c r="WZQ188" s="35"/>
      <c r="WZR188" s="35"/>
      <c r="WZS188" s="35"/>
      <c r="WZT188" s="35"/>
      <c r="WZU188" s="35"/>
      <c r="WZV188" s="35"/>
      <c r="WZW188" s="35"/>
      <c r="WZX188" s="35"/>
      <c r="WZY188" s="35"/>
      <c r="WZZ188" s="35"/>
      <c r="XAA188" s="35"/>
      <c r="XAB188" s="35"/>
      <c r="XAC188" s="35"/>
      <c r="XAD188" s="35"/>
      <c r="XAE188" s="35"/>
      <c r="XAF188" s="35"/>
      <c r="XAG188" s="35"/>
      <c r="XAH188" s="35"/>
      <c r="XAI188" s="35"/>
      <c r="XAJ188" s="35"/>
      <c r="XAK188" s="35"/>
      <c r="XAL188" s="35"/>
      <c r="XAM188" s="35"/>
      <c r="XAN188" s="35"/>
      <c r="XAO188" s="35"/>
      <c r="XAP188" s="35"/>
      <c r="XAQ188" s="35"/>
      <c r="XAR188" s="35"/>
      <c r="XAS188" s="35"/>
      <c r="XAT188" s="35"/>
      <c r="XAU188" s="35"/>
      <c r="XAV188" s="35"/>
      <c r="XAW188" s="35"/>
      <c r="XAX188" s="35"/>
      <c r="XAY188" s="35"/>
      <c r="XAZ188" s="35"/>
      <c r="XBA188" s="35"/>
      <c r="XBB188" s="35"/>
      <c r="XBC188" s="35"/>
      <c r="XBD188" s="35"/>
      <c r="XBE188" s="35"/>
      <c r="XBF188" s="35"/>
      <c r="XBG188" s="35"/>
      <c r="XBH188" s="35"/>
    </row>
    <row r="189" spans="1:16284" ht="72" customHeight="1" x14ac:dyDescent="0.2">
      <c r="A189" s="12">
        <v>122</v>
      </c>
      <c r="B189" s="34" t="s">
        <v>238</v>
      </c>
      <c r="C189" s="13" t="s">
        <v>1101</v>
      </c>
      <c r="D189" s="34" t="s">
        <v>1251</v>
      </c>
      <c r="E189" s="34" t="s">
        <v>42</v>
      </c>
      <c r="F189" s="34">
        <v>1</v>
      </c>
      <c r="G189" s="17">
        <v>48616</v>
      </c>
      <c r="H189" s="16">
        <v>48616</v>
      </c>
      <c r="I189" s="89">
        <v>54449.920000000006</v>
      </c>
      <c r="J189" s="16" t="s">
        <v>1096</v>
      </c>
      <c r="K189" s="17" t="s">
        <v>235</v>
      </c>
      <c r="L189" s="17" t="s">
        <v>44</v>
      </c>
      <c r="M189" s="35"/>
      <c r="N189" s="35"/>
      <c r="O189" s="35"/>
      <c r="P189" s="35"/>
      <c r="Q189" s="35"/>
      <c r="R189" s="35"/>
      <c r="S189" s="35"/>
      <c r="T189" s="35"/>
      <c r="U189" s="35"/>
      <c r="V189" s="35"/>
      <c r="W189" s="35"/>
      <c r="X189" s="35"/>
      <c r="Y189" s="35"/>
      <c r="Z189" s="35"/>
      <c r="AA189" s="35"/>
      <c r="AB189" s="35"/>
      <c r="AC189" s="35"/>
      <c r="AD189" s="35"/>
      <c r="AE189" s="35"/>
      <c r="AF189" s="35"/>
      <c r="AG189" s="35"/>
      <c r="AH189" s="35"/>
      <c r="AI189" s="35"/>
      <c r="AJ189" s="35"/>
      <c r="AK189" s="35"/>
      <c r="AL189" s="35"/>
      <c r="AM189" s="35"/>
      <c r="AN189" s="35"/>
      <c r="AO189" s="35"/>
      <c r="AP189" s="35"/>
      <c r="AQ189" s="35"/>
      <c r="AR189" s="35"/>
      <c r="AS189" s="35"/>
      <c r="AT189" s="35"/>
      <c r="AU189" s="35"/>
      <c r="AV189" s="35"/>
      <c r="AW189" s="35"/>
      <c r="AX189" s="35"/>
      <c r="AY189" s="35"/>
      <c r="AZ189" s="35"/>
      <c r="BA189" s="35"/>
      <c r="BB189" s="35"/>
      <c r="BC189" s="35"/>
      <c r="BD189" s="35"/>
      <c r="BE189" s="35"/>
      <c r="BF189" s="35"/>
      <c r="BG189" s="35"/>
      <c r="BH189" s="35"/>
      <c r="BI189" s="35"/>
      <c r="BJ189" s="35"/>
      <c r="BK189" s="35"/>
      <c r="BL189" s="35"/>
      <c r="BM189" s="35"/>
      <c r="BN189" s="35"/>
      <c r="BO189" s="35"/>
      <c r="BP189" s="35"/>
      <c r="BQ189" s="35"/>
      <c r="BR189" s="35"/>
      <c r="BS189" s="35"/>
      <c r="BT189" s="35"/>
      <c r="BU189" s="35"/>
      <c r="BV189" s="35"/>
      <c r="BW189" s="35"/>
      <c r="BX189" s="35"/>
      <c r="BY189" s="35"/>
      <c r="BZ189" s="35"/>
      <c r="CA189" s="35"/>
      <c r="CB189" s="35"/>
      <c r="CC189" s="35"/>
      <c r="CD189" s="35"/>
      <c r="CE189" s="35"/>
      <c r="CF189" s="35"/>
      <c r="CG189" s="35"/>
      <c r="CH189" s="35"/>
      <c r="CI189" s="35"/>
      <c r="CJ189" s="35"/>
      <c r="CK189" s="35"/>
      <c r="CL189" s="35"/>
      <c r="CM189" s="35"/>
      <c r="CN189" s="35"/>
      <c r="CO189" s="35"/>
      <c r="CP189" s="35"/>
      <c r="CQ189" s="35"/>
      <c r="CR189" s="35"/>
      <c r="CS189" s="35"/>
      <c r="CT189" s="35"/>
      <c r="CU189" s="35"/>
      <c r="CV189" s="35"/>
      <c r="CW189" s="35"/>
      <c r="CX189" s="35"/>
      <c r="CY189" s="35"/>
      <c r="CZ189" s="35"/>
      <c r="DA189" s="35"/>
      <c r="DB189" s="35"/>
      <c r="DC189" s="35"/>
      <c r="DD189" s="35"/>
      <c r="DE189" s="35"/>
      <c r="DF189" s="35"/>
      <c r="DG189" s="35"/>
      <c r="DH189" s="35"/>
      <c r="DI189" s="35"/>
      <c r="DJ189" s="35"/>
      <c r="DK189" s="35"/>
      <c r="DL189" s="35"/>
      <c r="DM189" s="35"/>
      <c r="DN189" s="35"/>
      <c r="DO189" s="35"/>
      <c r="DP189" s="35"/>
      <c r="DQ189" s="35"/>
      <c r="DR189" s="35"/>
      <c r="DS189" s="35"/>
      <c r="DT189" s="35"/>
      <c r="DU189" s="35"/>
      <c r="DV189" s="35"/>
      <c r="DW189" s="35"/>
      <c r="DX189" s="35"/>
      <c r="DY189" s="35"/>
      <c r="DZ189" s="35"/>
      <c r="EA189" s="35"/>
      <c r="EB189" s="35"/>
      <c r="EC189" s="35"/>
      <c r="ED189" s="35"/>
      <c r="EE189" s="35"/>
      <c r="EF189" s="35"/>
      <c r="EG189" s="35"/>
      <c r="EH189" s="35"/>
      <c r="EI189" s="35"/>
      <c r="EJ189" s="35"/>
      <c r="EK189" s="35"/>
      <c r="EL189" s="35"/>
      <c r="EM189" s="35"/>
      <c r="EN189" s="35"/>
      <c r="EO189" s="35"/>
      <c r="EP189" s="35"/>
      <c r="EQ189" s="35"/>
      <c r="ER189" s="35"/>
      <c r="ES189" s="35"/>
      <c r="ET189" s="35"/>
      <c r="EU189" s="35"/>
      <c r="EV189" s="35"/>
      <c r="EW189" s="35"/>
      <c r="EX189" s="35"/>
      <c r="EY189" s="35"/>
      <c r="EZ189" s="35"/>
      <c r="FA189" s="35"/>
      <c r="FB189" s="35"/>
      <c r="FC189" s="35"/>
      <c r="FD189" s="35"/>
      <c r="FE189" s="35"/>
      <c r="FF189" s="35"/>
      <c r="FG189" s="35"/>
      <c r="FH189" s="35"/>
      <c r="FI189" s="35"/>
      <c r="FJ189" s="35"/>
      <c r="FK189" s="35"/>
      <c r="FL189" s="35"/>
      <c r="FM189" s="35"/>
      <c r="FN189" s="35"/>
      <c r="FO189" s="35"/>
      <c r="FP189" s="35"/>
      <c r="FQ189" s="35"/>
      <c r="FR189" s="35"/>
      <c r="FS189" s="35"/>
      <c r="FT189" s="35"/>
      <c r="FU189" s="35"/>
      <c r="FV189" s="35"/>
      <c r="FW189" s="35"/>
      <c r="FX189" s="35"/>
      <c r="FY189" s="35"/>
      <c r="FZ189" s="35"/>
      <c r="GA189" s="35"/>
      <c r="GB189" s="35"/>
      <c r="GC189" s="35"/>
      <c r="GD189" s="35"/>
      <c r="GE189" s="35"/>
      <c r="GF189" s="35"/>
      <c r="GG189" s="35"/>
      <c r="GH189" s="35"/>
      <c r="GI189" s="35"/>
      <c r="GJ189" s="35"/>
      <c r="GK189" s="35"/>
      <c r="GL189" s="35"/>
      <c r="GM189" s="35"/>
      <c r="GN189" s="35"/>
      <c r="GO189" s="35"/>
      <c r="GP189" s="35"/>
      <c r="GQ189" s="35"/>
      <c r="GR189" s="35"/>
      <c r="GS189" s="35"/>
      <c r="GT189" s="35"/>
      <c r="GU189" s="35"/>
      <c r="GV189" s="35"/>
      <c r="GW189" s="35"/>
      <c r="GX189" s="35"/>
      <c r="GY189" s="35"/>
      <c r="GZ189" s="35"/>
      <c r="HA189" s="35"/>
      <c r="HB189" s="35"/>
      <c r="HC189" s="35"/>
      <c r="HD189" s="35"/>
      <c r="HE189" s="35"/>
      <c r="HF189" s="35"/>
      <c r="HG189" s="35"/>
      <c r="HH189" s="35"/>
      <c r="HI189" s="35"/>
      <c r="HJ189" s="35"/>
      <c r="HK189" s="35"/>
      <c r="HL189" s="35"/>
      <c r="HM189" s="35"/>
      <c r="HN189" s="35"/>
      <c r="HO189" s="35"/>
      <c r="HP189" s="35"/>
      <c r="HQ189" s="35"/>
      <c r="HR189" s="35"/>
      <c r="HS189" s="35"/>
      <c r="HT189" s="35"/>
      <c r="HU189" s="35"/>
      <c r="HV189" s="35"/>
      <c r="HW189" s="35"/>
      <c r="HX189" s="35"/>
      <c r="HY189" s="35"/>
      <c r="HZ189" s="35"/>
      <c r="IA189" s="35"/>
      <c r="IB189" s="35"/>
      <c r="IC189" s="35"/>
      <c r="ID189" s="35"/>
      <c r="IE189" s="35"/>
      <c r="IF189" s="35"/>
      <c r="IG189" s="35"/>
      <c r="IH189" s="35"/>
      <c r="II189" s="35"/>
      <c r="IJ189" s="35"/>
      <c r="IK189" s="35"/>
      <c r="IL189" s="35"/>
      <c r="IM189" s="35"/>
      <c r="IN189" s="35"/>
      <c r="IO189" s="35"/>
      <c r="IP189" s="35"/>
      <c r="IQ189" s="35"/>
      <c r="IR189" s="35"/>
      <c r="IS189" s="35"/>
      <c r="IT189" s="35"/>
      <c r="IU189" s="35"/>
      <c r="IV189" s="35"/>
      <c r="IW189" s="35"/>
      <c r="IX189" s="35"/>
      <c r="IY189" s="35"/>
      <c r="IZ189" s="35"/>
      <c r="JA189" s="35"/>
      <c r="JB189" s="35"/>
      <c r="JC189" s="35"/>
      <c r="JD189" s="35"/>
      <c r="JE189" s="35"/>
      <c r="JF189" s="35"/>
      <c r="JG189" s="35"/>
      <c r="JH189" s="35"/>
      <c r="JI189" s="35"/>
      <c r="JJ189" s="35"/>
      <c r="JK189" s="35"/>
      <c r="JL189" s="35"/>
      <c r="JM189" s="35"/>
      <c r="JN189" s="35"/>
      <c r="JO189" s="35"/>
      <c r="JP189" s="35"/>
      <c r="JQ189" s="35"/>
      <c r="JR189" s="35"/>
      <c r="JS189" s="35"/>
      <c r="JT189" s="35"/>
      <c r="JU189" s="35"/>
      <c r="JV189" s="35"/>
      <c r="JW189" s="35"/>
      <c r="JX189" s="35"/>
      <c r="JY189" s="35"/>
      <c r="JZ189" s="35"/>
      <c r="KA189" s="35"/>
      <c r="KB189" s="35"/>
      <c r="KC189" s="35"/>
      <c r="KD189" s="35"/>
      <c r="KE189" s="35"/>
      <c r="KF189" s="35"/>
      <c r="KG189" s="35"/>
      <c r="KH189" s="35"/>
      <c r="KI189" s="35"/>
      <c r="KJ189" s="35"/>
      <c r="KK189" s="35"/>
      <c r="KL189" s="35"/>
      <c r="KM189" s="35"/>
      <c r="KN189" s="35"/>
      <c r="KO189" s="35"/>
      <c r="KP189" s="35"/>
      <c r="KQ189" s="35"/>
      <c r="KR189" s="35"/>
      <c r="KS189" s="35"/>
      <c r="KT189" s="35"/>
      <c r="KU189" s="35"/>
      <c r="KV189" s="35"/>
      <c r="KW189" s="35"/>
      <c r="KX189" s="35"/>
      <c r="KY189" s="35"/>
      <c r="KZ189" s="35"/>
      <c r="LA189" s="35"/>
      <c r="LB189" s="35"/>
      <c r="LC189" s="35"/>
      <c r="LD189" s="35"/>
      <c r="LE189" s="35"/>
      <c r="LF189" s="35"/>
      <c r="LG189" s="35"/>
      <c r="LH189" s="35"/>
      <c r="LI189" s="35"/>
      <c r="LJ189" s="35"/>
      <c r="LK189" s="35"/>
      <c r="LL189" s="35"/>
      <c r="LM189" s="35"/>
      <c r="LN189" s="35"/>
      <c r="LO189" s="35"/>
      <c r="LP189" s="35"/>
      <c r="LQ189" s="35"/>
      <c r="LR189" s="35"/>
      <c r="LS189" s="35"/>
      <c r="LT189" s="35"/>
      <c r="LU189" s="35"/>
      <c r="LV189" s="35"/>
      <c r="LW189" s="35"/>
      <c r="LX189" s="35"/>
      <c r="LY189" s="35"/>
      <c r="LZ189" s="35"/>
      <c r="MA189" s="35"/>
      <c r="MB189" s="35"/>
      <c r="MC189" s="35"/>
      <c r="MD189" s="35"/>
      <c r="ME189" s="35"/>
      <c r="MF189" s="35"/>
      <c r="MG189" s="35"/>
      <c r="MH189" s="35"/>
      <c r="MI189" s="35"/>
      <c r="MJ189" s="35"/>
      <c r="MK189" s="35"/>
      <c r="ML189" s="35"/>
      <c r="MM189" s="35"/>
      <c r="MN189" s="35"/>
      <c r="MO189" s="35"/>
      <c r="MP189" s="35"/>
      <c r="MQ189" s="35"/>
      <c r="MR189" s="35"/>
      <c r="MS189" s="35"/>
      <c r="MT189" s="35"/>
      <c r="MU189" s="35"/>
      <c r="MV189" s="35"/>
      <c r="MW189" s="35"/>
      <c r="MX189" s="35"/>
      <c r="MY189" s="35"/>
      <c r="MZ189" s="35"/>
      <c r="NA189" s="35"/>
      <c r="NB189" s="35"/>
      <c r="NC189" s="35"/>
      <c r="ND189" s="35"/>
      <c r="NE189" s="35"/>
      <c r="NF189" s="35"/>
      <c r="NG189" s="35"/>
      <c r="NH189" s="35"/>
      <c r="NI189" s="35"/>
      <c r="NJ189" s="35"/>
      <c r="NK189" s="35"/>
      <c r="NL189" s="35"/>
      <c r="NM189" s="35"/>
      <c r="NN189" s="35"/>
      <c r="NO189" s="35"/>
      <c r="NP189" s="35"/>
      <c r="NQ189" s="35"/>
      <c r="NR189" s="35"/>
      <c r="NS189" s="35"/>
      <c r="NT189" s="35"/>
      <c r="NU189" s="35"/>
      <c r="NV189" s="35"/>
      <c r="NW189" s="35"/>
      <c r="NX189" s="35"/>
      <c r="NY189" s="35"/>
      <c r="NZ189" s="35"/>
      <c r="OA189" s="35"/>
      <c r="OB189" s="35"/>
      <c r="OC189" s="35"/>
      <c r="OD189" s="35"/>
      <c r="OE189" s="35"/>
      <c r="OF189" s="35"/>
      <c r="OG189" s="35"/>
      <c r="OH189" s="35"/>
      <c r="OI189" s="35"/>
      <c r="OJ189" s="35"/>
      <c r="OK189" s="35"/>
      <c r="OL189" s="35"/>
      <c r="OM189" s="35"/>
      <c r="ON189" s="35"/>
      <c r="OO189" s="35"/>
      <c r="OP189" s="35"/>
      <c r="OQ189" s="35"/>
      <c r="OR189" s="35"/>
      <c r="OS189" s="35"/>
      <c r="OT189" s="35"/>
      <c r="OU189" s="35"/>
      <c r="OV189" s="35"/>
      <c r="OW189" s="35"/>
      <c r="OX189" s="35"/>
      <c r="OY189" s="35"/>
      <c r="OZ189" s="35"/>
      <c r="PA189" s="35"/>
      <c r="PB189" s="35"/>
      <c r="PC189" s="35"/>
      <c r="PD189" s="35"/>
      <c r="PE189" s="35"/>
      <c r="PF189" s="35"/>
      <c r="PG189" s="35"/>
      <c r="PH189" s="35"/>
      <c r="PI189" s="35"/>
      <c r="PJ189" s="35"/>
      <c r="PK189" s="35"/>
      <c r="PL189" s="35"/>
      <c r="PM189" s="35"/>
      <c r="PN189" s="35"/>
      <c r="PO189" s="35"/>
      <c r="PP189" s="35"/>
      <c r="PQ189" s="35"/>
      <c r="PR189" s="35"/>
      <c r="PS189" s="35"/>
      <c r="PT189" s="35"/>
      <c r="PU189" s="35"/>
      <c r="PV189" s="35"/>
      <c r="PW189" s="35"/>
      <c r="PX189" s="35"/>
      <c r="PY189" s="35"/>
      <c r="PZ189" s="35"/>
      <c r="QA189" s="35"/>
      <c r="QB189" s="35"/>
      <c r="QC189" s="35"/>
      <c r="QD189" s="35"/>
      <c r="QE189" s="35"/>
      <c r="QF189" s="35"/>
      <c r="QG189" s="35"/>
      <c r="QH189" s="35"/>
      <c r="QI189" s="35"/>
      <c r="QJ189" s="35"/>
      <c r="QK189" s="35"/>
      <c r="QL189" s="35"/>
      <c r="QM189" s="35"/>
      <c r="QN189" s="35"/>
      <c r="QO189" s="35"/>
      <c r="QP189" s="35"/>
      <c r="QQ189" s="35"/>
      <c r="QR189" s="35"/>
      <c r="QS189" s="35"/>
      <c r="QT189" s="35"/>
      <c r="QU189" s="35"/>
      <c r="QV189" s="35"/>
      <c r="QW189" s="35"/>
      <c r="QX189" s="35"/>
      <c r="QY189" s="35"/>
      <c r="QZ189" s="35"/>
      <c r="RA189" s="35"/>
      <c r="RB189" s="35"/>
      <c r="RC189" s="35"/>
      <c r="RD189" s="35"/>
      <c r="RE189" s="35"/>
      <c r="RF189" s="35"/>
      <c r="RG189" s="35"/>
      <c r="RH189" s="35"/>
      <c r="RI189" s="35"/>
      <c r="RJ189" s="35"/>
      <c r="RK189" s="35"/>
      <c r="RL189" s="35"/>
      <c r="RM189" s="35"/>
      <c r="RN189" s="35"/>
      <c r="RO189" s="35"/>
      <c r="RP189" s="35"/>
      <c r="RQ189" s="35"/>
      <c r="RR189" s="35"/>
      <c r="RS189" s="35"/>
      <c r="RT189" s="35"/>
      <c r="RU189" s="35"/>
      <c r="RV189" s="35"/>
      <c r="RW189" s="35"/>
      <c r="RX189" s="35"/>
      <c r="RY189" s="35"/>
      <c r="RZ189" s="35"/>
      <c r="SA189" s="35"/>
      <c r="SB189" s="35"/>
      <c r="SC189" s="35"/>
      <c r="SD189" s="35"/>
      <c r="SE189" s="35"/>
      <c r="SF189" s="35"/>
      <c r="SG189" s="35"/>
      <c r="SH189" s="35"/>
      <c r="SI189" s="35"/>
      <c r="SJ189" s="35"/>
      <c r="SK189" s="35"/>
      <c r="SL189" s="35"/>
      <c r="SM189" s="35"/>
      <c r="SN189" s="35"/>
      <c r="SO189" s="35"/>
      <c r="SP189" s="35"/>
      <c r="SQ189" s="35"/>
      <c r="SR189" s="35"/>
      <c r="SS189" s="35"/>
      <c r="ST189" s="35"/>
      <c r="SU189" s="35"/>
      <c r="SV189" s="35"/>
      <c r="SW189" s="35"/>
      <c r="SX189" s="35"/>
      <c r="SY189" s="35"/>
      <c r="SZ189" s="35"/>
      <c r="TA189" s="35"/>
      <c r="TB189" s="35"/>
      <c r="TC189" s="35"/>
      <c r="TD189" s="35"/>
      <c r="TE189" s="35"/>
      <c r="TF189" s="35"/>
      <c r="TG189" s="35"/>
      <c r="TH189" s="35"/>
      <c r="TI189" s="35"/>
      <c r="TJ189" s="35"/>
      <c r="TK189" s="35"/>
      <c r="TL189" s="35"/>
      <c r="TM189" s="35"/>
      <c r="TN189" s="35"/>
      <c r="TO189" s="35"/>
      <c r="TP189" s="35"/>
      <c r="TQ189" s="35"/>
      <c r="TR189" s="35"/>
      <c r="TS189" s="35"/>
      <c r="TT189" s="35"/>
      <c r="TU189" s="35"/>
      <c r="TV189" s="35"/>
      <c r="TW189" s="35"/>
      <c r="TX189" s="35"/>
      <c r="TY189" s="35"/>
      <c r="TZ189" s="35"/>
      <c r="UA189" s="35"/>
      <c r="UB189" s="35"/>
      <c r="UC189" s="35"/>
      <c r="UD189" s="35"/>
      <c r="UE189" s="35"/>
      <c r="UF189" s="35"/>
      <c r="UG189" s="35"/>
      <c r="UH189" s="35"/>
      <c r="UI189" s="35"/>
      <c r="UJ189" s="35"/>
      <c r="UK189" s="35"/>
      <c r="UL189" s="35"/>
      <c r="UM189" s="35"/>
      <c r="UN189" s="35"/>
      <c r="UO189" s="35"/>
      <c r="UP189" s="35"/>
      <c r="UQ189" s="35"/>
      <c r="UR189" s="35"/>
      <c r="US189" s="35"/>
      <c r="UT189" s="35"/>
      <c r="UU189" s="35"/>
      <c r="UV189" s="35"/>
      <c r="UW189" s="35"/>
      <c r="UX189" s="35"/>
      <c r="UY189" s="35"/>
      <c r="UZ189" s="35"/>
      <c r="VA189" s="35"/>
      <c r="VB189" s="35"/>
      <c r="VC189" s="35"/>
      <c r="VD189" s="35"/>
      <c r="VE189" s="35"/>
      <c r="VF189" s="35"/>
      <c r="VG189" s="35"/>
      <c r="VH189" s="35"/>
      <c r="VI189" s="35"/>
      <c r="VJ189" s="35"/>
      <c r="VK189" s="35"/>
      <c r="VL189" s="35"/>
      <c r="VM189" s="35"/>
      <c r="VN189" s="35"/>
      <c r="VO189" s="35"/>
      <c r="VP189" s="35"/>
      <c r="VQ189" s="35"/>
      <c r="VR189" s="35"/>
      <c r="VS189" s="35"/>
      <c r="VT189" s="35"/>
      <c r="VU189" s="35"/>
      <c r="VV189" s="35"/>
      <c r="VW189" s="35"/>
      <c r="VX189" s="35"/>
      <c r="VY189" s="35"/>
      <c r="VZ189" s="35"/>
      <c r="WA189" s="35"/>
      <c r="WB189" s="35"/>
      <c r="WC189" s="35"/>
      <c r="WD189" s="35"/>
      <c r="WE189" s="35"/>
      <c r="WF189" s="35"/>
      <c r="WG189" s="35"/>
      <c r="WH189" s="35"/>
      <c r="WI189" s="35"/>
      <c r="WJ189" s="35"/>
      <c r="WK189" s="35"/>
      <c r="WL189" s="35"/>
      <c r="WM189" s="35"/>
      <c r="WN189" s="35"/>
      <c r="WO189" s="35"/>
      <c r="WP189" s="35"/>
      <c r="WQ189" s="35"/>
      <c r="WR189" s="35"/>
      <c r="WS189" s="35"/>
      <c r="WT189" s="35"/>
      <c r="WU189" s="35"/>
      <c r="WV189" s="35"/>
      <c r="WW189" s="35"/>
      <c r="WX189" s="35"/>
      <c r="WY189" s="35"/>
      <c r="WZ189" s="35"/>
      <c r="XA189" s="35"/>
      <c r="XB189" s="35"/>
      <c r="XC189" s="35"/>
      <c r="XD189" s="35"/>
      <c r="XE189" s="35"/>
      <c r="XF189" s="35"/>
      <c r="XG189" s="35"/>
      <c r="XH189" s="35"/>
      <c r="XI189" s="35"/>
      <c r="XJ189" s="35"/>
      <c r="XK189" s="35"/>
      <c r="XL189" s="35"/>
      <c r="XM189" s="35"/>
      <c r="XN189" s="35"/>
      <c r="XO189" s="35"/>
      <c r="XP189" s="35"/>
      <c r="XQ189" s="35"/>
      <c r="XR189" s="35"/>
      <c r="XS189" s="35"/>
      <c r="XT189" s="35"/>
      <c r="XU189" s="35"/>
      <c r="XV189" s="35"/>
      <c r="XW189" s="35"/>
      <c r="XX189" s="35"/>
      <c r="XY189" s="35"/>
      <c r="XZ189" s="35"/>
      <c r="YA189" s="35"/>
      <c r="YB189" s="35"/>
      <c r="YC189" s="35"/>
      <c r="YD189" s="35"/>
      <c r="YE189" s="35"/>
      <c r="YF189" s="35"/>
      <c r="YG189" s="35"/>
      <c r="YH189" s="35"/>
      <c r="YI189" s="35"/>
      <c r="YJ189" s="35"/>
      <c r="YK189" s="35"/>
      <c r="YL189" s="35"/>
      <c r="YM189" s="35"/>
      <c r="YN189" s="35"/>
      <c r="YO189" s="35"/>
      <c r="YP189" s="35"/>
      <c r="YQ189" s="35"/>
      <c r="YR189" s="35"/>
      <c r="YS189" s="35"/>
      <c r="YT189" s="35"/>
      <c r="YU189" s="35"/>
      <c r="YV189" s="35"/>
      <c r="YW189" s="35"/>
      <c r="YX189" s="35"/>
      <c r="YY189" s="35"/>
      <c r="YZ189" s="35"/>
      <c r="ZA189" s="35"/>
      <c r="ZB189" s="35"/>
      <c r="ZC189" s="35"/>
      <c r="ZD189" s="35"/>
      <c r="ZE189" s="35"/>
      <c r="ZF189" s="35"/>
      <c r="ZG189" s="35"/>
      <c r="ZH189" s="35"/>
      <c r="ZI189" s="35"/>
      <c r="ZJ189" s="35"/>
      <c r="ZK189" s="35"/>
      <c r="ZL189" s="35"/>
      <c r="ZM189" s="35"/>
      <c r="ZN189" s="35"/>
      <c r="ZO189" s="35"/>
      <c r="ZP189" s="35"/>
      <c r="ZQ189" s="35"/>
      <c r="ZR189" s="35"/>
      <c r="ZS189" s="35"/>
      <c r="ZT189" s="35"/>
      <c r="ZU189" s="35"/>
      <c r="ZV189" s="35"/>
      <c r="ZW189" s="35"/>
      <c r="ZX189" s="35"/>
      <c r="ZY189" s="35"/>
      <c r="ZZ189" s="35"/>
      <c r="AAA189" s="35"/>
      <c r="AAB189" s="35"/>
      <c r="AAC189" s="35"/>
      <c r="AAD189" s="35"/>
      <c r="AAE189" s="35"/>
      <c r="AAF189" s="35"/>
      <c r="AAG189" s="35"/>
      <c r="AAH189" s="35"/>
      <c r="AAI189" s="35"/>
      <c r="AAJ189" s="35"/>
      <c r="AAK189" s="35"/>
      <c r="AAL189" s="35"/>
      <c r="AAM189" s="35"/>
      <c r="AAN189" s="35"/>
      <c r="AAO189" s="35"/>
      <c r="AAP189" s="35"/>
      <c r="AAQ189" s="35"/>
      <c r="AAR189" s="35"/>
      <c r="AAS189" s="35"/>
      <c r="AAT189" s="35"/>
      <c r="AAU189" s="35"/>
      <c r="AAV189" s="35"/>
      <c r="AAW189" s="35"/>
      <c r="AAX189" s="35"/>
      <c r="AAY189" s="35"/>
      <c r="AAZ189" s="35"/>
      <c r="ABA189" s="35"/>
      <c r="ABB189" s="35"/>
      <c r="ABC189" s="35"/>
      <c r="ABD189" s="35"/>
      <c r="ABE189" s="35"/>
      <c r="ABF189" s="35"/>
      <c r="ABG189" s="35"/>
      <c r="ABH189" s="35"/>
      <c r="ABI189" s="35"/>
      <c r="ABJ189" s="35"/>
      <c r="ABK189" s="35"/>
      <c r="ABL189" s="35"/>
      <c r="ABM189" s="35"/>
      <c r="ABN189" s="35"/>
      <c r="ABO189" s="35"/>
      <c r="ABP189" s="35"/>
      <c r="ABQ189" s="35"/>
      <c r="ABR189" s="35"/>
      <c r="ABS189" s="35"/>
      <c r="ABT189" s="35"/>
      <c r="ABU189" s="35"/>
      <c r="ABV189" s="35"/>
      <c r="ABW189" s="35"/>
      <c r="ABX189" s="35"/>
      <c r="ABY189" s="35"/>
      <c r="ABZ189" s="35"/>
      <c r="ACA189" s="35"/>
      <c r="ACB189" s="35"/>
      <c r="ACC189" s="35"/>
      <c r="ACD189" s="35"/>
      <c r="ACE189" s="35"/>
      <c r="ACF189" s="35"/>
      <c r="ACG189" s="35"/>
      <c r="ACH189" s="35"/>
      <c r="ACI189" s="35"/>
      <c r="ACJ189" s="35"/>
      <c r="ACK189" s="35"/>
      <c r="ACL189" s="35"/>
      <c r="ACM189" s="35"/>
      <c r="ACN189" s="35"/>
      <c r="ACO189" s="35"/>
      <c r="ACP189" s="35"/>
      <c r="ACQ189" s="35"/>
      <c r="ACR189" s="35"/>
      <c r="ACS189" s="35"/>
      <c r="ACT189" s="35"/>
      <c r="ACU189" s="35"/>
      <c r="ACV189" s="35"/>
      <c r="ACW189" s="35"/>
      <c r="ACX189" s="35"/>
      <c r="ACY189" s="35"/>
      <c r="ACZ189" s="35"/>
      <c r="ADA189" s="35"/>
      <c r="ADB189" s="35"/>
      <c r="ADC189" s="35"/>
      <c r="ADD189" s="35"/>
      <c r="ADE189" s="35"/>
      <c r="ADF189" s="35"/>
      <c r="ADG189" s="35"/>
      <c r="ADH189" s="35"/>
      <c r="ADI189" s="35"/>
      <c r="ADJ189" s="35"/>
      <c r="ADK189" s="35"/>
      <c r="ADL189" s="35"/>
      <c r="ADM189" s="35"/>
      <c r="ADN189" s="35"/>
      <c r="ADO189" s="35"/>
      <c r="ADP189" s="35"/>
      <c r="ADQ189" s="35"/>
      <c r="ADR189" s="35"/>
      <c r="ADS189" s="35"/>
      <c r="ADT189" s="35"/>
      <c r="ADU189" s="35"/>
      <c r="ADV189" s="35"/>
      <c r="ADW189" s="35"/>
      <c r="ADX189" s="35"/>
      <c r="ADY189" s="35"/>
      <c r="ADZ189" s="35"/>
      <c r="AEA189" s="35"/>
      <c r="AEB189" s="35"/>
      <c r="AEC189" s="35"/>
      <c r="AED189" s="35"/>
      <c r="AEE189" s="35"/>
      <c r="AEF189" s="35"/>
      <c r="AEG189" s="35"/>
      <c r="AEH189" s="35"/>
      <c r="AEI189" s="35"/>
      <c r="AEJ189" s="35"/>
      <c r="AEK189" s="35"/>
      <c r="AEL189" s="35"/>
      <c r="AEM189" s="35"/>
      <c r="AEN189" s="35"/>
      <c r="AEO189" s="35"/>
      <c r="AEP189" s="35"/>
      <c r="AEQ189" s="35"/>
      <c r="AER189" s="35"/>
      <c r="AES189" s="35"/>
      <c r="AET189" s="35"/>
      <c r="AEU189" s="35"/>
      <c r="AEV189" s="35"/>
      <c r="AEW189" s="35"/>
      <c r="AEX189" s="35"/>
      <c r="AEY189" s="35"/>
      <c r="AEZ189" s="35"/>
      <c r="AFA189" s="35"/>
      <c r="AFB189" s="35"/>
      <c r="AFC189" s="35"/>
      <c r="AFD189" s="35"/>
      <c r="AFE189" s="35"/>
      <c r="AFF189" s="35"/>
      <c r="AFG189" s="35"/>
      <c r="AFH189" s="35"/>
      <c r="AFI189" s="35"/>
      <c r="AFJ189" s="35"/>
      <c r="AFK189" s="35"/>
      <c r="AFL189" s="35"/>
      <c r="AFM189" s="35"/>
      <c r="AFN189" s="35"/>
      <c r="AFO189" s="35"/>
      <c r="AFP189" s="35"/>
      <c r="AFQ189" s="35"/>
      <c r="AFR189" s="35"/>
      <c r="AFS189" s="35"/>
      <c r="AFT189" s="35"/>
      <c r="AFU189" s="35"/>
      <c r="AFV189" s="35"/>
      <c r="AFW189" s="35"/>
      <c r="AFX189" s="35"/>
      <c r="AFY189" s="35"/>
      <c r="AFZ189" s="35"/>
      <c r="AGA189" s="35"/>
      <c r="AGB189" s="35"/>
      <c r="AGC189" s="35"/>
      <c r="AGD189" s="35"/>
      <c r="AGE189" s="35"/>
      <c r="AGF189" s="35"/>
      <c r="AGG189" s="35"/>
      <c r="AGH189" s="35"/>
      <c r="AGI189" s="35"/>
      <c r="AGJ189" s="35"/>
      <c r="AGK189" s="35"/>
      <c r="AGL189" s="35"/>
      <c r="AGM189" s="35"/>
      <c r="AGN189" s="35"/>
      <c r="AGO189" s="35"/>
      <c r="AGP189" s="35"/>
      <c r="AGQ189" s="35"/>
      <c r="AGR189" s="35"/>
      <c r="AGS189" s="35"/>
      <c r="AGT189" s="35"/>
      <c r="AGU189" s="35"/>
      <c r="AGV189" s="35"/>
      <c r="AGW189" s="35"/>
      <c r="AGX189" s="35"/>
      <c r="AGY189" s="35"/>
      <c r="AGZ189" s="35"/>
      <c r="AHA189" s="35"/>
      <c r="AHB189" s="35"/>
      <c r="AHC189" s="35"/>
      <c r="AHD189" s="35"/>
      <c r="AHE189" s="35"/>
      <c r="AHF189" s="35"/>
      <c r="AHG189" s="35"/>
      <c r="AHH189" s="35"/>
      <c r="AHI189" s="35"/>
      <c r="AHJ189" s="35"/>
      <c r="AHK189" s="35"/>
      <c r="AHL189" s="35"/>
      <c r="AHM189" s="35"/>
      <c r="AHN189" s="35"/>
      <c r="AHO189" s="35"/>
      <c r="AHP189" s="35"/>
      <c r="AHQ189" s="35"/>
      <c r="AHR189" s="35"/>
      <c r="AHS189" s="35"/>
      <c r="AHT189" s="35"/>
      <c r="AHU189" s="35"/>
      <c r="AHV189" s="35"/>
      <c r="AHW189" s="35"/>
      <c r="AHX189" s="35"/>
      <c r="AHY189" s="35"/>
      <c r="AHZ189" s="35"/>
      <c r="AIA189" s="35"/>
      <c r="AIB189" s="35"/>
      <c r="AIC189" s="35"/>
      <c r="AID189" s="35"/>
      <c r="AIE189" s="35"/>
      <c r="AIF189" s="35"/>
      <c r="AIG189" s="35"/>
      <c r="AIH189" s="35"/>
      <c r="AII189" s="35"/>
      <c r="AIJ189" s="35"/>
      <c r="AIK189" s="35"/>
      <c r="AIL189" s="35"/>
      <c r="AIM189" s="35"/>
      <c r="AIN189" s="35"/>
      <c r="AIO189" s="35"/>
      <c r="AIP189" s="35"/>
      <c r="AIQ189" s="35"/>
      <c r="AIR189" s="35"/>
      <c r="AIS189" s="35"/>
      <c r="AIT189" s="35"/>
      <c r="AIU189" s="35"/>
      <c r="AIV189" s="35"/>
      <c r="AIW189" s="35"/>
      <c r="AIX189" s="35"/>
      <c r="AIY189" s="35"/>
      <c r="AIZ189" s="35"/>
      <c r="AJA189" s="35"/>
      <c r="AJB189" s="35"/>
      <c r="AJC189" s="35"/>
      <c r="AJD189" s="35"/>
      <c r="AJE189" s="35"/>
      <c r="AJF189" s="35"/>
      <c r="AJG189" s="35"/>
      <c r="AJH189" s="35"/>
      <c r="AJI189" s="35"/>
      <c r="AJJ189" s="35"/>
      <c r="AJK189" s="35"/>
      <c r="AJL189" s="35"/>
      <c r="AJM189" s="35"/>
      <c r="AJN189" s="35"/>
      <c r="AJO189" s="35"/>
      <c r="AJP189" s="35"/>
      <c r="AJQ189" s="35"/>
      <c r="AJR189" s="35"/>
      <c r="AJS189" s="35"/>
      <c r="AJT189" s="35"/>
      <c r="AJU189" s="35"/>
      <c r="AJV189" s="35"/>
      <c r="AJW189" s="35"/>
      <c r="AJX189" s="35"/>
      <c r="AJY189" s="35"/>
      <c r="AJZ189" s="35"/>
      <c r="AKA189" s="35"/>
      <c r="AKB189" s="35"/>
      <c r="AKC189" s="35"/>
      <c r="AKD189" s="35"/>
      <c r="AKE189" s="35"/>
      <c r="AKF189" s="35"/>
      <c r="AKG189" s="35"/>
      <c r="AKH189" s="35"/>
      <c r="AKI189" s="35"/>
      <c r="AKJ189" s="35"/>
      <c r="AKK189" s="35"/>
      <c r="AKL189" s="35"/>
      <c r="AKM189" s="35"/>
      <c r="AKN189" s="35"/>
      <c r="AKO189" s="35"/>
      <c r="AKP189" s="35"/>
      <c r="AKQ189" s="35"/>
      <c r="AKR189" s="35"/>
      <c r="AKS189" s="35"/>
      <c r="AKT189" s="35"/>
      <c r="AKU189" s="35"/>
      <c r="AKV189" s="35"/>
      <c r="AKW189" s="35"/>
      <c r="AKX189" s="35"/>
      <c r="AKY189" s="35"/>
      <c r="AKZ189" s="35"/>
      <c r="ALA189" s="35"/>
      <c r="ALB189" s="35"/>
      <c r="ALC189" s="35"/>
      <c r="ALD189" s="35"/>
      <c r="ALE189" s="35"/>
      <c r="ALF189" s="35"/>
      <c r="ALG189" s="35"/>
      <c r="ALH189" s="35"/>
      <c r="ALI189" s="35"/>
      <c r="ALJ189" s="35"/>
      <c r="ALK189" s="35"/>
      <c r="ALL189" s="35"/>
      <c r="ALM189" s="35"/>
      <c r="ALN189" s="35"/>
      <c r="ALO189" s="35"/>
      <c r="ALP189" s="35"/>
      <c r="ALQ189" s="35"/>
      <c r="ALR189" s="35"/>
      <c r="ALS189" s="35"/>
      <c r="ALT189" s="35"/>
      <c r="ALU189" s="35"/>
      <c r="ALV189" s="35"/>
      <c r="ALW189" s="35"/>
      <c r="ALX189" s="35"/>
      <c r="ALY189" s="35"/>
      <c r="ALZ189" s="35"/>
      <c r="AMA189" s="35"/>
      <c r="AMB189" s="35"/>
      <c r="AMC189" s="35"/>
      <c r="AMD189" s="35"/>
      <c r="AME189" s="35"/>
      <c r="AMF189" s="35"/>
      <c r="AMG189" s="35"/>
      <c r="AMH189" s="35"/>
      <c r="AMI189" s="35"/>
      <c r="AMJ189" s="35"/>
      <c r="AMK189" s="35"/>
      <c r="AML189" s="35"/>
      <c r="AMM189" s="35"/>
      <c r="AMN189" s="35"/>
      <c r="AMO189" s="35"/>
      <c r="AMP189" s="35"/>
      <c r="AMQ189" s="35"/>
      <c r="AMR189" s="35"/>
      <c r="AMS189" s="35"/>
      <c r="AMT189" s="35"/>
      <c r="AMU189" s="35"/>
      <c r="AMV189" s="35"/>
      <c r="AMW189" s="35"/>
      <c r="AMX189" s="35"/>
      <c r="AMY189" s="35"/>
      <c r="AMZ189" s="35"/>
      <c r="ANA189" s="35"/>
      <c r="ANB189" s="35"/>
      <c r="ANC189" s="35"/>
      <c r="AND189" s="35"/>
      <c r="ANE189" s="35"/>
      <c r="ANF189" s="35"/>
      <c r="ANG189" s="35"/>
      <c r="ANH189" s="35"/>
      <c r="ANI189" s="35"/>
      <c r="ANJ189" s="35"/>
      <c r="ANK189" s="35"/>
      <c r="ANL189" s="35"/>
      <c r="ANM189" s="35"/>
      <c r="ANN189" s="35"/>
      <c r="ANO189" s="35"/>
      <c r="ANP189" s="35"/>
      <c r="ANQ189" s="35"/>
      <c r="ANR189" s="35"/>
      <c r="ANS189" s="35"/>
      <c r="ANT189" s="35"/>
      <c r="ANU189" s="35"/>
      <c r="ANV189" s="35"/>
      <c r="ANW189" s="35"/>
      <c r="ANX189" s="35"/>
      <c r="ANY189" s="35"/>
      <c r="ANZ189" s="35"/>
      <c r="AOA189" s="35"/>
      <c r="AOB189" s="35"/>
      <c r="AOC189" s="35"/>
      <c r="AOD189" s="35"/>
      <c r="AOE189" s="35"/>
      <c r="AOF189" s="35"/>
      <c r="AOG189" s="35"/>
      <c r="AOH189" s="35"/>
      <c r="AOI189" s="35"/>
      <c r="AOJ189" s="35"/>
      <c r="AOK189" s="35"/>
      <c r="AOL189" s="35"/>
      <c r="AOM189" s="35"/>
      <c r="AON189" s="35"/>
      <c r="AOO189" s="35"/>
      <c r="AOP189" s="35"/>
      <c r="AOQ189" s="35"/>
      <c r="AOR189" s="35"/>
      <c r="AOS189" s="35"/>
      <c r="AOT189" s="35"/>
      <c r="AOU189" s="35"/>
      <c r="AOV189" s="35"/>
      <c r="AOW189" s="35"/>
      <c r="AOX189" s="35"/>
      <c r="AOY189" s="35"/>
      <c r="AOZ189" s="35"/>
      <c r="APA189" s="35"/>
      <c r="APB189" s="35"/>
      <c r="APC189" s="35"/>
      <c r="APD189" s="35"/>
      <c r="APE189" s="35"/>
      <c r="APF189" s="35"/>
      <c r="APG189" s="35"/>
      <c r="APH189" s="35"/>
      <c r="API189" s="35"/>
      <c r="APJ189" s="35"/>
      <c r="APK189" s="35"/>
      <c r="APL189" s="35"/>
      <c r="APM189" s="35"/>
      <c r="APN189" s="35"/>
      <c r="APO189" s="35"/>
      <c r="APP189" s="35"/>
      <c r="APQ189" s="35"/>
      <c r="APR189" s="35"/>
      <c r="APS189" s="35"/>
      <c r="APT189" s="35"/>
      <c r="APU189" s="35"/>
      <c r="APV189" s="35"/>
      <c r="APW189" s="35"/>
      <c r="APX189" s="35"/>
      <c r="APY189" s="35"/>
      <c r="APZ189" s="35"/>
      <c r="AQA189" s="35"/>
      <c r="AQB189" s="35"/>
      <c r="AQC189" s="35"/>
      <c r="AQD189" s="35"/>
      <c r="AQE189" s="35"/>
      <c r="AQF189" s="35"/>
      <c r="AQG189" s="35"/>
      <c r="AQH189" s="35"/>
      <c r="AQI189" s="35"/>
      <c r="AQJ189" s="35"/>
      <c r="AQK189" s="35"/>
      <c r="AQL189" s="35"/>
      <c r="AQM189" s="35"/>
      <c r="AQN189" s="35"/>
      <c r="AQO189" s="35"/>
      <c r="AQP189" s="35"/>
      <c r="AQQ189" s="35"/>
      <c r="AQR189" s="35"/>
      <c r="AQS189" s="35"/>
      <c r="AQT189" s="35"/>
      <c r="AQU189" s="35"/>
      <c r="AQV189" s="35"/>
      <c r="AQW189" s="35"/>
      <c r="AQX189" s="35"/>
      <c r="AQY189" s="35"/>
      <c r="AQZ189" s="35"/>
      <c r="ARA189" s="35"/>
      <c r="ARB189" s="35"/>
      <c r="ARC189" s="35"/>
      <c r="ARD189" s="35"/>
      <c r="ARE189" s="35"/>
      <c r="ARF189" s="35"/>
      <c r="ARG189" s="35"/>
      <c r="ARH189" s="35"/>
      <c r="ARI189" s="35"/>
      <c r="ARJ189" s="35"/>
      <c r="ARK189" s="35"/>
      <c r="ARL189" s="35"/>
      <c r="ARM189" s="35"/>
      <c r="ARN189" s="35"/>
      <c r="ARO189" s="35"/>
      <c r="ARP189" s="35"/>
      <c r="ARQ189" s="35"/>
      <c r="ARR189" s="35"/>
      <c r="ARS189" s="35"/>
      <c r="ART189" s="35"/>
      <c r="ARU189" s="35"/>
      <c r="ARV189" s="35"/>
      <c r="ARW189" s="35"/>
      <c r="ARX189" s="35"/>
      <c r="ARY189" s="35"/>
      <c r="ARZ189" s="35"/>
      <c r="ASA189" s="35"/>
      <c r="ASB189" s="35"/>
      <c r="ASC189" s="35"/>
      <c r="ASD189" s="35"/>
      <c r="ASE189" s="35"/>
      <c r="ASF189" s="35"/>
      <c r="ASG189" s="35"/>
      <c r="ASH189" s="35"/>
      <c r="ASI189" s="35"/>
      <c r="ASJ189" s="35"/>
      <c r="ASK189" s="35"/>
      <c r="ASL189" s="35"/>
      <c r="ASM189" s="35"/>
      <c r="ASN189" s="35"/>
      <c r="ASO189" s="35"/>
      <c r="ASP189" s="35"/>
      <c r="ASQ189" s="35"/>
      <c r="ASR189" s="35"/>
      <c r="ASS189" s="35"/>
      <c r="AST189" s="35"/>
      <c r="ASU189" s="35"/>
      <c r="ASV189" s="35"/>
      <c r="ASW189" s="35"/>
      <c r="ASX189" s="35"/>
      <c r="ASY189" s="35"/>
      <c r="ASZ189" s="35"/>
      <c r="ATA189" s="35"/>
      <c r="ATB189" s="35"/>
      <c r="ATC189" s="35"/>
      <c r="ATD189" s="35"/>
      <c r="ATE189" s="35"/>
      <c r="ATF189" s="35"/>
      <c r="ATG189" s="35"/>
      <c r="ATH189" s="35"/>
      <c r="ATI189" s="35"/>
      <c r="ATJ189" s="35"/>
      <c r="ATK189" s="35"/>
      <c r="ATL189" s="35"/>
      <c r="ATM189" s="35"/>
      <c r="ATN189" s="35"/>
      <c r="ATO189" s="35"/>
      <c r="ATP189" s="35"/>
      <c r="ATQ189" s="35"/>
      <c r="ATR189" s="35"/>
      <c r="ATS189" s="35"/>
      <c r="ATT189" s="35"/>
      <c r="ATU189" s="35"/>
      <c r="ATV189" s="35"/>
      <c r="ATW189" s="35"/>
      <c r="ATX189" s="35"/>
      <c r="ATY189" s="35"/>
      <c r="ATZ189" s="35"/>
      <c r="AUA189" s="35"/>
      <c r="AUB189" s="35"/>
      <c r="AUC189" s="35"/>
      <c r="AUD189" s="35"/>
      <c r="AUE189" s="35"/>
      <c r="AUF189" s="35"/>
      <c r="AUG189" s="35"/>
      <c r="AUH189" s="35"/>
      <c r="AUI189" s="35"/>
      <c r="AUJ189" s="35"/>
      <c r="AUK189" s="35"/>
      <c r="AUL189" s="35"/>
      <c r="AUM189" s="35"/>
      <c r="AUN189" s="35"/>
      <c r="AUO189" s="35"/>
      <c r="AUP189" s="35"/>
      <c r="AUQ189" s="35"/>
      <c r="AUR189" s="35"/>
      <c r="AUS189" s="35"/>
      <c r="AUT189" s="35"/>
      <c r="AUU189" s="35"/>
      <c r="AUV189" s="35"/>
      <c r="AUW189" s="35"/>
      <c r="AUX189" s="35"/>
      <c r="AUY189" s="35"/>
      <c r="AUZ189" s="35"/>
      <c r="AVA189" s="35"/>
      <c r="AVB189" s="35"/>
      <c r="AVC189" s="35"/>
      <c r="AVD189" s="35"/>
      <c r="AVE189" s="35"/>
      <c r="AVF189" s="35"/>
      <c r="AVG189" s="35"/>
      <c r="AVH189" s="35"/>
      <c r="AVI189" s="35"/>
      <c r="AVJ189" s="35"/>
      <c r="AVK189" s="35"/>
      <c r="AVL189" s="35"/>
      <c r="AVM189" s="35"/>
      <c r="AVN189" s="35"/>
      <c r="AVO189" s="35"/>
      <c r="AVP189" s="35"/>
      <c r="AVQ189" s="35"/>
      <c r="AVR189" s="35"/>
      <c r="AVS189" s="35"/>
      <c r="AVT189" s="35"/>
      <c r="AVU189" s="35"/>
      <c r="AVV189" s="35"/>
      <c r="AVW189" s="35"/>
      <c r="AVX189" s="35"/>
      <c r="AVY189" s="35"/>
      <c r="AVZ189" s="35"/>
      <c r="AWA189" s="35"/>
      <c r="AWB189" s="35"/>
      <c r="AWC189" s="35"/>
      <c r="AWD189" s="35"/>
      <c r="AWE189" s="35"/>
      <c r="AWF189" s="35"/>
      <c r="AWG189" s="35"/>
      <c r="AWH189" s="35"/>
      <c r="AWI189" s="35"/>
      <c r="AWJ189" s="35"/>
      <c r="AWK189" s="35"/>
      <c r="AWL189" s="35"/>
      <c r="AWM189" s="35"/>
      <c r="AWN189" s="35"/>
      <c r="AWO189" s="35"/>
      <c r="AWP189" s="35"/>
      <c r="AWQ189" s="35"/>
      <c r="AWR189" s="35"/>
      <c r="AWS189" s="35"/>
      <c r="AWT189" s="35"/>
      <c r="AWU189" s="35"/>
      <c r="AWV189" s="35"/>
      <c r="AWW189" s="35"/>
      <c r="AWX189" s="35"/>
      <c r="AWY189" s="35"/>
      <c r="AWZ189" s="35"/>
      <c r="AXA189" s="35"/>
      <c r="AXB189" s="35"/>
      <c r="AXC189" s="35"/>
      <c r="AXD189" s="35"/>
      <c r="AXE189" s="35"/>
      <c r="AXF189" s="35"/>
      <c r="AXG189" s="35"/>
      <c r="AXH189" s="35"/>
      <c r="AXI189" s="35"/>
      <c r="AXJ189" s="35"/>
      <c r="AXK189" s="35"/>
      <c r="AXL189" s="35"/>
      <c r="AXM189" s="35"/>
      <c r="AXN189" s="35"/>
      <c r="AXO189" s="35"/>
      <c r="AXP189" s="35"/>
      <c r="AXQ189" s="35"/>
      <c r="AXR189" s="35"/>
      <c r="AXS189" s="35"/>
      <c r="AXT189" s="35"/>
      <c r="AXU189" s="35"/>
      <c r="AXV189" s="35"/>
      <c r="AXW189" s="35"/>
      <c r="AXX189" s="35"/>
      <c r="AXY189" s="35"/>
      <c r="AXZ189" s="35"/>
      <c r="AYA189" s="35"/>
      <c r="AYB189" s="35"/>
      <c r="AYC189" s="35"/>
      <c r="AYD189" s="35"/>
      <c r="AYE189" s="35"/>
      <c r="AYF189" s="35"/>
      <c r="AYG189" s="35"/>
      <c r="AYH189" s="35"/>
      <c r="AYI189" s="35"/>
      <c r="AYJ189" s="35"/>
      <c r="AYK189" s="35"/>
      <c r="AYL189" s="35"/>
      <c r="AYM189" s="35"/>
      <c r="AYN189" s="35"/>
      <c r="AYO189" s="35"/>
      <c r="AYP189" s="35"/>
      <c r="AYQ189" s="35"/>
      <c r="AYR189" s="35"/>
      <c r="AYS189" s="35"/>
      <c r="AYT189" s="35"/>
      <c r="AYU189" s="35"/>
      <c r="AYV189" s="35"/>
      <c r="AYW189" s="35"/>
      <c r="AYX189" s="35"/>
      <c r="AYY189" s="35"/>
      <c r="AYZ189" s="35"/>
      <c r="AZA189" s="35"/>
      <c r="AZB189" s="35"/>
      <c r="AZC189" s="35"/>
      <c r="AZD189" s="35"/>
      <c r="AZE189" s="35"/>
      <c r="AZF189" s="35"/>
      <c r="AZG189" s="35"/>
      <c r="AZH189" s="35"/>
      <c r="AZI189" s="35"/>
      <c r="AZJ189" s="35"/>
      <c r="AZK189" s="35"/>
      <c r="AZL189" s="35"/>
      <c r="AZM189" s="35"/>
      <c r="AZN189" s="35"/>
      <c r="AZO189" s="35"/>
      <c r="AZP189" s="35"/>
      <c r="AZQ189" s="35"/>
      <c r="AZR189" s="35"/>
      <c r="AZS189" s="35"/>
      <c r="AZT189" s="35"/>
      <c r="AZU189" s="35"/>
      <c r="AZV189" s="35"/>
      <c r="AZW189" s="35"/>
      <c r="AZX189" s="35"/>
      <c r="AZY189" s="35"/>
      <c r="AZZ189" s="35"/>
      <c r="BAA189" s="35"/>
      <c r="BAB189" s="35"/>
      <c r="BAC189" s="35"/>
      <c r="BAD189" s="35"/>
      <c r="BAE189" s="35"/>
      <c r="BAF189" s="35"/>
      <c r="BAG189" s="35"/>
      <c r="BAH189" s="35"/>
      <c r="BAI189" s="35"/>
      <c r="BAJ189" s="35"/>
      <c r="BAK189" s="35"/>
      <c r="BAL189" s="35"/>
      <c r="BAM189" s="35"/>
      <c r="BAN189" s="35"/>
      <c r="BAO189" s="35"/>
      <c r="BAP189" s="35"/>
      <c r="BAQ189" s="35"/>
      <c r="BAR189" s="35"/>
      <c r="BAS189" s="35"/>
      <c r="BAT189" s="35"/>
      <c r="BAU189" s="35"/>
      <c r="BAV189" s="35"/>
      <c r="BAW189" s="35"/>
      <c r="BAX189" s="35"/>
      <c r="BAY189" s="35"/>
      <c r="BAZ189" s="35"/>
      <c r="BBA189" s="35"/>
      <c r="BBB189" s="35"/>
      <c r="BBC189" s="35"/>
      <c r="BBD189" s="35"/>
      <c r="BBE189" s="35"/>
      <c r="BBF189" s="35"/>
      <c r="BBG189" s="35"/>
      <c r="BBH189" s="35"/>
      <c r="BBI189" s="35"/>
      <c r="BBJ189" s="35"/>
      <c r="BBK189" s="35"/>
      <c r="BBL189" s="35"/>
      <c r="BBM189" s="35"/>
      <c r="BBN189" s="35"/>
      <c r="BBO189" s="35"/>
      <c r="BBP189" s="35"/>
      <c r="BBQ189" s="35"/>
      <c r="BBR189" s="35"/>
      <c r="BBS189" s="35"/>
      <c r="BBT189" s="35"/>
      <c r="BBU189" s="35"/>
      <c r="BBV189" s="35"/>
      <c r="BBW189" s="35"/>
      <c r="BBX189" s="35"/>
      <c r="BBY189" s="35"/>
      <c r="BBZ189" s="35"/>
      <c r="BCA189" s="35"/>
      <c r="BCB189" s="35"/>
      <c r="BCC189" s="35"/>
      <c r="BCD189" s="35"/>
      <c r="BCE189" s="35"/>
      <c r="BCF189" s="35"/>
      <c r="BCG189" s="35"/>
      <c r="BCH189" s="35"/>
      <c r="BCI189" s="35"/>
      <c r="BCJ189" s="35"/>
      <c r="BCK189" s="35"/>
      <c r="BCL189" s="35"/>
      <c r="BCM189" s="35"/>
      <c r="BCN189" s="35"/>
      <c r="BCO189" s="35"/>
      <c r="BCP189" s="35"/>
      <c r="BCQ189" s="35"/>
      <c r="BCR189" s="35"/>
      <c r="BCS189" s="35"/>
      <c r="BCT189" s="35"/>
      <c r="BCU189" s="35"/>
      <c r="BCV189" s="35"/>
      <c r="BCW189" s="35"/>
      <c r="BCX189" s="35"/>
      <c r="BCY189" s="35"/>
      <c r="BCZ189" s="35"/>
      <c r="BDA189" s="35"/>
      <c r="BDB189" s="35"/>
      <c r="BDC189" s="35"/>
      <c r="BDD189" s="35"/>
      <c r="BDE189" s="35"/>
      <c r="BDF189" s="35"/>
      <c r="BDG189" s="35"/>
      <c r="BDH189" s="35"/>
      <c r="BDI189" s="35"/>
      <c r="BDJ189" s="35"/>
      <c r="BDK189" s="35"/>
      <c r="BDL189" s="35"/>
      <c r="BDM189" s="35"/>
      <c r="BDN189" s="35"/>
      <c r="BDO189" s="35"/>
      <c r="BDP189" s="35"/>
      <c r="BDQ189" s="35"/>
      <c r="BDR189" s="35"/>
      <c r="BDS189" s="35"/>
      <c r="BDT189" s="35"/>
      <c r="BDU189" s="35"/>
      <c r="BDV189" s="35"/>
      <c r="BDW189" s="35"/>
      <c r="BDX189" s="35"/>
      <c r="BDY189" s="35"/>
      <c r="BDZ189" s="35"/>
      <c r="BEA189" s="35"/>
      <c r="BEB189" s="35"/>
      <c r="BEC189" s="35"/>
      <c r="BED189" s="35"/>
      <c r="BEE189" s="35"/>
      <c r="BEF189" s="35"/>
      <c r="BEG189" s="35"/>
      <c r="BEH189" s="35"/>
      <c r="BEI189" s="35"/>
      <c r="BEJ189" s="35"/>
      <c r="BEK189" s="35"/>
      <c r="BEL189" s="35"/>
      <c r="BEM189" s="35"/>
      <c r="BEN189" s="35"/>
      <c r="BEO189" s="35"/>
      <c r="BEP189" s="35"/>
      <c r="BEQ189" s="35"/>
      <c r="BER189" s="35"/>
      <c r="BES189" s="35"/>
      <c r="BET189" s="35"/>
      <c r="BEU189" s="35"/>
      <c r="BEV189" s="35"/>
      <c r="BEW189" s="35"/>
      <c r="BEX189" s="35"/>
      <c r="BEY189" s="35"/>
      <c r="BEZ189" s="35"/>
      <c r="BFA189" s="35"/>
      <c r="BFB189" s="35"/>
      <c r="BFC189" s="35"/>
      <c r="BFD189" s="35"/>
      <c r="BFE189" s="35"/>
      <c r="BFF189" s="35"/>
      <c r="BFG189" s="35"/>
      <c r="BFH189" s="35"/>
      <c r="BFI189" s="35"/>
      <c r="BFJ189" s="35"/>
      <c r="BFK189" s="35"/>
      <c r="BFL189" s="35"/>
      <c r="BFM189" s="35"/>
      <c r="BFN189" s="35"/>
      <c r="BFO189" s="35"/>
      <c r="BFP189" s="35"/>
      <c r="BFQ189" s="35"/>
      <c r="BFR189" s="35"/>
      <c r="BFS189" s="35"/>
      <c r="BFT189" s="35"/>
      <c r="BFU189" s="35"/>
      <c r="BFV189" s="35"/>
      <c r="BFW189" s="35"/>
      <c r="BFX189" s="35"/>
      <c r="BFY189" s="35"/>
      <c r="BFZ189" s="35"/>
      <c r="BGA189" s="35"/>
      <c r="BGB189" s="35"/>
      <c r="BGC189" s="35"/>
      <c r="BGD189" s="35"/>
      <c r="BGE189" s="35"/>
      <c r="BGF189" s="35"/>
      <c r="BGG189" s="35"/>
      <c r="BGH189" s="35"/>
      <c r="BGI189" s="35"/>
      <c r="BGJ189" s="35"/>
      <c r="BGK189" s="35"/>
      <c r="BGL189" s="35"/>
      <c r="BGM189" s="35"/>
      <c r="BGN189" s="35"/>
      <c r="BGO189" s="35"/>
      <c r="BGP189" s="35"/>
      <c r="BGQ189" s="35"/>
      <c r="BGR189" s="35"/>
      <c r="BGS189" s="35"/>
      <c r="BGT189" s="35"/>
      <c r="BGU189" s="35"/>
      <c r="BGV189" s="35"/>
      <c r="BGW189" s="35"/>
      <c r="BGX189" s="35"/>
      <c r="BGY189" s="35"/>
      <c r="BGZ189" s="35"/>
      <c r="BHA189" s="35"/>
      <c r="BHB189" s="35"/>
      <c r="BHC189" s="35"/>
      <c r="BHD189" s="35"/>
      <c r="BHE189" s="35"/>
      <c r="BHF189" s="35"/>
      <c r="BHG189" s="35"/>
      <c r="BHH189" s="35"/>
      <c r="BHI189" s="35"/>
      <c r="BHJ189" s="35"/>
      <c r="BHK189" s="35"/>
      <c r="BHL189" s="35"/>
      <c r="BHM189" s="35"/>
      <c r="BHN189" s="35"/>
      <c r="BHO189" s="35"/>
      <c r="BHP189" s="35"/>
      <c r="BHQ189" s="35"/>
      <c r="BHR189" s="35"/>
      <c r="BHS189" s="35"/>
      <c r="BHT189" s="35"/>
      <c r="BHU189" s="35"/>
      <c r="BHV189" s="35"/>
      <c r="BHW189" s="35"/>
      <c r="BHX189" s="35"/>
      <c r="BHY189" s="35"/>
      <c r="BHZ189" s="35"/>
      <c r="BIA189" s="35"/>
      <c r="BIB189" s="35"/>
      <c r="BIC189" s="35"/>
      <c r="BID189" s="35"/>
      <c r="BIE189" s="35"/>
      <c r="BIF189" s="35"/>
      <c r="BIG189" s="35"/>
      <c r="BIH189" s="35"/>
      <c r="BII189" s="35"/>
      <c r="BIJ189" s="35"/>
      <c r="BIK189" s="35"/>
      <c r="BIL189" s="35"/>
      <c r="BIM189" s="35"/>
      <c r="BIN189" s="35"/>
      <c r="BIO189" s="35"/>
      <c r="BIP189" s="35"/>
      <c r="BIQ189" s="35"/>
      <c r="BIR189" s="35"/>
      <c r="BIS189" s="35"/>
      <c r="BIT189" s="35"/>
      <c r="BIU189" s="35"/>
      <c r="BIV189" s="35"/>
      <c r="BIW189" s="35"/>
      <c r="BIX189" s="35"/>
      <c r="BIY189" s="35"/>
      <c r="BIZ189" s="35"/>
      <c r="BJA189" s="35"/>
      <c r="BJB189" s="35"/>
      <c r="BJC189" s="35"/>
      <c r="BJD189" s="35"/>
      <c r="BJE189" s="35"/>
      <c r="BJF189" s="35"/>
      <c r="BJG189" s="35"/>
      <c r="BJH189" s="35"/>
      <c r="BJI189" s="35"/>
      <c r="BJJ189" s="35"/>
      <c r="BJK189" s="35"/>
      <c r="BJL189" s="35"/>
      <c r="BJM189" s="35"/>
      <c r="BJN189" s="35"/>
      <c r="BJO189" s="35"/>
      <c r="BJP189" s="35"/>
      <c r="BJQ189" s="35"/>
      <c r="BJR189" s="35"/>
      <c r="BJS189" s="35"/>
      <c r="BJT189" s="35"/>
      <c r="BJU189" s="35"/>
      <c r="BJV189" s="35"/>
      <c r="BJW189" s="35"/>
      <c r="BJX189" s="35"/>
      <c r="BJY189" s="35"/>
      <c r="BJZ189" s="35"/>
      <c r="BKA189" s="35"/>
      <c r="BKB189" s="35"/>
      <c r="BKC189" s="35"/>
      <c r="BKD189" s="35"/>
      <c r="BKE189" s="35"/>
      <c r="BKF189" s="35"/>
      <c r="BKG189" s="35"/>
      <c r="BKH189" s="35"/>
      <c r="BKI189" s="35"/>
      <c r="BKJ189" s="35"/>
      <c r="BKK189" s="35"/>
      <c r="BKL189" s="35"/>
      <c r="BKM189" s="35"/>
      <c r="BKN189" s="35"/>
      <c r="BKO189" s="35"/>
      <c r="BKP189" s="35"/>
      <c r="BKQ189" s="35"/>
      <c r="BKR189" s="35"/>
      <c r="BKS189" s="35"/>
      <c r="BKT189" s="35"/>
      <c r="BKU189" s="35"/>
      <c r="BKV189" s="35"/>
      <c r="BKW189" s="35"/>
      <c r="BKX189" s="35"/>
      <c r="BKY189" s="35"/>
      <c r="BKZ189" s="35"/>
      <c r="BLA189" s="35"/>
      <c r="BLB189" s="35"/>
      <c r="BLC189" s="35"/>
      <c r="BLD189" s="35"/>
      <c r="BLE189" s="35"/>
      <c r="BLF189" s="35"/>
      <c r="BLG189" s="35"/>
      <c r="BLH189" s="35"/>
      <c r="BLI189" s="35"/>
      <c r="BLJ189" s="35"/>
      <c r="BLK189" s="35"/>
      <c r="BLL189" s="35"/>
      <c r="BLM189" s="35"/>
      <c r="BLN189" s="35"/>
      <c r="BLO189" s="35"/>
      <c r="BLP189" s="35"/>
      <c r="BLQ189" s="35"/>
      <c r="BLR189" s="35"/>
      <c r="BLS189" s="35"/>
      <c r="BLT189" s="35"/>
      <c r="BLU189" s="35"/>
      <c r="BLV189" s="35"/>
      <c r="BLW189" s="35"/>
      <c r="BLX189" s="35"/>
      <c r="BLY189" s="35"/>
      <c r="BLZ189" s="35"/>
      <c r="BMA189" s="35"/>
      <c r="BMB189" s="35"/>
      <c r="BMC189" s="35"/>
      <c r="BMD189" s="35"/>
      <c r="BME189" s="35"/>
      <c r="BMF189" s="35"/>
      <c r="BMG189" s="35"/>
      <c r="BMH189" s="35"/>
      <c r="BMI189" s="35"/>
      <c r="BMJ189" s="35"/>
      <c r="BMK189" s="35"/>
      <c r="BML189" s="35"/>
      <c r="BMM189" s="35"/>
      <c r="BMN189" s="35"/>
      <c r="BMO189" s="35"/>
      <c r="BMP189" s="35"/>
      <c r="BMQ189" s="35"/>
      <c r="BMR189" s="35"/>
      <c r="BMS189" s="35"/>
      <c r="BMT189" s="35"/>
      <c r="BMU189" s="35"/>
      <c r="BMV189" s="35"/>
      <c r="BMW189" s="35"/>
      <c r="BMX189" s="35"/>
      <c r="BMY189" s="35"/>
      <c r="BMZ189" s="35"/>
      <c r="BNA189" s="35"/>
      <c r="BNB189" s="35"/>
      <c r="BNC189" s="35"/>
      <c r="BND189" s="35"/>
      <c r="BNE189" s="35"/>
      <c r="BNF189" s="35"/>
      <c r="BNG189" s="35"/>
      <c r="BNH189" s="35"/>
      <c r="BNI189" s="35"/>
      <c r="BNJ189" s="35"/>
      <c r="BNK189" s="35"/>
      <c r="BNL189" s="35"/>
      <c r="BNM189" s="35"/>
      <c r="BNN189" s="35"/>
      <c r="BNO189" s="35"/>
      <c r="BNP189" s="35"/>
      <c r="BNQ189" s="35"/>
      <c r="BNR189" s="35"/>
      <c r="BNS189" s="35"/>
      <c r="BNT189" s="35"/>
      <c r="BNU189" s="35"/>
      <c r="BNV189" s="35"/>
      <c r="BNW189" s="35"/>
      <c r="BNX189" s="35"/>
      <c r="BNY189" s="35"/>
      <c r="BNZ189" s="35"/>
      <c r="BOA189" s="35"/>
      <c r="BOB189" s="35"/>
      <c r="BOC189" s="35"/>
      <c r="BOD189" s="35"/>
      <c r="BOE189" s="35"/>
      <c r="BOF189" s="35"/>
      <c r="BOG189" s="35"/>
      <c r="BOH189" s="35"/>
      <c r="BOI189" s="35"/>
      <c r="BOJ189" s="35"/>
      <c r="BOK189" s="35"/>
      <c r="BOL189" s="35"/>
      <c r="BOM189" s="35"/>
      <c r="BON189" s="35"/>
      <c r="BOO189" s="35"/>
      <c r="BOP189" s="35"/>
      <c r="BOQ189" s="35"/>
      <c r="BOR189" s="35"/>
      <c r="BOS189" s="35"/>
      <c r="BOT189" s="35"/>
      <c r="BOU189" s="35"/>
      <c r="BOV189" s="35"/>
      <c r="BOW189" s="35"/>
      <c r="BOX189" s="35"/>
      <c r="BOY189" s="35"/>
      <c r="BOZ189" s="35"/>
      <c r="BPA189" s="35"/>
      <c r="BPB189" s="35"/>
      <c r="BPC189" s="35"/>
      <c r="BPD189" s="35"/>
      <c r="BPE189" s="35"/>
      <c r="BPF189" s="35"/>
      <c r="BPG189" s="35"/>
      <c r="BPH189" s="35"/>
      <c r="BPI189" s="35"/>
      <c r="BPJ189" s="35"/>
      <c r="BPK189" s="35"/>
      <c r="BPL189" s="35"/>
      <c r="BPM189" s="35"/>
      <c r="BPN189" s="35"/>
      <c r="BPO189" s="35"/>
      <c r="BPP189" s="35"/>
      <c r="BPQ189" s="35"/>
      <c r="BPR189" s="35"/>
      <c r="BPS189" s="35"/>
      <c r="BPT189" s="35"/>
      <c r="BPU189" s="35"/>
      <c r="BPV189" s="35"/>
      <c r="BPW189" s="35"/>
      <c r="BPX189" s="35"/>
      <c r="BPY189" s="35"/>
      <c r="BPZ189" s="35"/>
      <c r="BQA189" s="35"/>
      <c r="BQB189" s="35"/>
      <c r="BQC189" s="35"/>
      <c r="BQD189" s="35"/>
      <c r="BQE189" s="35"/>
      <c r="BQF189" s="35"/>
      <c r="BQG189" s="35"/>
      <c r="BQH189" s="35"/>
      <c r="BQI189" s="35"/>
      <c r="BQJ189" s="35"/>
      <c r="BQK189" s="35"/>
      <c r="BQL189" s="35"/>
      <c r="BQM189" s="35"/>
      <c r="BQN189" s="35"/>
      <c r="BQO189" s="35"/>
      <c r="BQP189" s="35"/>
      <c r="BQQ189" s="35"/>
      <c r="BQR189" s="35"/>
      <c r="BQS189" s="35"/>
      <c r="BQT189" s="35"/>
      <c r="BQU189" s="35"/>
      <c r="BQV189" s="35"/>
      <c r="BQW189" s="35"/>
      <c r="BQX189" s="35"/>
      <c r="BQY189" s="35"/>
      <c r="BQZ189" s="35"/>
      <c r="BRA189" s="35"/>
      <c r="BRB189" s="35"/>
      <c r="BRC189" s="35"/>
      <c r="BRD189" s="35"/>
      <c r="BRE189" s="35"/>
      <c r="BRF189" s="35"/>
      <c r="BRG189" s="35"/>
      <c r="BRH189" s="35"/>
      <c r="BRI189" s="35"/>
      <c r="BRJ189" s="35"/>
      <c r="BRK189" s="35"/>
      <c r="BRL189" s="35"/>
      <c r="BRM189" s="35"/>
      <c r="BRN189" s="35"/>
      <c r="BRO189" s="35"/>
      <c r="BRP189" s="35"/>
      <c r="BRQ189" s="35"/>
      <c r="BRR189" s="35"/>
      <c r="BRS189" s="35"/>
      <c r="BRT189" s="35"/>
      <c r="BRU189" s="35"/>
      <c r="BRV189" s="35"/>
      <c r="BRW189" s="35"/>
      <c r="BRX189" s="35"/>
      <c r="BRY189" s="35"/>
      <c r="BRZ189" s="35"/>
      <c r="BSA189" s="35"/>
      <c r="BSB189" s="35"/>
      <c r="BSC189" s="35"/>
      <c r="BSD189" s="35"/>
      <c r="BSE189" s="35"/>
      <c r="BSF189" s="35"/>
      <c r="BSG189" s="35"/>
      <c r="BSH189" s="35"/>
      <c r="BSI189" s="35"/>
      <c r="BSJ189" s="35"/>
      <c r="BSK189" s="35"/>
      <c r="BSL189" s="35"/>
      <c r="BSM189" s="35"/>
      <c r="BSN189" s="35"/>
      <c r="BSO189" s="35"/>
      <c r="BSP189" s="35"/>
      <c r="BSQ189" s="35"/>
      <c r="BSR189" s="35"/>
      <c r="BSS189" s="35"/>
      <c r="BST189" s="35"/>
      <c r="BSU189" s="35"/>
      <c r="BSV189" s="35"/>
      <c r="BSW189" s="35"/>
      <c r="BSX189" s="35"/>
      <c r="BSY189" s="35"/>
      <c r="BSZ189" s="35"/>
      <c r="BTA189" s="35"/>
      <c r="BTB189" s="35"/>
      <c r="BTC189" s="35"/>
      <c r="BTD189" s="35"/>
      <c r="BTE189" s="35"/>
      <c r="BTF189" s="35"/>
      <c r="BTG189" s="35"/>
      <c r="BTH189" s="35"/>
      <c r="BTI189" s="35"/>
      <c r="BTJ189" s="35"/>
      <c r="BTK189" s="35"/>
      <c r="BTL189" s="35"/>
      <c r="BTM189" s="35"/>
      <c r="BTN189" s="35"/>
      <c r="BTO189" s="35"/>
      <c r="BTP189" s="35"/>
      <c r="BTQ189" s="35"/>
      <c r="BTR189" s="35"/>
      <c r="BTS189" s="35"/>
      <c r="BTT189" s="35"/>
      <c r="BTU189" s="35"/>
      <c r="BTV189" s="35"/>
      <c r="BTW189" s="35"/>
      <c r="BTX189" s="35"/>
      <c r="BTY189" s="35"/>
      <c r="BTZ189" s="35"/>
      <c r="BUA189" s="35"/>
      <c r="BUB189" s="35"/>
      <c r="BUC189" s="35"/>
      <c r="BUD189" s="35"/>
      <c r="BUE189" s="35"/>
      <c r="BUF189" s="35"/>
      <c r="BUG189" s="35"/>
      <c r="BUH189" s="35"/>
      <c r="BUI189" s="35"/>
      <c r="BUJ189" s="35"/>
      <c r="BUK189" s="35"/>
      <c r="BUL189" s="35"/>
      <c r="BUM189" s="35"/>
      <c r="BUN189" s="35"/>
      <c r="BUO189" s="35"/>
      <c r="BUP189" s="35"/>
      <c r="BUQ189" s="35"/>
      <c r="BUR189" s="35"/>
      <c r="BUS189" s="35"/>
      <c r="BUT189" s="35"/>
      <c r="BUU189" s="35"/>
      <c r="BUV189" s="35"/>
      <c r="BUW189" s="35"/>
      <c r="BUX189" s="35"/>
      <c r="BUY189" s="35"/>
      <c r="BUZ189" s="35"/>
      <c r="BVA189" s="35"/>
      <c r="BVB189" s="35"/>
      <c r="BVC189" s="35"/>
      <c r="BVD189" s="35"/>
      <c r="BVE189" s="35"/>
      <c r="BVF189" s="35"/>
      <c r="BVG189" s="35"/>
      <c r="BVH189" s="35"/>
      <c r="BVI189" s="35"/>
      <c r="BVJ189" s="35"/>
      <c r="BVK189" s="35"/>
      <c r="BVL189" s="35"/>
      <c r="BVM189" s="35"/>
      <c r="BVN189" s="35"/>
      <c r="BVO189" s="35"/>
      <c r="BVP189" s="35"/>
      <c r="BVQ189" s="35"/>
      <c r="BVR189" s="35"/>
      <c r="BVS189" s="35"/>
      <c r="BVT189" s="35"/>
      <c r="BVU189" s="35"/>
      <c r="BVV189" s="35"/>
      <c r="BVW189" s="35"/>
      <c r="BVX189" s="35"/>
      <c r="BVY189" s="35"/>
      <c r="BVZ189" s="35"/>
      <c r="BWA189" s="35"/>
      <c r="BWB189" s="35"/>
      <c r="BWC189" s="35"/>
      <c r="BWD189" s="35"/>
      <c r="BWE189" s="35"/>
      <c r="BWF189" s="35"/>
      <c r="BWG189" s="35"/>
      <c r="BWH189" s="35"/>
      <c r="BWI189" s="35"/>
      <c r="BWJ189" s="35"/>
      <c r="BWK189" s="35"/>
      <c r="BWL189" s="35"/>
      <c r="BWM189" s="35"/>
      <c r="BWN189" s="35"/>
      <c r="BWO189" s="35"/>
      <c r="BWP189" s="35"/>
      <c r="BWQ189" s="35"/>
      <c r="BWR189" s="35"/>
      <c r="BWS189" s="35"/>
      <c r="BWT189" s="35"/>
      <c r="BWU189" s="35"/>
      <c r="BWV189" s="35"/>
      <c r="BWW189" s="35"/>
      <c r="BWX189" s="35"/>
      <c r="BWY189" s="35"/>
      <c r="BWZ189" s="35"/>
      <c r="BXA189" s="35"/>
      <c r="BXB189" s="35"/>
      <c r="BXC189" s="35"/>
      <c r="BXD189" s="35"/>
      <c r="BXE189" s="35"/>
      <c r="BXF189" s="35"/>
      <c r="BXG189" s="35"/>
      <c r="BXH189" s="35"/>
      <c r="BXI189" s="35"/>
      <c r="BXJ189" s="35"/>
      <c r="BXK189" s="35"/>
      <c r="BXL189" s="35"/>
      <c r="BXM189" s="35"/>
      <c r="BXN189" s="35"/>
      <c r="BXO189" s="35"/>
      <c r="BXP189" s="35"/>
      <c r="BXQ189" s="35"/>
      <c r="BXR189" s="35"/>
      <c r="BXS189" s="35"/>
      <c r="BXT189" s="35"/>
      <c r="BXU189" s="35"/>
      <c r="BXV189" s="35"/>
      <c r="BXW189" s="35"/>
      <c r="BXX189" s="35"/>
      <c r="BXY189" s="35"/>
      <c r="BXZ189" s="35"/>
      <c r="BYA189" s="35"/>
      <c r="BYB189" s="35"/>
      <c r="BYC189" s="35"/>
      <c r="BYD189" s="35"/>
      <c r="BYE189" s="35"/>
      <c r="BYF189" s="35"/>
      <c r="BYG189" s="35"/>
      <c r="BYH189" s="35"/>
      <c r="BYI189" s="35"/>
      <c r="BYJ189" s="35"/>
      <c r="BYK189" s="35"/>
      <c r="BYL189" s="35"/>
      <c r="BYM189" s="35"/>
      <c r="BYN189" s="35"/>
      <c r="BYO189" s="35"/>
      <c r="BYP189" s="35"/>
      <c r="BYQ189" s="35"/>
      <c r="BYR189" s="35"/>
      <c r="BYS189" s="35"/>
      <c r="BYT189" s="35"/>
      <c r="BYU189" s="35"/>
      <c r="BYV189" s="35"/>
      <c r="BYW189" s="35"/>
      <c r="BYX189" s="35"/>
      <c r="BYY189" s="35"/>
      <c r="BYZ189" s="35"/>
      <c r="BZA189" s="35"/>
      <c r="BZB189" s="35"/>
      <c r="BZC189" s="35"/>
      <c r="BZD189" s="35"/>
      <c r="BZE189" s="35"/>
      <c r="BZF189" s="35"/>
      <c r="BZG189" s="35"/>
      <c r="BZH189" s="35"/>
      <c r="BZI189" s="35"/>
      <c r="BZJ189" s="35"/>
      <c r="BZK189" s="35"/>
      <c r="BZL189" s="35"/>
      <c r="BZM189" s="35"/>
      <c r="BZN189" s="35"/>
      <c r="BZO189" s="35"/>
      <c r="BZP189" s="35"/>
      <c r="BZQ189" s="35"/>
      <c r="BZR189" s="35"/>
      <c r="BZS189" s="35"/>
      <c r="BZT189" s="35"/>
      <c r="BZU189" s="35"/>
      <c r="BZV189" s="35"/>
      <c r="BZW189" s="35"/>
      <c r="BZX189" s="35"/>
      <c r="BZY189" s="35"/>
      <c r="BZZ189" s="35"/>
      <c r="CAA189" s="35"/>
      <c r="CAB189" s="35"/>
      <c r="CAC189" s="35"/>
      <c r="CAD189" s="35"/>
      <c r="CAE189" s="35"/>
      <c r="CAF189" s="35"/>
      <c r="CAG189" s="35"/>
      <c r="CAH189" s="35"/>
      <c r="CAI189" s="35"/>
      <c r="CAJ189" s="35"/>
      <c r="CAK189" s="35"/>
      <c r="CAL189" s="35"/>
      <c r="CAM189" s="35"/>
      <c r="CAN189" s="35"/>
      <c r="CAO189" s="35"/>
      <c r="CAP189" s="35"/>
      <c r="CAQ189" s="35"/>
      <c r="CAR189" s="35"/>
      <c r="CAS189" s="35"/>
      <c r="CAT189" s="35"/>
      <c r="CAU189" s="35"/>
      <c r="CAV189" s="35"/>
      <c r="CAW189" s="35"/>
      <c r="CAX189" s="35"/>
      <c r="CAY189" s="35"/>
      <c r="CAZ189" s="35"/>
      <c r="CBA189" s="35"/>
      <c r="CBB189" s="35"/>
      <c r="CBC189" s="35"/>
      <c r="CBD189" s="35"/>
      <c r="CBE189" s="35"/>
      <c r="CBF189" s="35"/>
      <c r="CBG189" s="35"/>
      <c r="CBH189" s="35"/>
      <c r="CBI189" s="35"/>
      <c r="CBJ189" s="35"/>
      <c r="CBK189" s="35"/>
      <c r="CBL189" s="35"/>
      <c r="CBM189" s="35"/>
      <c r="CBN189" s="35"/>
      <c r="CBO189" s="35"/>
      <c r="CBP189" s="35"/>
      <c r="CBQ189" s="35"/>
      <c r="CBR189" s="35"/>
      <c r="CBS189" s="35"/>
      <c r="CBT189" s="35"/>
      <c r="CBU189" s="35"/>
      <c r="CBV189" s="35"/>
      <c r="CBW189" s="35"/>
      <c r="CBX189" s="35"/>
      <c r="CBY189" s="35"/>
      <c r="CBZ189" s="35"/>
      <c r="CCA189" s="35"/>
      <c r="CCB189" s="35"/>
      <c r="CCC189" s="35"/>
      <c r="CCD189" s="35"/>
      <c r="CCE189" s="35"/>
      <c r="CCF189" s="35"/>
      <c r="CCG189" s="35"/>
      <c r="CCH189" s="35"/>
      <c r="CCI189" s="35"/>
      <c r="CCJ189" s="35"/>
      <c r="CCK189" s="35"/>
      <c r="CCL189" s="35"/>
      <c r="CCM189" s="35"/>
      <c r="CCN189" s="35"/>
      <c r="CCO189" s="35"/>
      <c r="CCP189" s="35"/>
      <c r="CCQ189" s="35"/>
      <c r="CCR189" s="35"/>
      <c r="CCS189" s="35"/>
      <c r="CCT189" s="35"/>
      <c r="CCU189" s="35"/>
      <c r="CCV189" s="35"/>
      <c r="CCW189" s="35"/>
      <c r="CCX189" s="35"/>
      <c r="CCY189" s="35"/>
      <c r="CCZ189" s="35"/>
      <c r="CDA189" s="35"/>
      <c r="CDB189" s="35"/>
      <c r="CDC189" s="35"/>
      <c r="CDD189" s="35"/>
      <c r="CDE189" s="35"/>
      <c r="CDF189" s="35"/>
      <c r="CDG189" s="35"/>
      <c r="CDH189" s="35"/>
      <c r="CDI189" s="35"/>
      <c r="CDJ189" s="35"/>
      <c r="CDK189" s="35"/>
      <c r="CDL189" s="35"/>
      <c r="CDM189" s="35"/>
      <c r="CDN189" s="35"/>
      <c r="CDO189" s="35"/>
      <c r="CDP189" s="35"/>
      <c r="CDQ189" s="35"/>
      <c r="CDR189" s="35"/>
      <c r="CDS189" s="35"/>
      <c r="CDT189" s="35"/>
      <c r="CDU189" s="35"/>
      <c r="CDV189" s="35"/>
      <c r="CDW189" s="35"/>
      <c r="CDX189" s="35"/>
      <c r="CDY189" s="35"/>
      <c r="CDZ189" s="35"/>
      <c r="CEA189" s="35"/>
      <c r="CEB189" s="35"/>
      <c r="CEC189" s="35"/>
      <c r="CED189" s="35"/>
      <c r="CEE189" s="35"/>
      <c r="CEF189" s="35"/>
      <c r="CEG189" s="35"/>
      <c r="CEH189" s="35"/>
      <c r="CEI189" s="35"/>
      <c r="CEJ189" s="35"/>
      <c r="CEK189" s="35"/>
      <c r="CEL189" s="35"/>
      <c r="CEM189" s="35"/>
      <c r="CEN189" s="35"/>
      <c r="CEO189" s="35"/>
      <c r="CEP189" s="35"/>
      <c r="CEQ189" s="35"/>
      <c r="CER189" s="35"/>
      <c r="CES189" s="35"/>
      <c r="CET189" s="35"/>
      <c r="CEU189" s="35"/>
      <c r="CEV189" s="35"/>
      <c r="CEW189" s="35"/>
      <c r="CEX189" s="35"/>
      <c r="CEY189" s="35"/>
      <c r="CEZ189" s="35"/>
      <c r="CFA189" s="35"/>
      <c r="CFB189" s="35"/>
      <c r="CFC189" s="35"/>
      <c r="CFD189" s="35"/>
      <c r="CFE189" s="35"/>
      <c r="CFF189" s="35"/>
      <c r="CFG189" s="35"/>
      <c r="CFH189" s="35"/>
      <c r="CFI189" s="35"/>
      <c r="CFJ189" s="35"/>
      <c r="CFK189" s="35"/>
      <c r="CFL189" s="35"/>
      <c r="CFM189" s="35"/>
      <c r="CFN189" s="35"/>
      <c r="CFO189" s="35"/>
      <c r="CFP189" s="35"/>
      <c r="CFQ189" s="35"/>
      <c r="CFR189" s="35"/>
      <c r="CFS189" s="35"/>
      <c r="CFT189" s="35"/>
      <c r="CFU189" s="35"/>
      <c r="CFV189" s="35"/>
      <c r="CFW189" s="35"/>
      <c r="CFX189" s="35"/>
      <c r="CFY189" s="35"/>
      <c r="CFZ189" s="35"/>
      <c r="CGA189" s="35"/>
      <c r="CGB189" s="35"/>
      <c r="CGC189" s="35"/>
      <c r="CGD189" s="35"/>
      <c r="CGE189" s="35"/>
      <c r="CGF189" s="35"/>
      <c r="CGG189" s="35"/>
      <c r="CGH189" s="35"/>
      <c r="CGI189" s="35"/>
      <c r="CGJ189" s="35"/>
      <c r="CGK189" s="35"/>
      <c r="CGL189" s="35"/>
      <c r="CGM189" s="35"/>
      <c r="CGN189" s="35"/>
      <c r="CGO189" s="35"/>
      <c r="CGP189" s="35"/>
      <c r="CGQ189" s="35"/>
      <c r="CGR189" s="35"/>
      <c r="CGS189" s="35"/>
      <c r="CGT189" s="35"/>
      <c r="CGU189" s="35"/>
      <c r="CGV189" s="35"/>
      <c r="CGW189" s="35"/>
      <c r="CGX189" s="35"/>
      <c r="CGY189" s="35"/>
      <c r="CGZ189" s="35"/>
      <c r="CHA189" s="35"/>
      <c r="CHB189" s="35"/>
      <c r="CHC189" s="35"/>
      <c r="CHD189" s="35"/>
      <c r="CHE189" s="35"/>
      <c r="CHF189" s="35"/>
      <c r="CHG189" s="35"/>
      <c r="CHH189" s="35"/>
      <c r="CHI189" s="35"/>
      <c r="CHJ189" s="35"/>
      <c r="CHK189" s="35"/>
      <c r="CHL189" s="35"/>
      <c r="CHM189" s="35"/>
      <c r="CHN189" s="35"/>
      <c r="CHO189" s="35"/>
      <c r="CHP189" s="35"/>
      <c r="CHQ189" s="35"/>
      <c r="CHR189" s="35"/>
      <c r="CHS189" s="35"/>
      <c r="CHT189" s="35"/>
      <c r="CHU189" s="35"/>
      <c r="CHV189" s="35"/>
      <c r="CHW189" s="35"/>
      <c r="CHX189" s="35"/>
      <c r="CHY189" s="35"/>
      <c r="CHZ189" s="35"/>
      <c r="CIA189" s="35"/>
      <c r="CIB189" s="35"/>
      <c r="CIC189" s="35"/>
      <c r="CID189" s="35"/>
      <c r="CIE189" s="35"/>
      <c r="CIF189" s="35"/>
      <c r="CIG189" s="35"/>
      <c r="CIH189" s="35"/>
      <c r="CII189" s="35"/>
      <c r="CIJ189" s="35"/>
      <c r="CIK189" s="35"/>
      <c r="CIL189" s="35"/>
      <c r="CIM189" s="35"/>
      <c r="CIN189" s="35"/>
      <c r="CIO189" s="35"/>
      <c r="CIP189" s="35"/>
      <c r="CIQ189" s="35"/>
      <c r="CIR189" s="35"/>
      <c r="CIS189" s="35"/>
      <c r="CIT189" s="35"/>
      <c r="CIU189" s="35"/>
      <c r="CIV189" s="35"/>
      <c r="CIW189" s="35"/>
      <c r="CIX189" s="35"/>
      <c r="CIY189" s="35"/>
      <c r="CIZ189" s="35"/>
      <c r="CJA189" s="35"/>
      <c r="CJB189" s="35"/>
      <c r="CJC189" s="35"/>
      <c r="CJD189" s="35"/>
      <c r="CJE189" s="35"/>
      <c r="CJF189" s="35"/>
      <c r="CJG189" s="35"/>
      <c r="CJH189" s="35"/>
      <c r="CJI189" s="35"/>
      <c r="CJJ189" s="35"/>
      <c r="CJK189" s="35"/>
      <c r="CJL189" s="35"/>
      <c r="CJM189" s="35"/>
      <c r="CJN189" s="35"/>
      <c r="CJO189" s="35"/>
      <c r="CJP189" s="35"/>
      <c r="CJQ189" s="35"/>
      <c r="CJR189" s="35"/>
      <c r="CJS189" s="35"/>
      <c r="CJT189" s="35"/>
      <c r="CJU189" s="35"/>
      <c r="CJV189" s="35"/>
      <c r="CJW189" s="35"/>
      <c r="CJX189" s="35"/>
      <c r="CJY189" s="35"/>
      <c r="CJZ189" s="35"/>
      <c r="CKA189" s="35"/>
      <c r="CKB189" s="35"/>
      <c r="CKC189" s="35"/>
      <c r="CKD189" s="35"/>
      <c r="CKE189" s="35"/>
      <c r="CKF189" s="35"/>
      <c r="CKG189" s="35"/>
      <c r="CKH189" s="35"/>
      <c r="CKI189" s="35"/>
      <c r="CKJ189" s="35"/>
      <c r="CKK189" s="35"/>
      <c r="CKL189" s="35"/>
      <c r="CKM189" s="35"/>
      <c r="CKN189" s="35"/>
      <c r="CKO189" s="35"/>
      <c r="CKP189" s="35"/>
      <c r="CKQ189" s="35"/>
      <c r="CKR189" s="35"/>
      <c r="CKS189" s="35"/>
      <c r="CKT189" s="35"/>
      <c r="CKU189" s="35"/>
      <c r="CKV189" s="35"/>
      <c r="CKW189" s="35"/>
      <c r="CKX189" s="35"/>
      <c r="CKY189" s="35"/>
      <c r="CKZ189" s="35"/>
      <c r="CLA189" s="35"/>
      <c r="CLB189" s="35"/>
      <c r="CLC189" s="35"/>
      <c r="CLD189" s="35"/>
      <c r="CLE189" s="35"/>
      <c r="CLF189" s="35"/>
      <c r="CLG189" s="35"/>
      <c r="CLH189" s="35"/>
      <c r="CLI189" s="35"/>
      <c r="CLJ189" s="35"/>
      <c r="CLK189" s="35"/>
      <c r="CLL189" s="35"/>
      <c r="CLM189" s="35"/>
      <c r="CLN189" s="35"/>
      <c r="CLO189" s="35"/>
      <c r="CLP189" s="35"/>
      <c r="CLQ189" s="35"/>
      <c r="CLR189" s="35"/>
      <c r="CLS189" s="35"/>
      <c r="CLT189" s="35"/>
      <c r="CLU189" s="35"/>
      <c r="CLV189" s="35"/>
      <c r="CLW189" s="35"/>
      <c r="CLX189" s="35"/>
      <c r="CLY189" s="35"/>
      <c r="CLZ189" s="35"/>
      <c r="CMA189" s="35"/>
      <c r="CMB189" s="35"/>
      <c r="CMC189" s="35"/>
      <c r="CMD189" s="35"/>
      <c r="CME189" s="35"/>
      <c r="CMF189" s="35"/>
      <c r="CMG189" s="35"/>
      <c r="CMH189" s="35"/>
      <c r="CMI189" s="35"/>
      <c r="CMJ189" s="35"/>
      <c r="CMK189" s="35"/>
      <c r="CML189" s="35"/>
      <c r="CMM189" s="35"/>
      <c r="CMN189" s="35"/>
      <c r="CMO189" s="35"/>
      <c r="CMP189" s="35"/>
      <c r="CMQ189" s="35"/>
      <c r="CMR189" s="35"/>
      <c r="CMS189" s="35"/>
      <c r="CMT189" s="35"/>
      <c r="CMU189" s="35"/>
      <c r="CMV189" s="35"/>
      <c r="CMW189" s="35"/>
      <c r="CMX189" s="35"/>
      <c r="CMY189" s="35"/>
      <c r="CMZ189" s="35"/>
      <c r="CNA189" s="35"/>
      <c r="CNB189" s="35"/>
      <c r="CNC189" s="35"/>
      <c r="CND189" s="35"/>
      <c r="CNE189" s="35"/>
      <c r="CNF189" s="35"/>
      <c r="CNG189" s="35"/>
      <c r="CNH189" s="35"/>
      <c r="CNI189" s="35"/>
      <c r="CNJ189" s="35"/>
      <c r="CNK189" s="35"/>
      <c r="CNL189" s="35"/>
      <c r="CNM189" s="35"/>
      <c r="CNN189" s="35"/>
      <c r="CNO189" s="35"/>
      <c r="CNP189" s="35"/>
      <c r="CNQ189" s="35"/>
      <c r="CNR189" s="35"/>
      <c r="CNS189" s="35"/>
      <c r="CNT189" s="35"/>
      <c r="CNU189" s="35"/>
      <c r="CNV189" s="35"/>
      <c r="CNW189" s="35"/>
      <c r="CNX189" s="35"/>
      <c r="CNY189" s="35"/>
      <c r="CNZ189" s="35"/>
      <c r="COA189" s="35"/>
      <c r="COB189" s="35"/>
      <c r="COC189" s="35"/>
      <c r="COD189" s="35"/>
      <c r="COE189" s="35"/>
      <c r="COF189" s="35"/>
      <c r="COG189" s="35"/>
      <c r="COH189" s="35"/>
      <c r="COI189" s="35"/>
      <c r="COJ189" s="35"/>
      <c r="COK189" s="35"/>
      <c r="COL189" s="35"/>
      <c r="COM189" s="35"/>
      <c r="CON189" s="35"/>
      <c r="COO189" s="35"/>
      <c r="COP189" s="35"/>
      <c r="COQ189" s="35"/>
      <c r="COR189" s="35"/>
      <c r="COS189" s="35"/>
      <c r="COT189" s="35"/>
      <c r="COU189" s="35"/>
      <c r="COV189" s="35"/>
      <c r="COW189" s="35"/>
      <c r="COX189" s="35"/>
      <c r="COY189" s="35"/>
      <c r="COZ189" s="35"/>
      <c r="CPA189" s="35"/>
      <c r="CPB189" s="35"/>
      <c r="CPC189" s="35"/>
      <c r="CPD189" s="35"/>
      <c r="CPE189" s="35"/>
      <c r="CPF189" s="35"/>
      <c r="CPG189" s="35"/>
      <c r="CPH189" s="35"/>
      <c r="CPI189" s="35"/>
      <c r="CPJ189" s="35"/>
      <c r="CPK189" s="35"/>
      <c r="CPL189" s="35"/>
      <c r="CPM189" s="35"/>
      <c r="CPN189" s="35"/>
      <c r="CPO189" s="35"/>
      <c r="CPP189" s="35"/>
      <c r="CPQ189" s="35"/>
      <c r="CPR189" s="35"/>
      <c r="CPS189" s="35"/>
      <c r="CPT189" s="35"/>
      <c r="CPU189" s="35"/>
      <c r="CPV189" s="35"/>
      <c r="CPW189" s="35"/>
      <c r="CPX189" s="35"/>
      <c r="CPY189" s="35"/>
      <c r="CPZ189" s="35"/>
      <c r="CQA189" s="35"/>
      <c r="CQB189" s="35"/>
      <c r="CQC189" s="35"/>
      <c r="CQD189" s="35"/>
      <c r="CQE189" s="35"/>
      <c r="CQF189" s="35"/>
      <c r="CQG189" s="35"/>
      <c r="CQH189" s="35"/>
      <c r="CQI189" s="35"/>
      <c r="CQJ189" s="35"/>
      <c r="CQK189" s="35"/>
      <c r="CQL189" s="35"/>
      <c r="CQM189" s="35"/>
      <c r="CQN189" s="35"/>
      <c r="CQO189" s="35"/>
      <c r="CQP189" s="35"/>
      <c r="CQQ189" s="35"/>
      <c r="CQR189" s="35"/>
      <c r="CQS189" s="35"/>
      <c r="CQT189" s="35"/>
      <c r="CQU189" s="35"/>
      <c r="CQV189" s="35"/>
      <c r="CQW189" s="35"/>
      <c r="CQX189" s="35"/>
      <c r="CQY189" s="35"/>
      <c r="CQZ189" s="35"/>
      <c r="CRA189" s="35"/>
      <c r="CRB189" s="35"/>
      <c r="CRC189" s="35"/>
      <c r="CRD189" s="35"/>
      <c r="CRE189" s="35"/>
      <c r="CRF189" s="35"/>
      <c r="CRG189" s="35"/>
      <c r="CRH189" s="35"/>
      <c r="CRI189" s="35"/>
      <c r="CRJ189" s="35"/>
      <c r="CRK189" s="35"/>
      <c r="CRL189" s="35"/>
      <c r="CRM189" s="35"/>
      <c r="CRN189" s="35"/>
      <c r="CRO189" s="35"/>
      <c r="CRP189" s="35"/>
      <c r="CRQ189" s="35"/>
      <c r="CRR189" s="35"/>
      <c r="CRS189" s="35"/>
      <c r="CRT189" s="35"/>
      <c r="CRU189" s="35"/>
      <c r="CRV189" s="35"/>
      <c r="CRW189" s="35"/>
      <c r="CRX189" s="35"/>
      <c r="CRY189" s="35"/>
      <c r="CRZ189" s="35"/>
      <c r="CSA189" s="35"/>
      <c r="CSB189" s="35"/>
      <c r="CSC189" s="35"/>
      <c r="CSD189" s="35"/>
      <c r="CSE189" s="35"/>
      <c r="CSF189" s="35"/>
      <c r="CSG189" s="35"/>
      <c r="CSH189" s="35"/>
      <c r="CSI189" s="35"/>
      <c r="CSJ189" s="35"/>
      <c r="CSK189" s="35"/>
      <c r="CSL189" s="35"/>
      <c r="CSM189" s="35"/>
      <c r="CSN189" s="35"/>
      <c r="CSO189" s="35"/>
      <c r="CSP189" s="35"/>
      <c r="CSQ189" s="35"/>
      <c r="CSR189" s="35"/>
      <c r="CSS189" s="35"/>
      <c r="CST189" s="35"/>
      <c r="CSU189" s="35"/>
      <c r="CSV189" s="35"/>
      <c r="CSW189" s="35"/>
      <c r="CSX189" s="35"/>
      <c r="CSY189" s="35"/>
      <c r="CSZ189" s="35"/>
      <c r="CTA189" s="35"/>
      <c r="CTB189" s="35"/>
      <c r="CTC189" s="35"/>
      <c r="CTD189" s="35"/>
      <c r="CTE189" s="35"/>
      <c r="CTF189" s="35"/>
      <c r="CTG189" s="35"/>
      <c r="CTH189" s="35"/>
      <c r="CTI189" s="35"/>
      <c r="CTJ189" s="35"/>
      <c r="CTK189" s="35"/>
      <c r="CTL189" s="35"/>
      <c r="CTM189" s="35"/>
      <c r="CTN189" s="35"/>
      <c r="CTO189" s="35"/>
      <c r="CTP189" s="35"/>
      <c r="CTQ189" s="35"/>
      <c r="CTR189" s="35"/>
      <c r="CTS189" s="35"/>
      <c r="CTT189" s="35"/>
      <c r="CTU189" s="35"/>
      <c r="CTV189" s="35"/>
      <c r="CTW189" s="35"/>
      <c r="CTX189" s="35"/>
      <c r="CTY189" s="35"/>
      <c r="CTZ189" s="35"/>
      <c r="CUA189" s="35"/>
      <c r="CUB189" s="35"/>
      <c r="CUC189" s="35"/>
      <c r="CUD189" s="35"/>
      <c r="CUE189" s="35"/>
      <c r="CUF189" s="35"/>
      <c r="CUG189" s="35"/>
      <c r="CUH189" s="35"/>
      <c r="CUI189" s="35"/>
      <c r="CUJ189" s="35"/>
      <c r="CUK189" s="35"/>
      <c r="CUL189" s="35"/>
      <c r="CUM189" s="35"/>
      <c r="CUN189" s="35"/>
      <c r="CUO189" s="35"/>
      <c r="CUP189" s="35"/>
      <c r="CUQ189" s="35"/>
      <c r="CUR189" s="35"/>
      <c r="CUS189" s="35"/>
      <c r="CUT189" s="35"/>
      <c r="CUU189" s="35"/>
      <c r="CUV189" s="35"/>
      <c r="CUW189" s="35"/>
      <c r="CUX189" s="35"/>
      <c r="CUY189" s="35"/>
      <c r="CUZ189" s="35"/>
      <c r="CVA189" s="35"/>
      <c r="CVB189" s="35"/>
      <c r="CVC189" s="35"/>
      <c r="CVD189" s="35"/>
      <c r="CVE189" s="35"/>
      <c r="CVF189" s="35"/>
      <c r="CVG189" s="35"/>
      <c r="CVH189" s="35"/>
      <c r="CVI189" s="35"/>
      <c r="CVJ189" s="35"/>
      <c r="CVK189" s="35"/>
      <c r="CVL189" s="35"/>
      <c r="CVM189" s="35"/>
      <c r="CVN189" s="35"/>
      <c r="CVO189" s="35"/>
      <c r="CVP189" s="35"/>
      <c r="CVQ189" s="35"/>
      <c r="CVR189" s="35"/>
      <c r="CVS189" s="35"/>
      <c r="CVT189" s="35"/>
      <c r="CVU189" s="35"/>
      <c r="CVV189" s="35"/>
      <c r="CVW189" s="35"/>
      <c r="CVX189" s="35"/>
      <c r="CVY189" s="35"/>
      <c r="CVZ189" s="35"/>
      <c r="CWA189" s="35"/>
      <c r="CWB189" s="35"/>
      <c r="CWC189" s="35"/>
      <c r="CWD189" s="35"/>
      <c r="CWE189" s="35"/>
      <c r="CWF189" s="35"/>
      <c r="CWG189" s="35"/>
      <c r="CWH189" s="35"/>
      <c r="CWI189" s="35"/>
      <c r="CWJ189" s="35"/>
      <c r="CWK189" s="35"/>
      <c r="CWL189" s="35"/>
      <c r="CWM189" s="35"/>
      <c r="CWN189" s="35"/>
      <c r="CWO189" s="35"/>
      <c r="CWP189" s="35"/>
      <c r="CWQ189" s="35"/>
      <c r="CWR189" s="35"/>
      <c r="CWS189" s="35"/>
      <c r="CWT189" s="35"/>
      <c r="CWU189" s="35"/>
      <c r="CWV189" s="35"/>
      <c r="CWW189" s="35"/>
      <c r="CWX189" s="35"/>
      <c r="CWY189" s="35"/>
      <c r="CWZ189" s="35"/>
      <c r="CXA189" s="35"/>
      <c r="CXB189" s="35"/>
      <c r="CXC189" s="35"/>
      <c r="CXD189" s="35"/>
      <c r="CXE189" s="35"/>
      <c r="CXF189" s="35"/>
      <c r="CXG189" s="35"/>
      <c r="CXH189" s="35"/>
      <c r="CXI189" s="35"/>
      <c r="CXJ189" s="35"/>
      <c r="CXK189" s="35"/>
      <c r="CXL189" s="35"/>
      <c r="CXM189" s="35"/>
      <c r="CXN189" s="35"/>
      <c r="CXO189" s="35"/>
      <c r="CXP189" s="35"/>
      <c r="CXQ189" s="35"/>
      <c r="CXR189" s="35"/>
      <c r="CXS189" s="35"/>
      <c r="CXT189" s="35"/>
      <c r="CXU189" s="35"/>
      <c r="CXV189" s="35"/>
      <c r="CXW189" s="35"/>
      <c r="CXX189" s="35"/>
      <c r="CXY189" s="35"/>
      <c r="CXZ189" s="35"/>
      <c r="CYA189" s="35"/>
      <c r="CYB189" s="35"/>
      <c r="CYC189" s="35"/>
      <c r="CYD189" s="35"/>
      <c r="CYE189" s="35"/>
      <c r="CYF189" s="35"/>
      <c r="CYG189" s="35"/>
      <c r="CYH189" s="35"/>
      <c r="CYI189" s="35"/>
      <c r="CYJ189" s="35"/>
      <c r="CYK189" s="35"/>
      <c r="CYL189" s="35"/>
      <c r="CYM189" s="35"/>
      <c r="CYN189" s="35"/>
      <c r="CYO189" s="35"/>
      <c r="CYP189" s="35"/>
      <c r="CYQ189" s="35"/>
      <c r="CYR189" s="35"/>
      <c r="CYS189" s="35"/>
      <c r="CYT189" s="35"/>
      <c r="CYU189" s="35"/>
      <c r="CYV189" s="35"/>
      <c r="CYW189" s="35"/>
      <c r="CYX189" s="35"/>
      <c r="CYY189" s="35"/>
      <c r="CYZ189" s="35"/>
      <c r="CZA189" s="35"/>
      <c r="CZB189" s="35"/>
      <c r="CZC189" s="35"/>
      <c r="CZD189" s="35"/>
      <c r="CZE189" s="35"/>
      <c r="CZF189" s="35"/>
      <c r="CZG189" s="35"/>
      <c r="CZH189" s="35"/>
      <c r="CZI189" s="35"/>
      <c r="CZJ189" s="35"/>
      <c r="CZK189" s="35"/>
      <c r="CZL189" s="35"/>
      <c r="CZM189" s="35"/>
      <c r="CZN189" s="35"/>
      <c r="CZO189" s="35"/>
      <c r="CZP189" s="35"/>
      <c r="CZQ189" s="35"/>
      <c r="CZR189" s="35"/>
      <c r="CZS189" s="35"/>
      <c r="CZT189" s="35"/>
      <c r="CZU189" s="35"/>
      <c r="CZV189" s="35"/>
      <c r="CZW189" s="35"/>
      <c r="CZX189" s="35"/>
      <c r="CZY189" s="35"/>
      <c r="CZZ189" s="35"/>
      <c r="DAA189" s="35"/>
      <c r="DAB189" s="35"/>
      <c r="DAC189" s="35"/>
      <c r="DAD189" s="35"/>
      <c r="DAE189" s="35"/>
      <c r="DAF189" s="35"/>
      <c r="DAG189" s="35"/>
      <c r="DAH189" s="35"/>
      <c r="DAI189" s="35"/>
      <c r="DAJ189" s="35"/>
      <c r="DAK189" s="35"/>
      <c r="DAL189" s="35"/>
      <c r="DAM189" s="35"/>
      <c r="DAN189" s="35"/>
      <c r="DAO189" s="35"/>
      <c r="DAP189" s="35"/>
      <c r="DAQ189" s="35"/>
      <c r="DAR189" s="35"/>
      <c r="DAS189" s="35"/>
      <c r="DAT189" s="35"/>
      <c r="DAU189" s="35"/>
      <c r="DAV189" s="35"/>
      <c r="DAW189" s="35"/>
      <c r="DAX189" s="35"/>
      <c r="DAY189" s="35"/>
      <c r="DAZ189" s="35"/>
      <c r="DBA189" s="35"/>
      <c r="DBB189" s="35"/>
      <c r="DBC189" s="35"/>
      <c r="DBD189" s="35"/>
      <c r="DBE189" s="35"/>
      <c r="DBF189" s="35"/>
      <c r="DBG189" s="35"/>
      <c r="DBH189" s="35"/>
      <c r="DBI189" s="35"/>
      <c r="DBJ189" s="35"/>
      <c r="DBK189" s="35"/>
      <c r="DBL189" s="35"/>
      <c r="DBM189" s="35"/>
      <c r="DBN189" s="35"/>
      <c r="DBO189" s="35"/>
      <c r="DBP189" s="35"/>
      <c r="DBQ189" s="35"/>
      <c r="DBR189" s="35"/>
      <c r="DBS189" s="35"/>
      <c r="DBT189" s="35"/>
      <c r="DBU189" s="35"/>
      <c r="DBV189" s="35"/>
      <c r="DBW189" s="35"/>
      <c r="DBX189" s="35"/>
      <c r="DBY189" s="35"/>
      <c r="DBZ189" s="35"/>
      <c r="DCA189" s="35"/>
      <c r="DCB189" s="35"/>
      <c r="DCC189" s="35"/>
      <c r="DCD189" s="35"/>
      <c r="DCE189" s="35"/>
      <c r="DCF189" s="35"/>
      <c r="DCG189" s="35"/>
      <c r="DCH189" s="35"/>
      <c r="DCI189" s="35"/>
      <c r="DCJ189" s="35"/>
      <c r="DCK189" s="35"/>
      <c r="DCL189" s="35"/>
      <c r="DCM189" s="35"/>
      <c r="DCN189" s="35"/>
      <c r="DCO189" s="35"/>
      <c r="DCP189" s="35"/>
      <c r="DCQ189" s="35"/>
      <c r="DCR189" s="35"/>
      <c r="DCS189" s="35"/>
      <c r="DCT189" s="35"/>
      <c r="DCU189" s="35"/>
      <c r="DCV189" s="35"/>
      <c r="DCW189" s="35"/>
      <c r="DCX189" s="35"/>
      <c r="DCY189" s="35"/>
      <c r="DCZ189" s="35"/>
      <c r="DDA189" s="35"/>
      <c r="DDB189" s="35"/>
      <c r="DDC189" s="35"/>
      <c r="DDD189" s="35"/>
      <c r="DDE189" s="35"/>
      <c r="DDF189" s="35"/>
      <c r="DDG189" s="35"/>
      <c r="DDH189" s="35"/>
      <c r="DDI189" s="35"/>
      <c r="DDJ189" s="35"/>
      <c r="DDK189" s="35"/>
      <c r="DDL189" s="35"/>
      <c r="DDM189" s="35"/>
      <c r="DDN189" s="35"/>
      <c r="DDO189" s="35"/>
      <c r="DDP189" s="35"/>
      <c r="DDQ189" s="35"/>
      <c r="DDR189" s="35"/>
      <c r="DDS189" s="35"/>
      <c r="DDT189" s="35"/>
      <c r="DDU189" s="35"/>
      <c r="DDV189" s="35"/>
      <c r="DDW189" s="35"/>
      <c r="DDX189" s="35"/>
      <c r="DDY189" s="35"/>
      <c r="DDZ189" s="35"/>
      <c r="DEA189" s="35"/>
      <c r="DEB189" s="35"/>
      <c r="DEC189" s="35"/>
      <c r="DED189" s="35"/>
      <c r="DEE189" s="35"/>
      <c r="DEF189" s="35"/>
      <c r="DEG189" s="35"/>
      <c r="DEH189" s="35"/>
      <c r="DEI189" s="35"/>
      <c r="DEJ189" s="35"/>
      <c r="DEK189" s="35"/>
      <c r="DEL189" s="35"/>
      <c r="DEM189" s="35"/>
      <c r="DEN189" s="35"/>
      <c r="DEO189" s="35"/>
      <c r="DEP189" s="35"/>
      <c r="DEQ189" s="35"/>
      <c r="DER189" s="35"/>
      <c r="DES189" s="35"/>
      <c r="DET189" s="35"/>
      <c r="DEU189" s="35"/>
      <c r="DEV189" s="35"/>
      <c r="DEW189" s="35"/>
      <c r="DEX189" s="35"/>
      <c r="DEY189" s="35"/>
      <c r="DEZ189" s="35"/>
      <c r="DFA189" s="35"/>
      <c r="DFB189" s="35"/>
      <c r="DFC189" s="35"/>
      <c r="DFD189" s="35"/>
      <c r="DFE189" s="35"/>
      <c r="DFF189" s="35"/>
      <c r="DFG189" s="35"/>
      <c r="DFH189" s="35"/>
      <c r="DFI189" s="35"/>
      <c r="DFJ189" s="35"/>
      <c r="DFK189" s="35"/>
      <c r="DFL189" s="35"/>
      <c r="DFM189" s="35"/>
      <c r="DFN189" s="35"/>
      <c r="DFO189" s="35"/>
      <c r="DFP189" s="35"/>
      <c r="DFQ189" s="35"/>
      <c r="DFR189" s="35"/>
      <c r="DFS189" s="35"/>
      <c r="DFT189" s="35"/>
      <c r="DFU189" s="35"/>
      <c r="DFV189" s="35"/>
      <c r="DFW189" s="35"/>
      <c r="DFX189" s="35"/>
      <c r="DFY189" s="35"/>
      <c r="DFZ189" s="35"/>
      <c r="DGA189" s="35"/>
      <c r="DGB189" s="35"/>
      <c r="DGC189" s="35"/>
      <c r="DGD189" s="35"/>
      <c r="DGE189" s="35"/>
      <c r="DGF189" s="35"/>
      <c r="DGG189" s="35"/>
      <c r="DGH189" s="35"/>
      <c r="DGI189" s="35"/>
      <c r="DGJ189" s="35"/>
      <c r="DGK189" s="35"/>
      <c r="DGL189" s="35"/>
      <c r="DGM189" s="35"/>
      <c r="DGN189" s="35"/>
      <c r="DGO189" s="35"/>
      <c r="DGP189" s="35"/>
      <c r="DGQ189" s="35"/>
      <c r="DGR189" s="35"/>
      <c r="DGS189" s="35"/>
      <c r="DGT189" s="35"/>
      <c r="DGU189" s="35"/>
      <c r="DGV189" s="35"/>
      <c r="DGW189" s="35"/>
      <c r="DGX189" s="35"/>
      <c r="DGY189" s="35"/>
      <c r="DGZ189" s="35"/>
      <c r="DHA189" s="35"/>
      <c r="DHB189" s="35"/>
      <c r="DHC189" s="35"/>
      <c r="DHD189" s="35"/>
      <c r="DHE189" s="35"/>
      <c r="DHF189" s="35"/>
      <c r="DHG189" s="35"/>
      <c r="DHH189" s="35"/>
      <c r="DHI189" s="35"/>
      <c r="DHJ189" s="35"/>
      <c r="DHK189" s="35"/>
      <c r="DHL189" s="35"/>
      <c r="DHM189" s="35"/>
      <c r="DHN189" s="35"/>
      <c r="DHO189" s="35"/>
      <c r="DHP189" s="35"/>
      <c r="DHQ189" s="35"/>
      <c r="DHR189" s="35"/>
      <c r="DHS189" s="35"/>
      <c r="DHT189" s="35"/>
      <c r="DHU189" s="35"/>
      <c r="DHV189" s="35"/>
      <c r="DHW189" s="35"/>
      <c r="DHX189" s="35"/>
      <c r="DHY189" s="35"/>
      <c r="DHZ189" s="35"/>
      <c r="DIA189" s="35"/>
      <c r="DIB189" s="35"/>
      <c r="DIC189" s="35"/>
      <c r="DID189" s="35"/>
      <c r="DIE189" s="35"/>
      <c r="DIF189" s="35"/>
      <c r="DIG189" s="35"/>
      <c r="DIH189" s="35"/>
      <c r="DII189" s="35"/>
      <c r="DIJ189" s="35"/>
      <c r="DIK189" s="35"/>
      <c r="DIL189" s="35"/>
      <c r="DIM189" s="35"/>
      <c r="DIN189" s="35"/>
      <c r="DIO189" s="35"/>
      <c r="DIP189" s="35"/>
      <c r="DIQ189" s="35"/>
      <c r="DIR189" s="35"/>
      <c r="DIS189" s="35"/>
      <c r="DIT189" s="35"/>
      <c r="DIU189" s="35"/>
      <c r="DIV189" s="35"/>
      <c r="DIW189" s="35"/>
      <c r="DIX189" s="35"/>
      <c r="DIY189" s="35"/>
      <c r="DIZ189" s="35"/>
      <c r="DJA189" s="35"/>
      <c r="DJB189" s="35"/>
      <c r="DJC189" s="35"/>
      <c r="DJD189" s="35"/>
      <c r="DJE189" s="35"/>
      <c r="DJF189" s="35"/>
      <c r="DJG189" s="35"/>
      <c r="DJH189" s="35"/>
      <c r="DJI189" s="35"/>
      <c r="DJJ189" s="35"/>
      <c r="DJK189" s="35"/>
      <c r="DJL189" s="35"/>
      <c r="DJM189" s="35"/>
      <c r="DJN189" s="35"/>
      <c r="DJO189" s="35"/>
      <c r="DJP189" s="35"/>
      <c r="DJQ189" s="35"/>
      <c r="DJR189" s="35"/>
      <c r="DJS189" s="35"/>
      <c r="DJT189" s="35"/>
      <c r="DJU189" s="35"/>
      <c r="DJV189" s="35"/>
      <c r="DJW189" s="35"/>
      <c r="DJX189" s="35"/>
      <c r="DJY189" s="35"/>
      <c r="DJZ189" s="35"/>
      <c r="DKA189" s="35"/>
      <c r="DKB189" s="35"/>
      <c r="DKC189" s="35"/>
      <c r="DKD189" s="35"/>
      <c r="DKE189" s="35"/>
      <c r="DKF189" s="35"/>
      <c r="DKG189" s="35"/>
      <c r="DKH189" s="35"/>
      <c r="DKI189" s="35"/>
      <c r="DKJ189" s="35"/>
      <c r="DKK189" s="35"/>
      <c r="DKL189" s="35"/>
      <c r="DKM189" s="35"/>
      <c r="DKN189" s="35"/>
      <c r="DKO189" s="35"/>
      <c r="DKP189" s="35"/>
      <c r="DKQ189" s="35"/>
      <c r="DKR189" s="35"/>
      <c r="DKS189" s="35"/>
      <c r="DKT189" s="35"/>
      <c r="DKU189" s="35"/>
      <c r="DKV189" s="35"/>
      <c r="DKW189" s="35"/>
      <c r="DKX189" s="35"/>
      <c r="DKY189" s="35"/>
      <c r="DKZ189" s="35"/>
      <c r="DLA189" s="35"/>
      <c r="DLB189" s="35"/>
      <c r="DLC189" s="35"/>
      <c r="DLD189" s="35"/>
      <c r="DLE189" s="35"/>
      <c r="DLF189" s="35"/>
      <c r="DLG189" s="35"/>
      <c r="DLH189" s="35"/>
      <c r="DLI189" s="35"/>
      <c r="DLJ189" s="35"/>
      <c r="DLK189" s="35"/>
      <c r="DLL189" s="35"/>
      <c r="DLM189" s="35"/>
      <c r="DLN189" s="35"/>
      <c r="DLO189" s="35"/>
      <c r="DLP189" s="35"/>
      <c r="DLQ189" s="35"/>
      <c r="DLR189" s="35"/>
      <c r="DLS189" s="35"/>
      <c r="DLT189" s="35"/>
      <c r="DLU189" s="35"/>
      <c r="DLV189" s="35"/>
      <c r="DLW189" s="35"/>
      <c r="DLX189" s="35"/>
      <c r="DLY189" s="35"/>
      <c r="DLZ189" s="35"/>
      <c r="DMA189" s="35"/>
      <c r="DMB189" s="35"/>
      <c r="DMC189" s="35"/>
      <c r="DMD189" s="35"/>
      <c r="DME189" s="35"/>
      <c r="DMF189" s="35"/>
      <c r="DMG189" s="35"/>
      <c r="DMH189" s="35"/>
      <c r="DMI189" s="35"/>
      <c r="DMJ189" s="35"/>
      <c r="DMK189" s="35"/>
      <c r="DML189" s="35"/>
      <c r="DMM189" s="35"/>
      <c r="DMN189" s="35"/>
      <c r="DMO189" s="35"/>
      <c r="DMP189" s="35"/>
      <c r="DMQ189" s="35"/>
      <c r="DMR189" s="35"/>
      <c r="DMS189" s="35"/>
      <c r="DMT189" s="35"/>
      <c r="DMU189" s="35"/>
      <c r="DMV189" s="35"/>
      <c r="DMW189" s="35"/>
      <c r="DMX189" s="35"/>
      <c r="DMY189" s="35"/>
      <c r="DMZ189" s="35"/>
      <c r="DNA189" s="35"/>
      <c r="DNB189" s="35"/>
      <c r="DNC189" s="35"/>
      <c r="DND189" s="35"/>
      <c r="DNE189" s="35"/>
      <c r="DNF189" s="35"/>
      <c r="DNG189" s="35"/>
      <c r="DNH189" s="35"/>
      <c r="DNI189" s="35"/>
      <c r="DNJ189" s="35"/>
      <c r="DNK189" s="35"/>
      <c r="DNL189" s="35"/>
      <c r="DNM189" s="35"/>
      <c r="DNN189" s="35"/>
      <c r="DNO189" s="35"/>
      <c r="DNP189" s="35"/>
      <c r="DNQ189" s="35"/>
      <c r="DNR189" s="35"/>
      <c r="DNS189" s="35"/>
      <c r="DNT189" s="35"/>
      <c r="DNU189" s="35"/>
      <c r="DNV189" s="35"/>
      <c r="DNW189" s="35"/>
      <c r="DNX189" s="35"/>
      <c r="DNY189" s="35"/>
      <c r="DNZ189" s="35"/>
      <c r="DOA189" s="35"/>
      <c r="DOB189" s="35"/>
      <c r="DOC189" s="35"/>
      <c r="DOD189" s="35"/>
      <c r="DOE189" s="35"/>
      <c r="DOF189" s="35"/>
      <c r="DOG189" s="35"/>
      <c r="DOH189" s="35"/>
      <c r="DOI189" s="35"/>
      <c r="DOJ189" s="35"/>
      <c r="DOK189" s="35"/>
      <c r="DOL189" s="35"/>
      <c r="DOM189" s="35"/>
      <c r="DON189" s="35"/>
      <c r="DOO189" s="35"/>
      <c r="DOP189" s="35"/>
      <c r="DOQ189" s="35"/>
      <c r="DOR189" s="35"/>
      <c r="DOS189" s="35"/>
      <c r="DOT189" s="35"/>
      <c r="DOU189" s="35"/>
      <c r="DOV189" s="35"/>
      <c r="DOW189" s="35"/>
      <c r="DOX189" s="35"/>
      <c r="DOY189" s="35"/>
      <c r="DOZ189" s="35"/>
      <c r="DPA189" s="35"/>
      <c r="DPB189" s="35"/>
      <c r="DPC189" s="35"/>
      <c r="DPD189" s="35"/>
      <c r="DPE189" s="35"/>
      <c r="DPF189" s="35"/>
      <c r="DPG189" s="35"/>
      <c r="DPH189" s="35"/>
      <c r="DPI189" s="35"/>
      <c r="DPJ189" s="35"/>
      <c r="DPK189" s="35"/>
      <c r="DPL189" s="35"/>
      <c r="DPM189" s="35"/>
      <c r="DPN189" s="35"/>
      <c r="DPO189" s="35"/>
      <c r="DPP189" s="35"/>
      <c r="DPQ189" s="35"/>
      <c r="DPR189" s="35"/>
      <c r="DPS189" s="35"/>
      <c r="DPT189" s="35"/>
      <c r="DPU189" s="35"/>
      <c r="DPV189" s="35"/>
      <c r="DPW189" s="35"/>
      <c r="DPX189" s="35"/>
      <c r="DPY189" s="35"/>
      <c r="DPZ189" s="35"/>
      <c r="DQA189" s="35"/>
      <c r="DQB189" s="35"/>
      <c r="DQC189" s="35"/>
      <c r="DQD189" s="35"/>
      <c r="DQE189" s="35"/>
      <c r="DQF189" s="35"/>
      <c r="DQG189" s="35"/>
      <c r="DQH189" s="35"/>
      <c r="DQI189" s="35"/>
      <c r="DQJ189" s="35"/>
      <c r="DQK189" s="35"/>
      <c r="DQL189" s="35"/>
      <c r="DQM189" s="35"/>
      <c r="DQN189" s="35"/>
      <c r="DQO189" s="35"/>
      <c r="DQP189" s="35"/>
      <c r="DQQ189" s="35"/>
      <c r="DQR189" s="35"/>
      <c r="DQS189" s="35"/>
      <c r="DQT189" s="35"/>
      <c r="DQU189" s="35"/>
      <c r="DQV189" s="35"/>
      <c r="DQW189" s="35"/>
      <c r="DQX189" s="35"/>
      <c r="DQY189" s="35"/>
      <c r="DQZ189" s="35"/>
      <c r="DRA189" s="35"/>
      <c r="DRB189" s="35"/>
      <c r="DRC189" s="35"/>
      <c r="DRD189" s="35"/>
      <c r="DRE189" s="35"/>
      <c r="DRF189" s="35"/>
      <c r="DRG189" s="35"/>
      <c r="DRH189" s="35"/>
      <c r="DRI189" s="35"/>
      <c r="DRJ189" s="35"/>
      <c r="DRK189" s="35"/>
      <c r="DRL189" s="35"/>
      <c r="DRM189" s="35"/>
      <c r="DRN189" s="35"/>
      <c r="DRO189" s="35"/>
      <c r="DRP189" s="35"/>
      <c r="DRQ189" s="35"/>
      <c r="DRR189" s="35"/>
      <c r="DRS189" s="35"/>
      <c r="DRT189" s="35"/>
      <c r="DRU189" s="35"/>
      <c r="DRV189" s="35"/>
      <c r="DRW189" s="35"/>
      <c r="DRX189" s="35"/>
      <c r="DRY189" s="35"/>
      <c r="DRZ189" s="35"/>
      <c r="DSA189" s="35"/>
      <c r="DSB189" s="35"/>
      <c r="DSC189" s="35"/>
      <c r="DSD189" s="35"/>
      <c r="DSE189" s="35"/>
      <c r="DSF189" s="35"/>
      <c r="DSG189" s="35"/>
      <c r="DSH189" s="35"/>
      <c r="DSI189" s="35"/>
      <c r="DSJ189" s="35"/>
      <c r="DSK189" s="35"/>
      <c r="DSL189" s="35"/>
      <c r="DSM189" s="35"/>
      <c r="DSN189" s="35"/>
      <c r="DSO189" s="35"/>
      <c r="DSP189" s="35"/>
      <c r="DSQ189" s="35"/>
      <c r="DSR189" s="35"/>
      <c r="DSS189" s="35"/>
      <c r="DST189" s="35"/>
      <c r="DSU189" s="35"/>
      <c r="DSV189" s="35"/>
      <c r="DSW189" s="35"/>
      <c r="DSX189" s="35"/>
      <c r="DSY189" s="35"/>
      <c r="DSZ189" s="35"/>
      <c r="DTA189" s="35"/>
      <c r="DTB189" s="35"/>
      <c r="DTC189" s="35"/>
      <c r="DTD189" s="35"/>
      <c r="DTE189" s="35"/>
      <c r="DTF189" s="35"/>
      <c r="DTG189" s="35"/>
      <c r="DTH189" s="35"/>
      <c r="DTI189" s="35"/>
      <c r="DTJ189" s="35"/>
      <c r="DTK189" s="35"/>
      <c r="DTL189" s="35"/>
      <c r="DTM189" s="35"/>
      <c r="DTN189" s="35"/>
      <c r="DTO189" s="35"/>
      <c r="DTP189" s="35"/>
      <c r="DTQ189" s="35"/>
      <c r="DTR189" s="35"/>
      <c r="DTS189" s="35"/>
      <c r="DTT189" s="35"/>
      <c r="DTU189" s="35"/>
      <c r="DTV189" s="35"/>
      <c r="DTW189" s="35"/>
      <c r="DTX189" s="35"/>
      <c r="DTY189" s="35"/>
      <c r="DTZ189" s="35"/>
      <c r="DUA189" s="35"/>
      <c r="DUB189" s="35"/>
      <c r="DUC189" s="35"/>
      <c r="DUD189" s="35"/>
      <c r="DUE189" s="35"/>
      <c r="DUF189" s="35"/>
      <c r="DUG189" s="35"/>
      <c r="DUH189" s="35"/>
      <c r="DUI189" s="35"/>
      <c r="DUJ189" s="35"/>
      <c r="DUK189" s="35"/>
      <c r="DUL189" s="35"/>
      <c r="DUM189" s="35"/>
      <c r="DUN189" s="35"/>
      <c r="DUO189" s="35"/>
      <c r="DUP189" s="35"/>
      <c r="DUQ189" s="35"/>
      <c r="DUR189" s="35"/>
      <c r="DUS189" s="35"/>
      <c r="DUT189" s="35"/>
      <c r="DUU189" s="35"/>
      <c r="DUV189" s="35"/>
      <c r="DUW189" s="35"/>
      <c r="DUX189" s="35"/>
      <c r="DUY189" s="35"/>
      <c r="DUZ189" s="35"/>
      <c r="DVA189" s="35"/>
      <c r="DVB189" s="35"/>
      <c r="DVC189" s="35"/>
      <c r="DVD189" s="35"/>
      <c r="DVE189" s="35"/>
      <c r="DVF189" s="35"/>
      <c r="DVG189" s="35"/>
      <c r="DVH189" s="35"/>
      <c r="DVI189" s="35"/>
      <c r="DVJ189" s="35"/>
      <c r="DVK189" s="35"/>
      <c r="DVL189" s="35"/>
      <c r="DVM189" s="35"/>
      <c r="DVN189" s="35"/>
      <c r="DVO189" s="35"/>
      <c r="DVP189" s="35"/>
      <c r="DVQ189" s="35"/>
      <c r="DVR189" s="35"/>
      <c r="DVS189" s="35"/>
      <c r="DVT189" s="35"/>
      <c r="DVU189" s="35"/>
      <c r="DVV189" s="35"/>
      <c r="DVW189" s="35"/>
      <c r="DVX189" s="35"/>
      <c r="DVY189" s="35"/>
      <c r="DVZ189" s="35"/>
      <c r="DWA189" s="35"/>
      <c r="DWB189" s="35"/>
      <c r="DWC189" s="35"/>
      <c r="DWD189" s="35"/>
      <c r="DWE189" s="35"/>
      <c r="DWF189" s="35"/>
      <c r="DWG189" s="35"/>
      <c r="DWH189" s="35"/>
      <c r="DWI189" s="35"/>
      <c r="DWJ189" s="35"/>
      <c r="DWK189" s="35"/>
      <c r="DWL189" s="35"/>
      <c r="DWM189" s="35"/>
      <c r="DWN189" s="35"/>
      <c r="DWO189" s="35"/>
      <c r="DWP189" s="35"/>
      <c r="DWQ189" s="35"/>
      <c r="DWR189" s="35"/>
      <c r="DWS189" s="35"/>
      <c r="DWT189" s="35"/>
      <c r="DWU189" s="35"/>
      <c r="DWV189" s="35"/>
      <c r="DWW189" s="35"/>
      <c r="DWX189" s="35"/>
      <c r="DWY189" s="35"/>
      <c r="DWZ189" s="35"/>
      <c r="DXA189" s="35"/>
      <c r="DXB189" s="35"/>
      <c r="DXC189" s="35"/>
      <c r="DXD189" s="35"/>
      <c r="DXE189" s="35"/>
      <c r="DXF189" s="35"/>
      <c r="DXG189" s="35"/>
      <c r="DXH189" s="35"/>
      <c r="DXI189" s="35"/>
      <c r="DXJ189" s="35"/>
      <c r="DXK189" s="35"/>
      <c r="DXL189" s="35"/>
      <c r="DXM189" s="35"/>
      <c r="DXN189" s="35"/>
      <c r="DXO189" s="35"/>
      <c r="DXP189" s="35"/>
      <c r="DXQ189" s="35"/>
      <c r="DXR189" s="35"/>
      <c r="DXS189" s="35"/>
      <c r="DXT189" s="35"/>
      <c r="DXU189" s="35"/>
      <c r="DXV189" s="35"/>
      <c r="DXW189" s="35"/>
      <c r="DXX189" s="35"/>
      <c r="DXY189" s="35"/>
      <c r="DXZ189" s="35"/>
      <c r="DYA189" s="35"/>
      <c r="DYB189" s="35"/>
      <c r="DYC189" s="35"/>
      <c r="DYD189" s="35"/>
      <c r="DYE189" s="35"/>
      <c r="DYF189" s="35"/>
      <c r="DYG189" s="35"/>
      <c r="DYH189" s="35"/>
      <c r="DYI189" s="35"/>
      <c r="DYJ189" s="35"/>
      <c r="DYK189" s="35"/>
      <c r="DYL189" s="35"/>
      <c r="DYM189" s="35"/>
      <c r="DYN189" s="35"/>
      <c r="DYO189" s="35"/>
      <c r="DYP189" s="35"/>
      <c r="DYQ189" s="35"/>
      <c r="DYR189" s="35"/>
      <c r="DYS189" s="35"/>
      <c r="DYT189" s="35"/>
      <c r="DYU189" s="35"/>
      <c r="DYV189" s="35"/>
      <c r="DYW189" s="35"/>
      <c r="DYX189" s="35"/>
      <c r="DYY189" s="35"/>
      <c r="DYZ189" s="35"/>
      <c r="DZA189" s="35"/>
      <c r="DZB189" s="35"/>
      <c r="DZC189" s="35"/>
      <c r="DZD189" s="35"/>
      <c r="DZE189" s="35"/>
      <c r="DZF189" s="35"/>
      <c r="DZG189" s="35"/>
      <c r="DZH189" s="35"/>
      <c r="DZI189" s="35"/>
      <c r="DZJ189" s="35"/>
      <c r="DZK189" s="35"/>
      <c r="DZL189" s="35"/>
      <c r="DZM189" s="35"/>
      <c r="DZN189" s="35"/>
      <c r="DZO189" s="35"/>
      <c r="DZP189" s="35"/>
      <c r="DZQ189" s="35"/>
      <c r="DZR189" s="35"/>
      <c r="DZS189" s="35"/>
      <c r="DZT189" s="35"/>
      <c r="DZU189" s="35"/>
      <c r="DZV189" s="35"/>
      <c r="DZW189" s="35"/>
      <c r="DZX189" s="35"/>
      <c r="DZY189" s="35"/>
      <c r="DZZ189" s="35"/>
      <c r="EAA189" s="35"/>
      <c r="EAB189" s="35"/>
      <c r="EAC189" s="35"/>
      <c r="EAD189" s="35"/>
      <c r="EAE189" s="35"/>
      <c r="EAF189" s="35"/>
      <c r="EAG189" s="35"/>
      <c r="EAH189" s="35"/>
      <c r="EAI189" s="35"/>
      <c r="EAJ189" s="35"/>
      <c r="EAK189" s="35"/>
      <c r="EAL189" s="35"/>
      <c r="EAM189" s="35"/>
      <c r="EAN189" s="35"/>
      <c r="EAO189" s="35"/>
      <c r="EAP189" s="35"/>
      <c r="EAQ189" s="35"/>
      <c r="EAR189" s="35"/>
      <c r="EAS189" s="35"/>
      <c r="EAT189" s="35"/>
      <c r="EAU189" s="35"/>
      <c r="EAV189" s="35"/>
      <c r="EAW189" s="35"/>
      <c r="EAX189" s="35"/>
      <c r="EAY189" s="35"/>
      <c r="EAZ189" s="35"/>
      <c r="EBA189" s="35"/>
      <c r="EBB189" s="35"/>
      <c r="EBC189" s="35"/>
      <c r="EBD189" s="35"/>
      <c r="EBE189" s="35"/>
      <c r="EBF189" s="35"/>
      <c r="EBG189" s="35"/>
      <c r="EBH189" s="35"/>
      <c r="EBI189" s="35"/>
      <c r="EBJ189" s="35"/>
      <c r="EBK189" s="35"/>
      <c r="EBL189" s="35"/>
      <c r="EBM189" s="35"/>
      <c r="EBN189" s="35"/>
      <c r="EBO189" s="35"/>
      <c r="EBP189" s="35"/>
      <c r="EBQ189" s="35"/>
      <c r="EBR189" s="35"/>
      <c r="EBS189" s="35"/>
      <c r="EBT189" s="35"/>
      <c r="EBU189" s="35"/>
      <c r="EBV189" s="35"/>
      <c r="EBW189" s="35"/>
      <c r="EBX189" s="35"/>
      <c r="EBY189" s="35"/>
      <c r="EBZ189" s="35"/>
      <c r="ECA189" s="35"/>
      <c r="ECB189" s="35"/>
      <c r="ECC189" s="35"/>
      <c r="ECD189" s="35"/>
      <c r="ECE189" s="35"/>
      <c r="ECF189" s="35"/>
      <c r="ECG189" s="35"/>
      <c r="ECH189" s="35"/>
      <c r="ECI189" s="35"/>
      <c r="ECJ189" s="35"/>
      <c r="ECK189" s="35"/>
      <c r="ECL189" s="35"/>
      <c r="ECM189" s="35"/>
      <c r="ECN189" s="35"/>
      <c r="ECO189" s="35"/>
      <c r="ECP189" s="35"/>
      <c r="ECQ189" s="35"/>
      <c r="ECR189" s="35"/>
      <c r="ECS189" s="35"/>
      <c r="ECT189" s="35"/>
      <c r="ECU189" s="35"/>
      <c r="ECV189" s="35"/>
      <c r="ECW189" s="35"/>
      <c r="ECX189" s="35"/>
      <c r="ECY189" s="35"/>
      <c r="ECZ189" s="35"/>
      <c r="EDA189" s="35"/>
      <c r="EDB189" s="35"/>
      <c r="EDC189" s="35"/>
      <c r="EDD189" s="35"/>
      <c r="EDE189" s="35"/>
      <c r="EDF189" s="35"/>
      <c r="EDG189" s="35"/>
      <c r="EDH189" s="35"/>
      <c r="EDI189" s="35"/>
      <c r="EDJ189" s="35"/>
      <c r="EDK189" s="35"/>
      <c r="EDL189" s="35"/>
      <c r="EDM189" s="35"/>
      <c r="EDN189" s="35"/>
      <c r="EDO189" s="35"/>
      <c r="EDP189" s="35"/>
      <c r="EDQ189" s="35"/>
      <c r="EDR189" s="35"/>
      <c r="EDS189" s="35"/>
      <c r="EDT189" s="35"/>
      <c r="EDU189" s="35"/>
      <c r="EDV189" s="35"/>
      <c r="EDW189" s="35"/>
      <c r="EDX189" s="35"/>
      <c r="EDY189" s="35"/>
      <c r="EDZ189" s="35"/>
      <c r="EEA189" s="35"/>
      <c r="EEB189" s="35"/>
      <c r="EEC189" s="35"/>
      <c r="EED189" s="35"/>
      <c r="EEE189" s="35"/>
      <c r="EEF189" s="35"/>
      <c r="EEG189" s="35"/>
      <c r="EEH189" s="35"/>
      <c r="EEI189" s="35"/>
      <c r="EEJ189" s="35"/>
      <c r="EEK189" s="35"/>
      <c r="EEL189" s="35"/>
      <c r="EEM189" s="35"/>
      <c r="EEN189" s="35"/>
      <c r="EEO189" s="35"/>
      <c r="EEP189" s="35"/>
      <c r="EEQ189" s="35"/>
      <c r="EER189" s="35"/>
      <c r="EES189" s="35"/>
      <c r="EET189" s="35"/>
      <c r="EEU189" s="35"/>
      <c r="EEV189" s="35"/>
      <c r="EEW189" s="35"/>
      <c r="EEX189" s="35"/>
      <c r="EEY189" s="35"/>
      <c r="EEZ189" s="35"/>
      <c r="EFA189" s="35"/>
      <c r="EFB189" s="35"/>
      <c r="EFC189" s="35"/>
      <c r="EFD189" s="35"/>
      <c r="EFE189" s="35"/>
      <c r="EFF189" s="35"/>
      <c r="EFG189" s="35"/>
      <c r="EFH189" s="35"/>
      <c r="EFI189" s="35"/>
      <c r="EFJ189" s="35"/>
      <c r="EFK189" s="35"/>
      <c r="EFL189" s="35"/>
      <c r="EFM189" s="35"/>
      <c r="EFN189" s="35"/>
      <c r="EFO189" s="35"/>
      <c r="EFP189" s="35"/>
      <c r="EFQ189" s="35"/>
      <c r="EFR189" s="35"/>
      <c r="EFS189" s="35"/>
      <c r="EFT189" s="35"/>
      <c r="EFU189" s="35"/>
      <c r="EFV189" s="35"/>
      <c r="EFW189" s="35"/>
      <c r="EFX189" s="35"/>
      <c r="EFY189" s="35"/>
      <c r="EFZ189" s="35"/>
      <c r="EGA189" s="35"/>
      <c r="EGB189" s="35"/>
      <c r="EGC189" s="35"/>
      <c r="EGD189" s="35"/>
      <c r="EGE189" s="35"/>
      <c r="EGF189" s="35"/>
      <c r="EGG189" s="35"/>
      <c r="EGH189" s="35"/>
      <c r="EGI189" s="35"/>
      <c r="EGJ189" s="35"/>
      <c r="EGK189" s="35"/>
      <c r="EGL189" s="35"/>
      <c r="EGM189" s="35"/>
      <c r="EGN189" s="35"/>
      <c r="EGO189" s="35"/>
      <c r="EGP189" s="35"/>
      <c r="EGQ189" s="35"/>
      <c r="EGR189" s="35"/>
      <c r="EGS189" s="35"/>
      <c r="EGT189" s="35"/>
      <c r="EGU189" s="35"/>
      <c r="EGV189" s="35"/>
      <c r="EGW189" s="35"/>
      <c r="EGX189" s="35"/>
      <c r="EGY189" s="35"/>
      <c r="EGZ189" s="35"/>
      <c r="EHA189" s="35"/>
      <c r="EHB189" s="35"/>
      <c r="EHC189" s="35"/>
      <c r="EHD189" s="35"/>
      <c r="EHE189" s="35"/>
      <c r="EHF189" s="35"/>
      <c r="EHG189" s="35"/>
      <c r="EHH189" s="35"/>
      <c r="EHI189" s="35"/>
      <c r="EHJ189" s="35"/>
      <c r="EHK189" s="35"/>
      <c r="EHL189" s="35"/>
      <c r="EHM189" s="35"/>
      <c r="EHN189" s="35"/>
      <c r="EHO189" s="35"/>
      <c r="EHP189" s="35"/>
      <c r="EHQ189" s="35"/>
      <c r="EHR189" s="35"/>
      <c r="EHS189" s="35"/>
      <c r="EHT189" s="35"/>
      <c r="EHU189" s="35"/>
      <c r="EHV189" s="35"/>
      <c r="EHW189" s="35"/>
      <c r="EHX189" s="35"/>
      <c r="EHY189" s="35"/>
      <c r="EHZ189" s="35"/>
      <c r="EIA189" s="35"/>
      <c r="EIB189" s="35"/>
      <c r="EIC189" s="35"/>
      <c r="EID189" s="35"/>
      <c r="EIE189" s="35"/>
      <c r="EIF189" s="35"/>
      <c r="EIG189" s="35"/>
      <c r="EIH189" s="35"/>
      <c r="EII189" s="35"/>
      <c r="EIJ189" s="35"/>
      <c r="EIK189" s="35"/>
      <c r="EIL189" s="35"/>
      <c r="EIM189" s="35"/>
      <c r="EIN189" s="35"/>
      <c r="EIO189" s="35"/>
      <c r="EIP189" s="35"/>
      <c r="EIQ189" s="35"/>
      <c r="EIR189" s="35"/>
      <c r="EIS189" s="35"/>
      <c r="EIT189" s="35"/>
      <c r="EIU189" s="35"/>
      <c r="EIV189" s="35"/>
      <c r="EIW189" s="35"/>
      <c r="EIX189" s="35"/>
      <c r="EIY189" s="35"/>
      <c r="EIZ189" s="35"/>
      <c r="EJA189" s="35"/>
      <c r="EJB189" s="35"/>
      <c r="EJC189" s="35"/>
      <c r="EJD189" s="35"/>
      <c r="EJE189" s="35"/>
      <c r="EJF189" s="35"/>
      <c r="EJG189" s="35"/>
      <c r="EJH189" s="35"/>
      <c r="EJI189" s="35"/>
      <c r="EJJ189" s="35"/>
      <c r="EJK189" s="35"/>
      <c r="EJL189" s="35"/>
      <c r="EJM189" s="35"/>
      <c r="EJN189" s="35"/>
      <c r="EJO189" s="35"/>
      <c r="EJP189" s="35"/>
      <c r="EJQ189" s="35"/>
      <c r="EJR189" s="35"/>
      <c r="EJS189" s="35"/>
      <c r="EJT189" s="35"/>
      <c r="EJU189" s="35"/>
      <c r="EJV189" s="35"/>
      <c r="EJW189" s="35"/>
      <c r="EJX189" s="35"/>
      <c r="EJY189" s="35"/>
      <c r="EJZ189" s="35"/>
      <c r="EKA189" s="35"/>
      <c r="EKB189" s="35"/>
      <c r="EKC189" s="35"/>
      <c r="EKD189" s="35"/>
      <c r="EKE189" s="35"/>
      <c r="EKF189" s="35"/>
      <c r="EKG189" s="35"/>
      <c r="EKH189" s="35"/>
      <c r="EKI189" s="35"/>
      <c r="EKJ189" s="35"/>
      <c r="EKK189" s="35"/>
      <c r="EKL189" s="35"/>
      <c r="EKM189" s="35"/>
      <c r="EKN189" s="35"/>
      <c r="EKO189" s="35"/>
      <c r="EKP189" s="35"/>
      <c r="EKQ189" s="35"/>
      <c r="EKR189" s="35"/>
      <c r="EKS189" s="35"/>
      <c r="EKT189" s="35"/>
      <c r="EKU189" s="35"/>
      <c r="EKV189" s="35"/>
      <c r="EKW189" s="35"/>
      <c r="EKX189" s="35"/>
      <c r="EKY189" s="35"/>
      <c r="EKZ189" s="35"/>
      <c r="ELA189" s="35"/>
      <c r="ELB189" s="35"/>
      <c r="ELC189" s="35"/>
      <c r="ELD189" s="35"/>
      <c r="ELE189" s="35"/>
      <c r="ELF189" s="35"/>
      <c r="ELG189" s="35"/>
      <c r="ELH189" s="35"/>
      <c r="ELI189" s="35"/>
      <c r="ELJ189" s="35"/>
      <c r="ELK189" s="35"/>
      <c r="ELL189" s="35"/>
      <c r="ELM189" s="35"/>
      <c r="ELN189" s="35"/>
      <c r="ELO189" s="35"/>
      <c r="ELP189" s="35"/>
      <c r="ELQ189" s="35"/>
      <c r="ELR189" s="35"/>
      <c r="ELS189" s="35"/>
      <c r="ELT189" s="35"/>
      <c r="ELU189" s="35"/>
      <c r="ELV189" s="35"/>
      <c r="ELW189" s="35"/>
      <c r="ELX189" s="35"/>
      <c r="ELY189" s="35"/>
      <c r="ELZ189" s="35"/>
      <c r="EMA189" s="35"/>
      <c r="EMB189" s="35"/>
      <c r="EMC189" s="35"/>
      <c r="EMD189" s="35"/>
      <c r="EME189" s="35"/>
      <c r="EMF189" s="35"/>
      <c r="EMG189" s="35"/>
      <c r="EMH189" s="35"/>
      <c r="EMI189" s="35"/>
      <c r="EMJ189" s="35"/>
      <c r="EMK189" s="35"/>
      <c r="EML189" s="35"/>
      <c r="EMM189" s="35"/>
      <c r="EMN189" s="35"/>
      <c r="EMO189" s="35"/>
      <c r="EMP189" s="35"/>
      <c r="EMQ189" s="35"/>
      <c r="EMR189" s="35"/>
      <c r="EMS189" s="35"/>
      <c r="EMT189" s="35"/>
      <c r="EMU189" s="35"/>
      <c r="EMV189" s="35"/>
      <c r="EMW189" s="35"/>
      <c r="EMX189" s="35"/>
      <c r="EMY189" s="35"/>
      <c r="EMZ189" s="35"/>
      <c r="ENA189" s="35"/>
      <c r="ENB189" s="35"/>
      <c r="ENC189" s="35"/>
      <c r="END189" s="35"/>
      <c r="ENE189" s="35"/>
      <c r="ENF189" s="35"/>
      <c r="ENG189" s="35"/>
      <c r="ENH189" s="35"/>
      <c r="ENI189" s="35"/>
      <c r="ENJ189" s="35"/>
      <c r="ENK189" s="35"/>
      <c r="ENL189" s="35"/>
      <c r="ENM189" s="35"/>
      <c r="ENN189" s="35"/>
      <c r="ENO189" s="35"/>
      <c r="ENP189" s="35"/>
      <c r="ENQ189" s="35"/>
      <c r="ENR189" s="35"/>
      <c r="ENS189" s="35"/>
      <c r="ENT189" s="35"/>
      <c r="ENU189" s="35"/>
      <c r="ENV189" s="35"/>
      <c r="ENW189" s="35"/>
      <c r="ENX189" s="35"/>
      <c r="ENY189" s="35"/>
      <c r="ENZ189" s="35"/>
      <c r="EOA189" s="35"/>
      <c r="EOB189" s="35"/>
      <c r="EOC189" s="35"/>
      <c r="EOD189" s="35"/>
      <c r="EOE189" s="35"/>
      <c r="EOF189" s="35"/>
      <c r="EOG189" s="35"/>
      <c r="EOH189" s="35"/>
      <c r="EOI189" s="35"/>
      <c r="EOJ189" s="35"/>
      <c r="EOK189" s="35"/>
      <c r="EOL189" s="35"/>
      <c r="EOM189" s="35"/>
      <c r="EON189" s="35"/>
      <c r="EOO189" s="35"/>
      <c r="EOP189" s="35"/>
      <c r="EOQ189" s="35"/>
      <c r="EOR189" s="35"/>
      <c r="EOS189" s="35"/>
      <c r="EOT189" s="35"/>
      <c r="EOU189" s="35"/>
      <c r="EOV189" s="35"/>
      <c r="EOW189" s="35"/>
      <c r="EOX189" s="35"/>
      <c r="EOY189" s="35"/>
      <c r="EOZ189" s="35"/>
      <c r="EPA189" s="35"/>
      <c r="EPB189" s="35"/>
      <c r="EPC189" s="35"/>
      <c r="EPD189" s="35"/>
      <c r="EPE189" s="35"/>
      <c r="EPF189" s="35"/>
      <c r="EPG189" s="35"/>
      <c r="EPH189" s="35"/>
      <c r="EPI189" s="35"/>
      <c r="EPJ189" s="35"/>
      <c r="EPK189" s="35"/>
      <c r="EPL189" s="35"/>
      <c r="EPM189" s="35"/>
      <c r="EPN189" s="35"/>
      <c r="EPO189" s="35"/>
      <c r="EPP189" s="35"/>
      <c r="EPQ189" s="35"/>
      <c r="EPR189" s="35"/>
      <c r="EPS189" s="35"/>
      <c r="EPT189" s="35"/>
      <c r="EPU189" s="35"/>
      <c r="EPV189" s="35"/>
      <c r="EPW189" s="35"/>
      <c r="EPX189" s="35"/>
      <c r="EPY189" s="35"/>
      <c r="EPZ189" s="35"/>
      <c r="EQA189" s="35"/>
      <c r="EQB189" s="35"/>
      <c r="EQC189" s="35"/>
      <c r="EQD189" s="35"/>
      <c r="EQE189" s="35"/>
      <c r="EQF189" s="35"/>
      <c r="EQG189" s="35"/>
      <c r="EQH189" s="35"/>
      <c r="EQI189" s="35"/>
      <c r="EQJ189" s="35"/>
      <c r="EQK189" s="35"/>
      <c r="EQL189" s="35"/>
      <c r="EQM189" s="35"/>
      <c r="EQN189" s="35"/>
      <c r="EQO189" s="35"/>
      <c r="EQP189" s="35"/>
      <c r="EQQ189" s="35"/>
      <c r="EQR189" s="35"/>
      <c r="EQS189" s="35"/>
      <c r="EQT189" s="35"/>
      <c r="EQU189" s="35"/>
      <c r="EQV189" s="35"/>
      <c r="EQW189" s="35"/>
      <c r="EQX189" s="35"/>
      <c r="EQY189" s="35"/>
      <c r="EQZ189" s="35"/>
      <c r="ERA189" s="35"/>
      <c r="ERB189" s="35"/>
      <c r="ERC189" s="35"/>
      <c r="ERD189" s="35"/>
      <c r="ERE189" s="35"/>
      <c r="ERF189" s="35"/>
      <c r="ERG189" s="35"/>
      <c r="ERH189" s="35"/>
      <c r="ERI189" s="35"/>
      <c r="ERJ189" s="35"/>
      <c r="ERK189" s="35"/>
      <c r="ERL189" s="35"/>
      <c r="ERM189" s="35"/>
      <c r="ERN189" s="35"/>
      <c r="ERO189" s="35"/>
      <c r="ERP189" s="35"/>
      <c r="ERQ189" s="35"/>
      <c r="ERR189" s="35"/>
      <c r="ERS189" s="35"/>
      <c r="ERT189" s="35"/>
      <c r="ERU189" s="35"/>
      <c r="ERV189" s="35"/>
      <c r="ERW189" s="35"/>
      <c r="ERX189" s="35"/>
      <c r="ERY189" s="35"/>
      <c r="ERZ189" s="35"/>
      <c r="ESA189" s="35"/>
      <c r="ESB189" s="35"/>
      <c r="ESC189" s="35"/>
      <c r="ESD189" s="35"/>
      <c r="ESE189" s="35"/>
      <c r="ESF189" s="35"/>
      <c r="ESG189" s="35"/>
      <c r="ESH189" s="35"/>
      <c r="ESI189" s="35"/>
      <c r="ESJ189" s="35"/>
      <c r="ESK189" s="35"/>
      <c r="ESL189" s="35"/>
      <c r="ESM189" s="35"/>
      <c r="ESN189" s="35"/>
      <c r="ESO189" s="35"/>
      <c r="ESP189" s="35"/>
      <c r="ESQ189" s="35"/>
      <c r="ESR189" s="35"/>
      <c r="ESS189" s="35"/>
      <c r="EST189" s="35"/>
      <c r="ESU189" s="35"/>
      <c r="ESV189" s="35"/>
      <c r="ESW189" s="35"/>
      <c r="ESX189" s="35"/>
      <c r="ESY189" s="35"/>
      <c r="ESZ189" s="35"/>
      <c r="ETA189" s="35"/>
      <c r="ETB189" s="35"/>
      <c r="ETC189" s="35"/>
      <c r="ETD189" s="35"/>
      <c r="ETE189" s="35"/>
      <c r="ETF189" s="35"/>
      <c r="ETG189" s="35"/>
      <c r="ETH189" s="35"/>
      <c r="ETI189" s="35"/>
      <c r="ETJ189" s="35"/>
      <c r="ETK189" s="35"/>
      <c r="ETL189" s="35"/>
      <c r="ETM189" s="35"/>
      <c r="ETN189" s="35"/>
      <c r="ETO189" s="35"/>
      <c r="ETP189" s="35"/>
      <c r="ETQ189" s="35"/>
      <c r="ETR189" s="35"/>
      <c r="ETS189" s="35"/>
      <c r="ETT189" s="35"/>
      <c r="ETU189" s="35"/>
      <c r="ETV189" s="35"/>
      <c r="ETW189" s="35"/>
      <c r="ETX189" s="35"/>
      <c r="ETY189" s="35"/>
      <c r="ETZ189" s="35"/>
      <c r="EUA189" s="35"/>
      <c r="EUB189" s="35"/>
      <c r="EUC189" s="35"/>
      <c r="EUD189" s="35"/>
      <c r="EUE189" s="35"/>
      <c r="EUF189" s="35"/>
      <c r="EUG189" s="35"/>
      <c r="EUH189" s="35"/>
      <c r="EUI189" s="35"/>
      <c r="EUJ189" s="35"/>
      <c r="EUK189" s="35"/>
      <c r="EUL189" s="35"/>
      <c r="EUM189" s="35"/>
      <c r="EUN189" s="35"/>
      <c r="EUO189" s="35"/>
      <c r="EUP189" s="35"/>
      <c r="EUQ189" s="35"/>
      <c r="EUR189" s="35"/>
      <c r="EUS189" s="35"/>
      <c r="EUT189" s="35"/>
      <c r="EUU189" s="35"/>
      <c r="EUV189" s="35"/>
      <c r="EUW189" s="35"/>
      <c r="EUX189" s="35"/>
      <c r="EUY189" s="35"/>
      <c r="EUZ189" s="35"/>
      <c r="EVA189" s="35"/>
      <c r="EVB189" s="35"/>
      <c r="EVC189" s="35"/>
      <c r="EVD189" s="35"/>
      <c r="EVE189" s="35"/>
      <c r="EVF189" s="35"/>
      <c r="EVG189" s="35"/>
      <c r="EVH189" s="35"/>
      <c r="EVI189" s="35"/>
      <c r="EVJ189" s="35"/>
      <c r="EVK189" s="35"/>
      <c r="EVL189" s="35"/>
      <c r="EVM189" s="35"/>
      <c r="EVN189" s="35"/>
      <c r="EVO189" s="35"/>
      <c r="EVP189" s="35"/>
      <c r="EVQ189" s="35"/>
      <c r="EVR189" s="35"/>
      <c r="EVS189" s="35"/>
      <c r="EVT189" s="35"/>
      <c r="EVU189" s="35"/>
      <c r="EVV189" s="35"/>
      <c r="EVW189" s="35"/>
      <c r="EVX189" s="35"/>
      <c r="EVY189" s="35"/>
      <c r="EVZ189" s="35"/>
      <c r="EWA189" s="35"/>
      <c r="EWB189" s="35"/>
      <c r="EWC189" s="35"/>
      <c r="EWD189" s="35"/>
      <c r="EWE189" s="35"/>
      <c r="EWF189" s="35"/>
      <c r="EWG189" s="35"/>
      <c r="EWH189" s="35"/>
      <c r="EWI189" s="35"/>
      <c r="EWJ189" s="35"/>
      <c r="EWK189" s="35"/>
      <c r="EWL189" s="35"/>
      <c r="EWM189" s="35"/>
      <c r="EWN189" s="35"/>
      <c r="EWO189" s="35"/>
      <c r="EWP189" s="35"/>
      <c r="EWQ189" s="35"/>
      <c r="EWR189" s="35"/>
      <c r="EWS189" s="35"/>
      <c r="EWT189" s="35"/>
      <c r="EWU189" s="35"/>
      <c r="EWV189" s="35"/>
      <c r="EWW189" s="35"/>
      <c r="EWX189" s="35"/>
      <c r="EWY189" s="35"/>
      <c r="EWZ189" s="35"/>
      <c r="EXA189" s="35"/>
      <c r="EXB189" s="35"/>
      <c r="EXC189" s="35"/>
      <c r="EXD189" s="35"/>
      <c r="EXE189" s="35"/>
      <c r="EXF189" s="35"/>
      <c r="EXG189" s="35"/>
      <c r="EXH189" s="35"/>
      <c r="EXI189" s="35"/>
      <c r="EXJ189" s="35"/>
      <c r="EXK189" s="35"/>
      <c r="EXL189" s="35"/>
      <c r="EXM189" s="35"/>
      <c r="EXN189" s="35"/>
      <c r="EXO189" s="35"/>
      <c r="EXP189" s="35"/>
      <c r="EXQ189" s="35"/>
      <c r="EXR189" s="35"/>
      <c r="EXS189" s="35"/>
      <c r="EXT189" s="35"/>
      <c r="EXU189" s="35"/>
      <c r="EXV189" s="35"/>
      <c r="EXW189" s="35"/>
      <c r="EXX189" s="35"/>
      <c r="EXY189" s="35"/>
      <c r="EXZ189" s="35"/>
      <c r="EYA189" s="35"/>
      <c r="EYB189" s="35"/>
      <c r="EYC189" s="35"/>
      <c r="EYD189" s="35"/>
      <c r="EYE189" s="35"/>
      <c r="EYF189" s="35"/>
      <c r="EYG189" s="35"/>
      <c r="EYH189" s="35"/>
      <c r="EYI189" s="35"/>
      <c r="EYJ189" s="35"/>
      <c r="EYK189" s="35"/>
      <c r="EYL189" s="35"/>
      <c r="EYM189" s="35"/>
      <c r="EYN189" s="35"/>
      <c r="EYO189" s="35"/>
      <c r="EYP189" s="35"/>
      <c r="EYQ189" s="35"/>
      <c r="EYR189" s="35"/>
      <c r="EYS189" s="35"/>
      <c r="EYT189" s="35"/>
      <c r="EYU189" s="35"/>
      <c r="EYV189" s="35"/>
      <c r="EYW189" s="35"/>
      <c r="EYX189" s="35"/>
      <c r="EYY189" s="35"/>
      <c r="EYZ189" s="35"/>
      <c r="EZA189" s="35"/>
      <c r="EZB189" s="35"/>
      <c r="EZC189" s="35"/>
      <c r="EZD189" s="35"/>
      <c r="EZE189" s="35"/>
      <c r="EZF189" s="35"/>
      <c r="EZG189" s="35"/>
      <c r="EZH189" s="35"/>
      <c r="EZI189" s="35"/>
      <c r="EZJ189" s="35"/>
      <c r="EZK189" s="35"/>
      <c r="EZL189" s="35"/>
      <c r="EZM189" s="35"/>
      <c r="EZN189" s="35"/>
      <c r="EZO189" s="35"/>
      <c r="EZP189" s="35"/>
      <c r="EZQ189" s="35"/>
      <c r="EZR189" s="35"/>
      <c r="EZS189" s="35"/>
      <c r="EZT189" s="35"/>
      <c r="EZU189" s="35"/>
      <c r="EZV189" s="35"/>
      <c r="EZW189" s="35"/>
      <c r="EZX189" s="35"/>
      <c r="EZY189" s="35"/>
      <c r="EZZ189" s="35"/>
      <c r="FAA189" s="35"/>
      <c r="FAB189" s="35"/>
      <c r="FAC189" s="35"/>
      <c r="FAD189" s="35"/>
      <c r="FAE189" s="35"/>
      <c r="FAF189" s="35"/>
      <c r="FAG189" s="35"/>
      <c r="FAH189" s="35"/>
      <c r="FAI189" s="35"/>
      <c r="FAJ189" s="35"/>
      <c r="FAK189" s="35"/>
      <c r="FAL189" s="35"/>
      <c r="FAM189" s="35"/>
      <c r="FAN189" s="35"/>
      <c r="FAO189" s="35"/>
      <c r="FAP189" s="35"/>
      <c r="FAQ189" s="35"/>
      <c r="FAR189" s="35"/>
      <c r="FAS189" s="35"/>
      <c r="FAT189" s="35"/>
      <c r="FAU189" s="35"/>
      <c r="FAV189" s="35"/>
      <c r="FAW189" s="35"/>
      <c r="FAX189" s="35"/>
      <c r="FAY189" s="35"/>
      <c r="FAZ189" s="35"/>
      <c r="FBA189" s="35"/>
      <c r="FBB189" s="35"/>
      <c r="FBC189" s="35"/>
      <c r="FBD189" s="35"/>
      <c r="FBE189" s="35"/>
      <c r="FBF189" s="35"/>
      <c r="FBG189" s="35"/>
      <c r="FBH189" s="35"/>
      <c r="FBI189" s="35"/>
      <c r="FBJ189" s="35"/>
      <c r="FBK189" s="35"/>
      <c r="FBL189" s="35"/>
      <c r="FBM189" s="35"/>
      <c r="FBN189" s="35"/>
      <c r="FBO189" s="35"/>
      <c r="FBP189" s="35"/>
      <c r="FBQ189" s="35"/>
      <c r="FBR189" s="35"/>
      <c r="FBS189" s="35"/>
      <c r="FBT189" s="35"/>
      <c r="FBU189" s="35"/>
      <c r="FBV189" s="35"/>
      <c r="FBW189" s="35"/>
      <c r="FBX189" s="35"/>
      <c r="FBY189" s="35"/>
      <c r="FBZ189" s="35"/>
      <c r="FCA189" s="35"/>
      <c r="FCB189" s="35"/>
      <c r="FCC189" s="35"/>
      <c r="FCD189" s="35"/>
      <c r="FCE189" s="35"/>
      <c r="FCF189" s="35"/>
      <c r="FCG189" s="35"/>
      <c r="FCH189" s="35"/>
      <c r="FCI189" s="35"/>
      <c r="FCJ189" s="35"/>
      <c r="FCK189" s="35"/>
      <c r="FCL189" s="35"/>
      <c r="FCM189" s="35"/>
      <c r="FCN189" s="35"/>
      <c r="FCO189" s="35"/>
      <c r="FCP189" s="35"/>
      <c r="FCQ189" s="35"/>
      <c r="FCR189" s="35"/>
      <c r="FCS189" s="35"/>
      <c r="FCT189" s="35"/>
      <c r="FCU189" s="35"/>
      <c r="FCV189" s="35"/>
      <c r="FCW189" s="35"/>
      <c r="FCX189" s="35"/>
      <c r="FCY189" s="35"/>
      <c r="FCZ189" s="35"/>
      <c r="FDA189" s="35"/>
      <c r="FDB189" s="35"/>
      <c r="FDC189" s="35"/>
      <c r="FDD189" s="35"/>
      <c r="FDE189" s="35"/>
      <c r="FDF189" s="35"/>
      <c r="FDG189" s="35"/>
      <c r="FDH189" s="35"/>
      <c r="FDI189" s="35"/>
      <c r="FDJ189" s="35"/>
      <c r="FDK189" s="35"/>
      <c r="FDL189" s="35"/>
      <c r="FDM189" s="35"/>
      <c r="FDN189" s="35"/>
      <c r="FDO189" s="35"/>
      <c r="FDP189" s="35"/>
      <c r="FDQ189" s="35"/>
      <c r="FDR189" s="35"/>
      <c r="FDS189" s="35"/>
      <c r="FDT189" s="35"/>
      <c r="FDU189" s="35"/>
      <c r="FDV189" s="35"/>
      <c r="FDW189" s="35"/>
      <c r="FDX189" s="35"/>
      <c r="FDY189" s="35"/>
      <c r="FDZ189" s="35"/>
      <c r="FEA189" s="35"/>
      <c r="FEB189" s="35"/>
      <c r="FEC189" s="35"/>
      <c r="FED189" s="35"/>
      <c r="FEE189" s="35"/>
      <c r="FEF189" s="35"/>
      <c r="FEG189" s="35"/>
      <c r="FEH189" s="35"/>
      <c r="FEI189" s="35"/>
      <c r="FEJ189" s="35"/>
      <c r="FEK189" s="35"/>
      <c r="FEL189" s="35"/>
      <c r="FEM189" s="35"/>
      <c r="FEN189" s="35"/>
      <c r="FEO189" s="35"/>
      <c r="FEP189" s="35"/>
      <c r="FEQ189" s="35"/>
      <c r="FER189" s="35"/>
      <c r="FES189" s="35"/>
      <c r="FET189" s="35"/>
      <c r="FEU189" s="35"/>
      <c r="FEV189" s="35"/>
      <c r="FEW189" s="35"/>
      <c r="FEX189" s="35"/>
      <c r="FEY189" s="35"/>
      <c r="FEZ189" s="35"/>
      <c r="FFA189" s="35"/>
      <c r="FFB189" s="35"/>
      <c r="FFC189" s="35"/>
      <c r="FFD189" s="35"/>
      <c r="FFE189" s="35"/>
      <c r="FFF189" s="35"/>
      <c r="FFG189" s="35"/>
      <c r="FFH189" s="35"/>
      <c r="FFI189" s="35"/>
      <c r="FFJ189" s="35"/>
      <c r="FFK189" s="35"/>
      <c r="FFL189" s="35"/>
      <c r="FFM189" s="35"/>
      <c r="FFN189" s="35"/>
      <c r="FFO189" s="35"/>
      <c r="FFP189" s="35"/>
      <c r="FFQ189" s="35"/>
      <c r="FFR189" s="35"/>
      <c r="FFS189" s="35"/>
      <c r="FFT189" s="35"/>
      <c r="FFU189" s="35"/>
      <c r="FFV189" s="35"/>
      <c r="FFW189" s="35"/>
      <c r="FFX189" s="35"/>
      <c r="FFY189" s="35"/>
      <c r="FFZ189" s="35"/>
      <c r="FGA189" s="35"/>
      <c r="FGB189" s="35"/>
      <c r="FGC189" s="35"/>
      <c r="FGD189" s="35"/>
      <c r="FGE189" s="35"/>
      <c r="FGF189" s="35"/>
      <c r="FGG189" s="35"/>
      <c r="FGH189" s="35"/>
      <c r="FGI189" s="35"/>
      <c r="FGJ189" s="35"/>
      <c r="FGK189" s="35"/>
      <c r="FGL189" s="35"/>
      <c r="FGM189" s="35"/>
      <c r="FGN189" s="35"/>
      <c r="FGO189" s="35"/>
      <c r="FGP189" s="35"/>
      <c r="FGQ189" s="35"/>
      <c r="FGR189" s="35"/>
      <c r="FGS189" s="35"/>
      <c r="FGT189" s="35"/>
      <c r="FGU189" s="35"/>
      <c r="FGV189" s="35"/>
      <c r="FGW189" s="35"/>
      <c r="FGX189" s="35"/>
      <c r="FGY189" s="35"/>
      <c r="FGZ189" s="35"/>
      <c r="FHA189" s="35"/>
      <c r="FHB189" s="35"/>
      <c r="FHC189" s="35"/>
      <c r="FHD189" s="35"/>
      <c r="FHE189" s="35"/>
      <c r="FHF189" s="35"/>
      <c r="FHG189" s="35"/>
      <c r="FHH189" s="35"/>
      <c r="FHI189" s="35"/>
      <c r="FHJ189" s="35"/>
      <c r="FHK189" s="35"/>
      <c r="FHL189" s="35"/>
      <c r="FHM189" s="35"/>
      <c r="FHN189" s="35"/>
      <c r="FHO189" s="35"/>
      <c r="FHP189" s="35"/>
      <c r="FHQ189" s="35"/>
      <c r="FHR189" s="35"/>
      <c r="FHS189" s="35"/>
      <c r="FHT189" s="35"/>
      <c r="FHU189" s="35"/>
      <c r="FHV189" s="35"/>
      <c r="FHW189" s="35"/>
      <c r="FHX189" s="35"/>
      <c r="FHY189" s="35"/>
      <c r="FHZ189" s="35"/>
      <c r="FIA189" s="35"/>
      <c r="FIB189" s="35"/>
      <c r="FIC189" s="35"/>
      <c r="FID189" s="35"/>
      <c r="FIE189" s="35"/>
      <c r="FIF189" s="35"/>
      <c r="FIG189" s="35"/>
      <c r="FIH189" s="35"/>
      <c r="FII189" s="35"/>
      <c r="FIJ189" s="35"/>
      <c r="FIK189" s="35"/>
      <c r="FIL189" s="35"/>
      <c r="FIM189" s="35"/>
      <c r="FIN189" s="35"/>
      <c r="FIO189" s="35"/>
      <c r="FIP189" s="35"/>
      <c r="FIQ189" s="35"/>
      <c r="FIR189" s="35"/>
      <c r="FIS189" s="35"/>
      <c r="FIT189" s="35"/>
      <c r="FIU189" s="35"/>
      <c r="FIV189" s="35"/>
      <c r="FIW189" s="35"/>
      <c r="FIX189" s="35"/>
      <c r="FIY189" s="35"/>
      <c r="FIZ189" s="35"/>
      <c r="FJA189" s="35"/>
      <c r="FJB189" s="35"/>
      <c r="FJC189" s="35"/>
      <c r="FJD189" s="35"/>
      <c r="FJE189" s="35"/>
      <c r="FJF189" s="35"/>
      <c r="FJG189" s="35"/>
      <c r="FJH189" s="35"/>
      <c r="FJI189" s="35"/>
      <c r="FJJ189" s="35"/>
      <c r="FJK189" s="35"/>
      <c r="FJL189" s="35"/>
      <c r="FJM189" s="35"/>
      <c r="FJN189" s="35"/>
      <c r="FJO189" s="35"/>
      <c r="FJP189" s="35"/>
      <c r="FJQ189" s="35"/>
      <c r="FJR189" s="35"/>
      <c r="FJS189" s="35"/>
      <c r="FJT189" s="35"/>
      <c r="FJU189" s="35"/>
      <c r="FJV189" s="35"/>
      <c r="FJW189" s="35"/>
      <c r="FJX189" s="35"/>
      <c r="FJY189" s="35"/>
      <c r="FJZ189" s="35"/>
      <c r="FKA189" s="35"/>
      <c r="FKB189" s="35"/>
      <c r="FKC189" s="35"/>
      <c r="FKD189" s="35"/>
      <c r="FKE189" s="35"/>
      <c r="FKF189" s="35"/>
      <c r="FKG189" s="35"/>
      <c r="FKH189" s="35"/>
      <c r="FKI189" s="35"/>
      <c r="FKJ189" s="35"/>
      <c r="FKK189" s="35"/>
      <c r="FKL189" s="35"/>
      <c r="FKM189" s="35"/>
      <c r="FKN189" s="35"/>
      <c r="FKO189" s="35"/>
      <c r="FKP189" s="35"/>
      <c r="FKQ189" s="35"/>
      <c r="FKR189" s="35"/>
      <c r="FKS189" s="35"/>
      <c r="FKT189" s="35"/>
      <c r="FKU189" s="35"/>
      <c r="FKV189" s="35"/>
      <c r="FKW189" s="35"/>
      <c r="FKX189" s="35"/>
      <c r="FKY189" s="35"/>
      <c r="FKZ189" s="35"/>
      <c r="FLA189" s="35"/>
      <c r="FLB189" s="35"/>
      <c r="FLC189" s="35"/>
      <c r="FLD189" s="35"/>
      <c r="FLE189" s="35"/>
      <c r="FLF189" s="35"/>
      <c r="FLG189" s="35"/>
      <c r="FLH189" s="35"/>
      <c r="FLI189" s="35"/>
      <c r="FLJ189" s="35"/>
      <c r="FLK189" s="35"/>
      <c r="FLL189" s="35"/>
      <c r="FLM189" s="35"/>
      <c r="FLN189" s="35"/>
      <c r="FLO189" s="35"/>
      <c r="FLP189" s="35"/>
      <c r="FLQ189" s="35"/>
      <c r="FLR189" s="35"/>
      <c r="FLS189" s="35"/>
      <c r="FLT189" s="35"/>
      <c r="FLU189" s="35"/>
      <c r="FLV189" s="35"/>
      <c r="FLW189" s="35"/>
      <c r="FLX189" s="35"/>
      <c r="FLY189" s="35"/>
      <c r="FLZ189" s="35"/>
      <c r="FMA189" s="35"/>
      <c r="FMB189" s="35"/>
      <c r="FMC189" s="35"/>
      <c r="FMD189" s="35"/>
      <c r="FME189" s="35"/>
      <c r="FMF189" s="35"/>
      <c r="FMG189" s="35"/>
      <c r="FMH189" s="35"/>
      <c r="FMI189" s="35"/>
      <c r="FMJ189" s="35"/>
      <c r="FMK189" s="35"/>
      <c r="FML189" s="35"/>
      <c r="FMM189" s="35"/>
      <c r="FMN189" s="35"/>
      <c r="FMO189" s="35"/>
      <c r="FMP189" s="35"/>
      <c r="FMQ189" s="35"/>
      <c r="FMR189" s="35"/>
      <c r="FMS189" s="35"/>
      <c r="FMT189" s="35"/>
      <c r="FMU189" s="35"/>
      <c r="FMV189" s="35"/>
      <c r="FMW189" s="35"/>
      <c r="FMX189" s="35"/>
      <c r="FMY189" s="35"/>
      <c r="FMZ189" s="35"/>
      <c r="FNA189" s="35"/>
      <c r="FNB189" s="35"/>
      <c r="FNC189" s="35"/>
      <c r="FND189" s="35"/>
      <c r="FNE189" s="35"/>
      <c r="FNF189" s="35"/>
      <c r="FNG189" s="35"/>
      <c r="FNH189" s="35"/>
      <c r="FNI189" s="35"/>
      <c r="FNJ189" s="35"/>
      <c r="FNK189" s="35"/>
      <c r="FNL189" s="35"/>
      <c r="FNM189" s="35"/>
      <c r="FNN189" s="35"/>
      <c r="FNO189" s="35"/>
      <c r="FNP189" s="35"/>
      <c r="FNQ189" s="35"/>
      <c r="FNR189" s="35"/>
      <c r="FNS189" s="35"/>
      <c r="FNT189" s="35"/>
      <c r="FNU189" s="35"/>
      <c r="FNV189" s="35"/>
      <c r="FNW189" s="35"/>
      <c r="FNX189" s="35"/>
      <c r="FNY189" s="35"/>
      <c r="FNZ189" s="35"/>
      <c r="FOA189" s="35"/>
      <c r="FOB189" s="35"/>
      <c r="FOC189" s="35"/>
      <c r="FOD189" s="35"/>
      <c r="FOE189" s="35"/>
      <c r="FOF189" s="35"/>
      <c r="FOG189" s="35"/>
      <c r="FOH189" s="35"/>
      <c r="FOI189" s="35"/>
      <c r="FOJ189" s="35"/>
      <c r="FOK189" s="35"/>
      <c r="FOL189" s="35"/>
      <c r="FOM189" s="35"/>
      <c r="FON189" s="35"/>
      <c r="FOO189" s="35"/>
      <c r="FOP189" s="35"/>
      <c r="FOQ189" s="35"/>
      <c r="FOR189" s="35"/>
      <c r="FOS189" s="35"/>
      <c r="FOT189" s="35"/>
      <c r="FOU189" s="35"/>
      <c r="FOV189" s="35"/>
      <c r="FOW189" s="35"/>
      <c r="FOX189" s="35"/>
      <c r="FOY189" s="35"/>
      <c r="FOZ189" s="35"/>
      <c r="FPA189" s="35"/>
      <c r="FPB189" s="35"/>
      <c r="FPC189" s="35"/>
      <c r="FPD189" s="35"/>
      <c r="FPE189" s="35"/>
      <c r="FPF189" s="35"/>
      <c r="FPG189" s="35"/>
      <c r="FPH189" s="35"/>
      <c r="FPI189" s="35"/>
      <c r="FPJ189" s="35"/>
      <c r="FPK189" s="35"/>
      <c r="FPL189" s="35"/>
      <c r="FPM189" s="35"/>
      <c r="FPN189" s="35"/>
      <c r="FPO189" s="35"/>
      <c r="FPP189" s="35"/>
      <c r="FPQ189" s="35"/>
      <c r="FPR189" s="35"/>
      <c r="FPS189" s="35"/>
      <c r="FPT189" s="35"/>
      <c r="FPU189" s="35"/>
      <c r="FPV189" s="35"/>
      <c r="FPW189" s="35"/>
      <c r="FPX189" s="35"/>
      <c r="FPY189" s="35"/>
      <c r="FPZ189" s="35"/>
      <c r="FQA189" s="35"/>
      <c r="FQB189" s="35"/>
      <c r="FQC189" s="35"/>
      <c r="FQD189" s="35"/>
      <c r="FQE189" s="35"/>
      <c r="FQF189" s="35"/>
      <c r="FQG189" s="35"/>
      <c r="FQH189" s="35"/>
      <c r="FQI189" s="35"/>
      <c r="FQJ189" s="35"/>
      <c r="FQK189" s="35"/>
      <c r="FQL189" s="35"/>
      <c r="FQM189" s="35"/>
      <c r="FQN189" s="35"/>
      <c r="FQO189" s="35"/>
      <c r="FQP189" s="35"/>
      <c r="FQQ189" s="35"/>
      <c r="FQR189" s="35"/>
      <c r="FQS189" s="35"/>
      <c r="FQT189" s="35"/>
      <c r="FQU189" s="35"/>
      <c r="FQV189" s="35"/>
      <c r="FQW189" s="35"/>
      <c r="FQX189" s="35"/>
      <c r="FQY189" s="35"/>
      <c r="FQZ189" s="35"/>
      <c r="FRA189" s="35"/>
      <c r="FRB189" s="35"/>
      <c r="FRC189" s="35"/>
      <c r="FRD189" s="35"/>
      <c r="FRE189" s="35"/>
      <c r="FRF189" s="35"/>
      <c r="FRG189" s="35"/>
      <c r="FRH189" s="35"/>
      <c r="FRI189" s="35"/>
      <c r="FRJ189" s="35"/>
      <c r="FRK189" s="35"/>
      <c r="FRL189" s="35"/>
      <c r="FRM189" s="35"/>
      <c r="FRN189" s="35"/>
      <c r="FRO189" s="35"/>
      <c r="FRP189" s="35"/>
      <c r="FRQ189" s="35"/>
      <c r="FRR189" s="35"/>
      <c r="FRS189" s="35"/>
      <c r="FRT189" s="35"/>
      <c r="FRU189" s="35"/>
      <c r="FRV189" s="35"/>
      <c r="FRW189" s="35"/>
      <c r="FRX189" s="35"/>
      <c r="FRY189" s="35"/>
      <c r="FRZ189" s="35"/>
      <c r="FSA189" s="35"/>
      <c r="FSB189" s="35"/>
      <c r="FSC189" s="35"/>
      <c r="FSD189" s="35"/>
      <c r="FSE189" s="35"/>
      <c r="FSF189" s="35"/>
      <c r="FSG189" s="35"/>
      <c r="FSH189" s="35"/>
      <c r="FSI189" s="35"/>
      <c r="FSJ189" s="35"/>
      <c r="FSK189" s="35"/>
      <c r="FSL189" s="35"/>
      <c r="FSM189" s="35"/>
      <c r="FSN189" s="35"/>
      <c r="FSO189" s="35"/>
      <c r="FSP189" s="35"/>
      <c r="FSQ189" s="35"/>
      <c r="FSR189" s="35"/>
      <c r="FSS189" s="35"/>
      <c r="FST189" s="35"/>
      <c r="FSU189" s="35"/>
      <c r="FSV189" s="35"/>
      <c r="FSW189" s="35"/>
      <c r="FSX189" s="35"/>
      <c r="FSY189" s="35"/>
      <c r="FSZ189" s="35"/>
      <c r="FTA189" s="35"/>
      <c r="FTB189" s="35"/>
      <c r="FTC189" s="35"/>
      <c r="FTD189" s="35"/>
      <c r="FTE189" s="35"/>
      <c r="FTF189" s="35"/>
      <c r="FTG189" s="35"/>
      <c r="FTH189" s="35"/>
      <c r="FTI189" s="35"/>
      <c r="FTJ189" s="35"/>
      <c r="FTK189" s="35"/>
      <c r="FTL189" s="35"/>
      <c r="FTM189" s="35"/>
      <c r="FTN189" s="35"/>
      <c r="FTO189" s="35"/>
      <c r="FTP189" s="35"/>
      <c r="FTQ189" s="35"/>
      <c r="FTR189" s="35"/>
      <c r="FTS189" s="35"/>
      <c r="FTT189" s="35"/>
      <c r="FTU189" s="35"/>
      <c r="FTV189" s="35"/>
      <c r="FTW189" s="35"/>
      <c r="FTX189" s="35"/>
      <c r="FTY189" s="35"/>
      <c r="FTZ189" s="35"/>
      <c r="FUA189" s="35"/>
      <c r="FUB189" s="35"/>
      <c r="FUC189" s="35"/>
      <c r="FUD189" s="35"/>
      <c r="FUE189" s="35"/>
      <c r="FUF189" s="35"/>
      <c r="FUG189" s="35"/>
      <c r="FUH189" s="35"/>
      <c r="FUI189" s="35"/>
      <c r="FUJ189" s="35"/>
      <c r="FUK189" s="35"/>
      <c r="FUL189" s="35"/>
      <c r="FUM189" s="35"/>
      <c r="FUN189" s="35"/>
      <c r="FUO189" s="35"/>
      <c r="FUP189" s="35"/>
      <c r="FUQ189" s="35"/>
      <c r="FUR189" s="35"/>
      <c r="FUS189" s="35"/>
      <c r="FUT189" s="35"/>
      <c r="FUU189" s="35"/>
      <c r="FUV189" s="35"/>
      <c r="FUW189" s="35"/>
      <c r="FUX189" s="35"/>
      <c r="FUY189" s="35"/>
      <c r="FUZ189" s="35"/>
      <c r="FVA189" s="35"/>
      <c r="FVB189" s="35"/>
      <c r="FVC189" s="35"/>
      <c r="FVD189" s="35"/>
      <c r="FVE189" s="35"/>
      <c r="FVF189" s="35"/>
      <c r="FVG189" s="35"/>
      <c r="FVH189" s="35"/>
      <c r="FVI189" s="35"/>
      <c r="FVJ189" s="35"/>
      <c r="FVK189" s="35"/>
      <c r="FVL189" s="35"/>
      <c r="FVM189" s="35"/>
      <c r="FVN189" s="35"/>
      <c r="FVO189" s="35"/>
      <c r="FVP189" s="35"/>
      <c r="FVQ189" s="35"/>
      <c r="FVR189" s="35"/>
      <c r="FVS189" s="35"/>
      <c r="FVT189" s="35"/>
      <c r="FVU189" s="35"/>
      <c r="FVV189" s="35"/>
      <c r="FVW189" s="35"/>
      <c r="FVX189" s="35"/>
      <c r="FVY189" s="35"/>
      <c r="FVZ189" s="35"/>
      <c r="FWA189" s="35"/>
      <c r="FWB189" s="35"/>
      <c r="FWC189" s="35"/>
      <c r="FWD189" s="35"/>
      <c r="FWE189" s="35"/>
      <c r="FWF189" s="35"/>
      <c r="FWG189" s="35"/>
      <c r="FWH189" s="35"/>
      <c r="FWI189" s="35"/>
      <c r="FWJ189" s="35"/>
      <c r="FWK189" s="35"/>
      <c r="FWL189" s="35"/>
      <c r="FWM189" s="35"/>
      <c r="FWN189" s="35"/>
      <c r="FWO189" s="35"/>
      <c r="FWP189" s="35"/>
      <c r="FWQ189" s="35"/>
      <c r="FWR189" s="35"/>
      <c r="FWS189" s="35"/>
      <c r="FWT189" s="35"/>
      <c r="FWU189" s="35"/>
      <c r="FWV189" s="35"/>
      <c r="FWW189" s="35"/>
      <c r="FWX189" s="35"/>
      <c r="FWY189" s="35"/>
      <c r="FWZ189" s="35"/>
      <c r="FXA189" s="35"/>
      <c r="FXB189" s="35"/>
      <c r="FXC189" s="35"/>
      <c r="FXD189" s="35"/>
      <c r="FXE189" s="35"/>
      <c r="FXF189" s="35"/>
      <c r="FXG189" s="35"/>
      <c r="FXH189" s="35"/>
      <c r="FXI189" s="35"/>
      <c r="FXJ189" s="35"/>
      <c r="FXK189" s="35"/>
      <c r="FXL189" s="35"/>
      <c r="FXM189" s="35"/>
      <c r="FXN189" s="35"/>
      <c r="FXO189" s="35"/>
      <c r="FXP189" s="35"/>
      <c r="FXQ189" s="35"/>
      <c r="FXR189" s="35"/>
      <c r="FXS189" s="35"/>
      <c r="FXT189" s="35"/>
      <c r="FXU189" s="35"/>
      <c r="FXV189" s="35"/>
      <c r="FXW189" s="35"/>
      <c r="FXX189" s="35"/>
      <c r="FXY189" s="35"/>
      <c r="FXZ189" s="35"/>
      <c r="FYA189" s="35"/>
      <c r="FYB189" s="35"/>
      <c r="FYC189" s="35"/>
      <c r="FYD189" s="35"/>
      <c r="FYE189" s="35"/>
      <c r="FYF189" s="35"/>
      <c r="FYG189" s="35"/>
      <c r="FYH189" s="35"/>
      <c r="FYI189" s="35"/>
      <c r="FYJ189" s="35"/>
      <c r="FYK189" s="35"/>
      <c r="FYL189" s="35"/>
      <c r="FYM189" s="35"/>
      <c r="FYN189" s="35"/>
      <c r="FYO189" s="35"/>
      <c r="FYP189" s="35"/>
      <c r="FYQ189" s="35"/>
      <c r="FYR189" s="35"/>
      <c r="FYS189" s="35"/>
      <c r="FYT189" s="35"/>
      <c r="FYU189" s="35"/>
      <c r="FYV189" s="35"/>
      <c r="FYW189" s="35"/>
      <c r="FYX189" s="35"/>
      <c r="FYY189" s="35"/>
      <c r="FYZ189" s="35"/>
      <c r="FZA189" s="35"/>
      <c r="FZB189" s="35"/>
      <c r="FZC189" s="35"/>
      <c r="FZD189" s="35"/>
      <c r="FZE189" s="35"/>
      <c r="FZF189" s="35"/>
      <c r="FZG189" s="35"/>
      <c r="FZH189" s="35"/>
      <c r="FZI189" s="35"/>
      <c r="FZJ189" s="35"/>
      <c r="FZK189" s="35"/>
      <c r="FZL189" s="35"/>
      <c r="FZM189" s="35"/>
      <c r="FZN189" s="35"/>
      <c r="FZO189" s="35"/>
      <c r="FZP189" s="35"/>
      <c r="FZQ189" s="35"/>
      <c r="FZR189" s="35"/>
      <c r="FZS189" s="35"/>
      <c r="FZT189" s="35"/>
      <c r="FZU189" s="35"/>
      <c r="FZV189" s="35"/>
      <c r="FZW189" s="35"/>
      <c r="FZX189" s="35"/>
      <c r="FZY189" s="35"/>
      <c r="FZZ189" s="35"/>
      <c r="GAA189" s="35"/>
      <c r="GAB189" s="35"/>
      <c r="GAC189" s="35"/>
      <c r="GAD189" s="35"/>
      <c r="GAE189" s="35"/>
      <c r="GAF189" s="35"/>
      <c r="GAG189" s="35"/>
      <c r="GAH189" s="35"/>
      <c r="GAI189" s="35"/>
      <c r="GAJ189" s="35"/>
      <c r="GAK189" s="35"/>
      <c r="GAL189" s="35"/>
      <c r="GAM189" s="35"/>
      <c r="GAN189" s="35"/>
      <c r="GAO189" s="35"/>
      <c r="GAP189" s="35"/>
      <c r="GAQ189" s="35"/>
      <c r="GAR189" s="35"/>
      <c r="GAS189" s="35"/>
      <c r="GAT189" s="35"/>
      <c r="GAU189" s="35"/>
      <c r="GAV189" s="35"/>
      <c r="GAW189" s="35"/>
      <c r="GAX189" s="35"/>
      <c r="GAY189" s="35"/>
      <c r="GAZ189" s="35"/>
      <c r="GBA189" s="35"/>
      <c r="GBB189" s="35"/>
      <c r="GBC189" s="35"/>
      <c r="GBD189" s="35"/>
      <c r="GBE189" s="35"/>
      <c r="GBF189" s="35"/>
      <c r="GBG189" s="35"/>
      <c r="GBH189" s="35"/>
      <c r="GBI189" s="35"/>
      <c r="GBJ189" s="35"/>
      <c r="GBK189" s="35"/>
      <c r="GBL189" s="35"/>
      <c r="GBM189" s="35"/>
      <c r="GBN189" s="35"/>
      <c r="GBO189" s="35"/>
      <c r="GBP189" s="35"/>
      <c r="GBQ189" s="35"/>
      <c r="GBR189" s="35"/>
      <c r="GBS189" s="35"/>
      <c r="GBT189" s="35"/>
      <c r="GBU189" s="35"/>
      <c r="GBV189" s="35"/>
      <c r="GBW189" s="35"/>
      <c r="GBX189" s="35"/>
      <c r="GBY189" s="35"/>
      <c r="GBZ189" s="35"/>
      <c r="GCA189" s="35"/>
      <c r="GCB189" s="35"/>
      <c r="GCC189" s="35"/>
      <c r="GCD189" s="35"/>
      <c r="GCE189" s="35"/>
      <c r="GCF189" s="35"/>
      <c r="GCG189" s="35"/>
      <c r="GCH189" s="35"/>
      <c r="GCI189" s="35"/>
      <c r="GCJ189" s="35"/>
      <c r="GCK189" s="35"/>
      <c r="GCL189" s="35"/>
      <c r="GCM189" s="35"/>
      <c r="GCN189" s="35"/>
      <c r="GCO189" s="35"/>
      <c r="GCP189" s="35"/>
      <c r="GCQ189" s="35"/>
      <c r="GCR189" s="35"/>
      <c r="GCS189" s="35"/>
      <c r="GCT189" s="35"/>
      <c r="GCU189" s="35"/>
      <c r="GCV189" s="35"/>
      <c r="GCW189" s="35"/>
      <c r="GCX189" s="35"/>
      <c r="GCY189" s="35"/>
      <c r="GCZ189" s="35"/>
      <c r="GDA189" s="35"/>
      <c r="GDB189" s="35"/>
      <c r="GDC189" s="35"/>
      <c r="GDD189" s="35"/>
      <c r="GDE189" s="35"/>
      <c r="GDF189" s="35"/>
      <c r="GDG189" s="35"/>
      <c r="GDH189" s="35"/>
      <c r="GDI189" s="35"/>
      <c r="GDJ189" s="35"/>
      <c r="GDK189" s="35"/>
      <c r="GDL189" s="35"/>
      <c r="GDM189" s="35"/>
      <c r="GDN189" s="35"/>
      <c r="GDO189" s="35"/>
      <c r="GDP189" s="35"/>
      <c r="GDQ189" s="35"/>
      <c r="GDR189" s="35"/>
      <c r="GDS189" s="35"/>
      <c r="GDT189" s="35"/>
      <c r="GDU189" s="35"/>
      <c r="GDV189" s="35"/>
      <c r="GDW189" s="35"/>
      <c r="GDX189" s="35"/>
      <c r="GDY189" s="35"/>
      <c r="GDZ189" s="35"/>
      <c r="GEA189" s="35"/>
      <c r="GEB189" s="35"/>
      <c r="GEC189" s="35"/>
      <c r="GED189" s="35"/>
      <c r="GEE189" s="35"/>
      <c r="GEF189" s="35"/>
      <c r="GEG189" s="35"/>
      <c r="GEH189" s="35"/>
      <c r="GEI189" s="35"/>
      <c r="GEJ189" s="35"/>
      <c r="GEK189" s="35"/>
      <c r="GEL189" s="35"/>
      <c r="GEM189" s="35"/>
      <c r="GEN189" s="35"/>
      <c r="GEO189" s="35"/>
      <c r="GEP189" s="35"/>
      <c r="GEQ189" s="35"/>
      <c r="GER189" s="35"/>
      <c r="GES189" s="35"/>
      <c r="GET189" s="35"/>
      <c r="GEU189" s="35"/>
      <c r="GEV189" s="35"/>
      <c r="GEW189" s="35"/>
      <c r="GEX189" s="35"/>
      <c r="GEY189" s="35"/>
      <c r="GEZ189" s="35"/>
      <c r="GFA189" s="35"/>
      <c r="GFB189" s="35"/>
      <c r="GFC189" s="35"/>
      <c r="GFD189" s="35"/>
      <c r="GFE189" s="35"/>
      <c r="GFF189" s="35"/>
      <c r="GFG189" s="35"/>
      <c r="GFH189" s="35"/>
      <c r="GFI189" s="35"/>
      <c r="GFJ189" s="35"/>
      <c r="GFK189" s="35"/>
      <c r="GFL189" s="35"/>
      <c r="GFM189" s="35"/>
      <c r="GFN189" s="35"/>
      <c r="GFO189" s="35"/>
      <c r="GFP189" s="35"/>
      <c r="GFQ189" s="35"/>
      <c r="GFR189" s="35"/>
      <c r="GFS189" s="35"/>
      <c r="GFT189" s="35"/>
      <c r="GFU189" s="35"/>
      <c r="GFV189" s="35"/>
      <c r="GFW189" s="35"/>
      <c r="GFX189" s="35"/>
      <c r="GFY189" s="35"/>
      <c r="GFZ189" s="35"/>
      <c r="GGA189" s="35"/>
      <c r="GGB189" s="35"/>
      <c r="GGC189" s="35"/>
      <c r="GGD189" s="35"/>
      <c r="GGE189" s="35"/>
      <c r="GGF189" s="35"/>
      <c r="GGG189" s="35"/>
      <c r="GGH189" s="35"/>
      <c r="GGI189" s="35"/>
      <c r="GGJ189" s="35"/>
      <c r="GGK189" s="35"/>
      <c r="GGL189" s="35"/>
      <c r="GGM189" s="35"/>
      <c r="GGN189" s="35"/>
      <c r="GGO189" s="35"/>
      <c r="GGP189" s="35"/>
      <c r="GGQ189" s="35"/>
      <c r="GGR189" s="35"/>
      <c r="GGS189" s="35"/>
      <c r="GGT189" s="35"/>
      <c r="GGU189" s="35"/>
      <c r="GGV189" s="35"/>
      <c r="GGW189" s="35"/>
      <c r="GGX189" s="35"/>
      <c r="GGY189" s="35"/>
      <c r="GGZ189" s="35"/>
      <c r="GHA189" s="35"/>
      <c r="GHB189" s="35"/>
      <c r="GHC189" s="35"/>
      <c r="GHD189" s="35"/>
      <c r="GHE189" s="35"/>
      <c r="GHF189" s="35"/>
      <c r="GHG189" s="35"/>
      <c r="GHH189" s="35"/>
      <c r="GHI189" s="35"/>
      <c r="GHJ189" s="35"/>
      <c r="GHK189" s="35"/>
      <c r="GHL189" s="35"/>
      <c r="GHM189" s="35"/>
      <c r="GHN189" s="35"/>
      <c r="GHO189" s="35"/>
      <c r="GHP189" s="35"/>
      <c r="GHQ189" s="35"/>
      <c r="GHR189" s="35"/>
      <c r="GHS189" s="35"/>
      <c r="GHT189" s="35"/>
      <c r="GHU189" s="35"/>
      <c r="GHV189" s="35"/>
      <c r="GHW189" s="35"/>
      <c r="GHX189" s="35"/>
      <c r="GHY189" s="35"/>
      <c r="GHZ189" s="35"/>
      <c r="GIA189" s="35"/>
      <c r="GIB189" s="35"/>
      <c r="GIC189" s="35"/>
      <c r="GID189" s="35"/>
      <c r="GIE189" s="35"/>
      <c r="GIF189" s="35"/>
      <c r="GIG189" s="35"/>
      <c r="GIH189" s="35"/>
      <c r="GII189" s="35"/>
      <c r="GIJ189" s="35"/>
      <c r="GIK189" s="35"/>
      <c r="GIL189" s="35"/>
      <c r="GIM189" s="35"/>
      <c r="GIN189" s="35"/>
      <c r="GIO189" s="35"/>
      <c r="GIP189" s="35"/>
      <c r="GIQ189" s="35"/>
      <c r="GIR189" s="35"/>
      <c r="GIS189" s="35"/>
      <c r="GIT189" s="35"/>
      <c r="GIU189" s="35"/>
      <c r="GIV189" s="35"/>
      <c r="GIW189" s="35"/>
      <c r="GIX189" s="35"/>
      <c r="GIY189" s="35"/>
      <c r="GIZ189" s="35"/>
      <c r="GJA189" s="35"/>
      <c r="GJB189" s="35"/>
      <c r="GJC189" s="35"/>
      <c r="GJD189" s="35"/>
      <c r="GJE189" s="35"/>
      <c r="GJF189" s="35"/>
      <c r="GJG189" s="35"/>
      <c r="GJH189" s="35"/>
      <c r="GJI189" s="35"/>
      <c r="GJJ189" s="35"/>
      <c r="GJK189" s="35"/>
      <c r="GJL189" s="35"/>
      <c r="GJM189" s="35"/>
      <c r="GJN189" s="35"/>
      <c r="GJO189" s="35"/>
      <c r="GJP189" s="35"/>
      <c r="GJQ189" s="35"/>
      <c r="GJR189" s="35"/>
      <c r="GJS189" s="35"/>
      <c r="GJT189" s="35"/>
      <c r="GJU189" s="35"/>
      <c r="GJV189" s="35"/>
      <c r="GJW189" s="35"/>
      <c r="GJX189" s="35"/>
      <c r="GJY189" s="35"/>
      <c r="GJZ189" s="35"/>
      <c r="GKA189" s="35"/>
      <c r="GKB189" s="35"/>
      <c r="GKC189" s="35"/>
      <c r="GKD189" s="35"/>
      <c r="GKE189" s="35"/>
      <c r="GKF189" s="35"/>
      <c r="GKG189" s="35"/>
      <c r="GKH189" s="35"/>
      <c r="GKI189" s="35"/>
      <c r="GKJ189" s="35"/>
      <c r="GKK189" s="35"/>
      <c r="GKL189" s="35"/>
      <c r="GKM189" s="35"/>
      <c r="GKN189" s="35"/>
      <c r="GKO189" s="35"/>
      <c r="GKP189" s="35"/>
      <c r="GKQ189" s="35"/>
      <c r="GKR189" s="35"/>
      <c r="GKS189" s="35"/>
      <c r="GKT189" s="35"/>
      <c r="GKU189" s="35"/>
      <c r="GKV189" s="35"/>
      <c r="GKW189" s="35"/>
      <c r="GKX189" s="35"/>
      <c r="GKY189" s="35"/>
      <c r="GKZ189" s="35"/>
      <c r="GLA189" s="35"/>
      <c r="GLB189" s="35"/>
      <c r="GLC189" s="35"/>
      <c r="GLD189" s="35"/>
      <c r="GLE189" s="35"/>
      <c r="GLF189" s="35"/>
      <c r="GLG189" s="35"/>
      <c r="GLH189" s="35"/>
      <c r="GLI189" s="35"/>
      <c r="GLJ189" s="35"/>
      <c r="GLK189" s="35"/>
      <c r="GLL189" s="35"/>
      <c r="GLM189" s="35"/>
      <c r="GLN189" s="35"/>
      <c r="GLO189" s="35"/>
      <c r="GLP189" s="35"/>
      <c r="GLQ189" s="35"/>
      <c r="GLR189" s="35"/>
      <c r="GLS189" s="35"/>
      <c r="GLT189" s="35"/>
      <c r="GLU189" s="35"/>
      <c r="GLV189" s="35"/>
      <c r="GLW189" s="35"/>
      <c r="GLX189" s="35"/>
      <c r="GLY189" s="35"/>
      <c r="GLZ189" s="35"/>
      <c r="GMA189" s="35"/>
      <c r="GMB189" s="35"/>
      <c r="GMC189" s="35"/>
      <c r="GMD189" s="35"/>
      <c r="GME189" s="35"/>
      <c r="GMF189" s="35"/>
      <c r="GMG189" s="35"/>
      <c r="GMH189" s="35"/>
      <c r="GMI189" s="35"/>
      <c r="GMJ189" s="35"/>
      <c r="GMK189" s="35"/>
      <c r="GML189" s="35"/>
      <c r="GMM189" s="35"/>
      <c r="GMN189" s="35"/>
      <c r="GMO189" s="35"/>
      <c r="GMP189" s="35"/>
      <c r="GMQ189" s="35"/>
      <c r="GMR189" s="35"/>
      <c r="GMS189" s="35"/>
      <c r="GMT189" s="35"/>
      <c r="GMU189" s="35"/>
      <c r="GMV189" s="35"/>
      <c r="GMW189" s="35"/>
      <c r="GMX189" s="35"/>
      <c r="GMY189" s="35"/>
      <c r="GMZ189" s="35"/>
      <c r="GNA189" s="35"/>
      <c r="GNB189" s="35"/>
      <c r="GNC189" s="35"/>
      <c r="GND189" s="35"/>
      <c r="GNE189" s="35"/>
      <c r="GNF189" s="35"/>
      <c r="GNG189" s="35"/>
      <c r="GNH189" s="35"/>
      <c r="GNI189" s="35"/>
      <c r="GNJ189" s="35"/>
      <c r="GNK189" s="35"/>
      <c r="GNL189" s="35"/>
      <c r="GNM189" s="35"/>
      <c r="GNN189" s="35"/>
      <c r="GNO189" s="35"/>
      <c r="GNP189" s="35"/>
      <c r="GNQ189" s="35"/>
      <c r="GNR189" s="35"/>
      <c r="GNS189" s="35"/>
      <c r="GNT189" s="35"/>
      <c r="GNU189" s="35"/>
      <c r="GNV189" s="35"/>
      <c r="GNW189" s="35"/>
      <c r="GNX189" s="35"/>
      <c r="GNY189" s="35"/>
      <c r="GNZ189" s="35"/>
      <c r="GOA189" s="35"/>
      <c r="GOB189" s="35"/>
      <c r="GOC189" s="35"/>
      <c r="GOD189" s="35"/>
      <c r="GOE189" s="35"/>
      <c r="GOF189" s="35"/>
      <c r="GOG189" s="35"/>
      <c r="GOH189" s="35"/>
      <c r="GOI189" s="35"/>
      <c r="GOJ189" s="35"/>
      <c r="GOK189" s="35"/>
      <c r="GOL189" s="35"/>
      <c r="GOM189" s="35"/>
      <c r="GON189" s="35"/>
      <c r="GOO189" s="35"/>
      <c r="GOP189" s="35"/>
      <c r="GOQ189" s="35"/>
      <c r="GOR189" s="35"/>
      <c r="GOS189" s="35"/>
      <c r="GOT189" s="35"/>
      <c r="GOU189" s="35"/>
      <c r="GOV189" s="35"/>
      <c r="GOW189" s="35"/>
      <c r="GOX189" s="35"/>
      <c r="GOY189" s="35"/>
      <c r="GOZ189" s="35"/>
      <c r="GPA189" s="35"/>
      <c r="GPB189" s="35"/>
      <c r="GPC189" s="35"/>
      <c r="GPD189" s="35"/>
      <c r="GPE189" s="35"/>
      <c r="GPF189" s="35"/>
      <c r="GPG189" s="35"/>
      <c r="GPH189" s="35"/>
      <c r="GPI189" s="35"/>
      <c r="GPJ189" s="35"/>
      <c r="GPK189" s="35"/>
      <c r="GPL189" s="35"/>
      <c r="GPM189" s="35"/>
      <c r="GPN189" s="35"/>
      <c r="GPO189" s="35"/>
      <c r="GPP189" s="35"/>
      <c r="GPQ189" s="35"/>
      <c r="GPR189" s="35"/>
      <c r="GPS189" s="35"/>
      <c r="GPT189" s="35"/>
      <c r="GPU189" s="35"/>
      <c r="GPV189" s="35"/>
      <c r="GPW189" s="35"/>
      <c r="GPX189" s="35"/>
      <c r="GPY189" s="35"/>
      <c r="GPZ189" s="35"/>
      <c r="GQA189" s="35"/>
      <c r="GQB189" s="35"/>
      <c r="GQC189" s="35"/>
      <c r="GQD189" s="35"/>
      <c r="GQE189" s="35"/>
      <c r="GQF189" s="35"/>
      <c r="GQG189" s="35"/>
      <c r="GQH189" s="35"/>
      <c r="GQI189" s="35"/>
      <c r="GQJ189" s="35"/>
      <c r="GQK189" s="35"/>
      <c r="GQL189" s="35"/>
      <c r="GQM189" s="35"/>
      <c r="GQN189" s="35"/>
      <c r="GQO189" s="35"/>
      <c r="GQP189" s="35"/>
      <c r="GQQ189" s="35"/>
      <c r="GQR189" s="35"/>
      <c r="GQS189" s="35"/>
      <c r="GQT189" s="35"/>
      <c r="GQU189" s="35"/>
      <c r="GQV189" s="35"/>
      <c r="GQW189" s="35"/>
      <c r="GQX189" s="35"/>
      <c r="GQY189" s="35"/>
      <c r="GQZ189" s="35"/>
      <c r="GRA189" s="35"/>
      <c r="GRB189" s="35"/>
      <c r="GRC189" s="35"/>
      <c r="GRD189" s="35"/>
      <c r="GRE189" s="35"/>
      <c r="GRF189" s="35"/>
      <c r="GRG189" s="35"/>
      <c r="GRH189" s="35"/>
      <c r="GRI189" s="35"/>
      <c r="GRJ189" s="35"/>
      <c r="GRK189" s="35"/>
      <c r="GRL189" s="35"/>
      <c r="GRM189" s="35"/>
      <c r="GRN189" s="35"/>
      <c r="GRO189" s="35"/>
      <c r="GRP189" s="35"/>
      <c r="GRQ189" s="35"/>
      <c r="GRR189" s="35"/>
      <c r="GRS189" s="35"/>
      <c r="GRT189" s="35"/>
      <c r="GRU189" s="35"/>
      <c r="GRV189" s="35"/>
      <c r="GRW189" s="35"/>
      <c r="GRX189" s="35"/>
      <c r="GRY189" s="35"/>
      <c r="GRZ189" s="35"/>
      <c r="GSA189" s="35"/>
      <c r="GSB189" s="35"/>
      <c r="GSC189" s="35"/>
      <c r="GSD189" s="35"/>
      <c r="GSE189" s="35"/>
      <c r="GSF189" s="35"/>
      <c r="GSG189" s="35"/>
      <c r="GSH189" s="35"/>
      <c r="GSI189" s="35"/>
      <c r="GSJ189" s="35"/>
      <c r="GSK189" s="35"/>
      <c r="GSL189" s="35"/>
      <c r="GSM189" s="35"/>
      <c r="GSN189" s="35"/>
      <c r="GSO189" s="35"/>
      <c r="GSP189" s="35"/>
      <c r="GSQ189" s="35"/>
      <c r="GSR189" s="35"/>
      <c r="GSS189" s="35"/>
      <c r="GST189" s="35"/>
      <c r="GSU189" s="35"/>
      <c r="GSV189" s="35"/>
      <c r="GSW189" s="35"/>
      <c r="GSX189" s="35"/>
      <c r="GSY189" s="35"/>
      <c r="GSZ189" s="35"/>
      <c r="GTA189" s="35"/>
      <c r="GTB189" s="35"/>
      <c r="GTC189" s="35"/>
      <c r="GTD189" s="35"/>
      <c r="GTE189" s="35"/>
      <c r="GTF189" s="35"/>
      <c r="GTG189" s="35"/>
      <c r="GTH189" s="35"/>
      <c r="GTI189" s="35"/>
      <c r="GTJ189" s="35"/>
      <c r="GTK189" s="35"/>
      <c r="GTL189" s="35"/>
      <c r="GTM189" s="35"/>
      <c r="GTN189" s="35"/>
      <c r="GTO189" s="35"/>
      <c r="GTP189" s="35"/>
      <c r="GTQ189" s="35"/>
      <c r="GTR189" s="35"/>
      <c r="GTS189" s="35"/>
      <c r="GTT189" s="35"/>
      <c r="GTU189" s="35"/>
      <c r="GTV189" s="35"/>
      <c r="GTW189" s="35"/>
      <c r="GTX189" s="35"/>
      <c r="GTY189" s="35"/>
      <c r="GTZ189" s="35"/>
      <c r="GUA189" s="35"/>
      <c r="GUB189" s="35"/>
      <c r="GUC189" s="35"/>
      <c r="GUD189" s="35"/>
      <c r="GUE189" s="35"/>
      <c r="GUF189" s="35"/>
      <c r="GUG189" s="35"/>
      <c r="GUH189" s="35"/>
      <c r="GUI189" s="35"/>
      <c r="GUJ189" s="35"/>
      <c r="GUK189" s="35"/>
      <c r="GUL189" s="35"/>
      <c r="GUM189" s="35"/>
      <c r="GUN189" s="35"/>
      <c r="GUO189" s="35"/>
      <c r="GUP189" s="35"/>
      <c r="GUQ189" s="35"/>
      <c r="GUR189" s="35"/>
      <c r="GUS189" s="35"/>
      <c r="GUT189" s="35"/>
      <c r="GUU189" s="35"/>
      <c r="GUV189" s="35"/>
      <c r="GUW189" s="35"/>
      <c r="GUX189" s="35"/>
      <c r="GUY189" s="35"/>
      <c r="GUZ189" s="35"/>
      <c r="GVA189" s="35"/>
      <c r="GVB189" s="35"/>
      <c r="GVC189" s="35"/>
      <c r="GVD189" s="35"/>
      <c r="GVE189" s="35"/>
      <c r="GVF189" s="35"/>
      <c r="GVG189" s="35"/>
      <c r="GVH189" s="35"/>
      <c r="GVI189" s="35"/>
      <c r="GVJ189" s="35"/>
      <c r="GVK189" s="35"/>
      <c r="GVL189" s="35"/>
      <c r="GVM189" s="35"/>
      <c r="GVN189" s="35"/>
      <c r="GVO189" s="35"/>
      <c r="GVP189" s="35"/>
      <c r="GVQ189" s="35"/>
      <c r="GVR189" s="35"/>
      <c r="GVS189" s="35"/>
      <c r="GVT189" s="35"/>
      <c r="GVU189" s="35"/>
      <c r="GVV189" s="35"/>
      <c r="GVW189" s="35"/>
      <c r="GVX189" s="35"/>
      <c r="GVY189" s="35"/>
      <c r="GVZ189" s="35"/>
      <c r="GWA189" s="35"/>
      <c r="GWB189" s="35"/>
      <c r="GWC189" s="35"/>
      <c r="GWD189" s="35"/>
      <c r="GWE189" s="35"/>
      <c r="GWF189" s="35"/>
      <c r="GWG189" s="35"/>
      <c r="GWH189" s="35"/>
      <c r="GWI189" s="35"/>
      <c r="GWJ189" s="35"/>
      <c r="GWK189" s="35"/>
      <c r="GWL189" s="35"/>
      <c r="GWM189" s="35"/>
      <c r="GWN189" s="35"/>
      <c r="GWO189" s="35"/>
      <c r="GWP189" s="35"/>
      <c r="GWQ189" s="35"/>
      <c r="GWR189" s="35"/>
      <c r="GWS189" s="35"/>
      <c r="GWT189" s="35"/>
      <c r="GWU189" s="35"/>
      <c r="GWV189" s="35"/>
      <c r="GWW189" s="35"/>
      <c r="GWX189" s="35"/>
      <c r="GWY189" s="35"/>
      <c r="GWZ189" s="35"/>
      <c r="GXA189" s="35"/>
      <c r="GXB189" s="35"/>
      <c r="GXC189" s="35"/>
      <c r="GXD189" s="35"/>
      <c r="GXE189" s="35"/>
      <c r="GXF189" s="35"/>
      <c r="GXG189" s="35"/>
      <c r="GXH189" s="35"/>
      <c r="GXI189" s="35"/>
      <c r="GXJ189" s="35"/>
      <c r="GXK189" s="35"/>
      <c r="GXL189" s="35"/>
      <c r="GXM189" s="35"/>
      <c r="GXN189" s="35"/>
      <c r="GXO189" s="35"/>
      <c r="GXP189" s="35"/>
      <c r="GXQ189" s="35"/>
      <c r="GXR189" s="35"/>
      <c r="GXS189" s="35"/>
      <c r="GXT189" s="35"/>
      <c r="GXU189" s="35"/>
      <c r="GXV189" s="35"/>
      <c r="GXW189" s="35"/>
      <c r="GXX189" s="35"/>
      <c r="GXY189" s="35"/>
      <c r="GXZ189" s="35"/>
      <c r="GYA189" s="35"/>
      <c r="GYB189" s="35"/>
      <c r="GYC189" s="35"/>
      <c r="GYD189" s="35"/>
      <c r="GYE189" s="35"/>
      <c r="GYF189" s="35"/>
      <c r="GYG189" s="35"/>
      <c r="GYH189" s="35"/>
      <c r="GYI189" s="35"/>
      <c r="GYJ189" s="35"/>
      <c r="GYK189" s="35"/>
      <c r="GYL189" s="35"/>
      <c r="GYM189" s="35"/>
      <c r="GYN189" s="35"/>
      <c r="GYO189" s="35"/>
      <c r="GYP189" s="35"/>
      <c r="GYQ189" s="35"/>
      <c r="GYR189" s="35"/>
      <c r="GYS189" s="35"/>
      <c r="GYT189" s="35"/>
      <c r="GYU189" s="35"/>
      <c r="GYV189" s="35"/>
      <c r="GYW189" s="35"/>
      <c r="GYX189" s="35"/>
      <c r="GYY189" s="35"/>
      <c r="GYZ189" s="35"/>
      <c r="GZA189" s="35"/>
      <c r="GZB189" s="35"/>
      <c r="GZC189" s="35"/>
      <c r="GZD189" s="35"/>
      <c r="GZE189" s="35"/>
      <c r="GZF189" s="35"/>
      <c r="GZG189" s="35"/>
      <c r="GZH189" s="35"/>
      <c r="GZI189" s="35"/>
      <c r="GZJ189" s="35"/>
      <c r="GZK189" s="35"/>
      <c r="GZL189" s="35"/>
      <c r="GZM189" s="35"/>
      <c r="GZN189" s="35"/>
      <c r="GZO189" s="35"/>
      <c r="GZP189" s="35"/>
      <c r="GZQ189" s="35"/>
      <c r="GZR189" s="35"/>
      <c r="GZS189" s="35"/>
      <c r="GZT189" s="35"/>
      <c r="GZU189" s="35"/>
      <c r="GZV189" s="35"/>
      <c r="GZW189" s="35"/>
      <c r="GZX189" s="35"/>
      <c r="GZY189" s="35"/>
      <c r="GZZ189" s="35"/>
      <c r="HAA189" s="35"/>
      <c r="HAB189" s="35"/>
      <c r="HAC189" s="35"/>
      <c r="HAD189" s="35"/>
      <c r="HAE189" s="35"/>
      <c r="HAF189" s="35"/>
      <c r="HAG189" s="35"/>
      <c r="HAH189" s="35"/>
      <c r="HAI189" s="35"/>
      <c r="HAJ189" s="35"/>
      <c r="HAK189" s="35"/>
      <c r="HAL189" s="35"/>
      <c r="HAM189" s="35"/>
      <c r="HAN189" s="35"/>
      <c r="HAO189" s="35"/>
      <c r="HAP189" s="35"/>
      <c r="HAQ189" s="35"/>
      <c r="HAR189" s="35"/>
      <c r="HAS189" s="35"/>
      <c r="HAT189" s="35"/>
      <c r="HAU189" s="35"/>
      <c r="HAV189" s="35"/>
      <c r="HAW189" s="35"/>
      <c r="HAX189" s="35"/>
      <c r="HAY189" s="35"/>
      <c r="HAZ189" s="35"/>
      <c r="HBA189" s="35"/>
      <c r="HBB189" s="35"/>
      <c r="HBC189" s="35"/>
      <c r="HBD189" s="35"/>
      <c r="HBE189" s="35"/>
      <c r="HBF189" s="35"/>
      <c r="HBG189" s="35"/>
      <c r="HBH189" s="35"/>
      <c r="HBI189" s="35"/>
      <c r="HBJ189" s="35"/>
      <c r="HBK189" s="35"/>
      <c r="HBL189" s="35"/>
      <c r="HBM189" s="35"/>
      <c r="HBN189" s="35"/>
      <c r="HBO189" s="35"/>
      <c r="HBP189" s="35"/>
      <c r="HBQ189" s="35"/>
      <c r="HBR189" s="35"/>
      <c r="HBS189" s="35"/>
      <c r="HBT189" s="35"/>
      <c r="HBU189" s="35"/>
      <c r="HBV189" s="35"/>
      <c r="HBW189" s="35"/>
      <c r="HBX189" s="35"/>
      <c r="HBY189" s="35"/>
      <c r="HBZ189" s="35"/>
      <c r="HCA189" s="35"/>
      <c r="HCB189" s="35"/>
      <c r="HCC189" s="35"/>
      <c r="HCD189" s="35"/>
      <c r="HCE189" s="35"/>
      <c r="HCF189" s="35"/>
      <c r="HCG189" s="35"/>
      <c r="HCH189" s="35"/>
      <c r="HCI189" s="35"/>
      <c r="HCJ189" s="35"/>
      <c r="HCK189" s="35"/>
      <c r="HCL189" s="35"/>
      <c r="HCM189" s="35"/>
      <c r="HCN189" s="35"/>
      <c r="HCO189" s="35"/>
      <c r="HCP189" s="35"/>
      <c r="HCQ189" s="35"/>
      <c r="HCR189" s="35"/>
      <c r="HCS189" s="35"/>
      <c r="HCT189" s="35"/>
      <c r="HCU189" s="35"/>
      <c r="HCV189" s="35"/>
      <c r="HCW189" s="35"/>
      <c r="HCX189" s="35"/>
      <c r="HCY189" s="35"/>
      <c r="HCZ189" s="35"/>
      <c r="HDA189" s="35"/>
      <c r="HDB189" s="35"/>
      <c r="HDC189" s="35"/>
      <c r="HDD189" s="35"/>
      <c r="HDE189" s="35"/>
      <c r="HDF189" s="35"/>
      <c r="HDG189" s="35"/>
      <c r="HDH189" s="35"/>
      <c r="HDI189" s="35"/>
      <c r="HDJ189" s="35"/>
      <c r="HDK189" s="35"/>
      <c r="HDL189" s="35"/>
      <c r="HDM189" s="35"/>
      <c r="HDN189" s="35"/>
      <c r="HDO189" s="35"/>
      <c r="HDP189" s="35"/>
      <c r="HDQ189" s="35"/>
      <c r="HDR189" s="35"/>
      <c r="HDS189" s="35"/>
      <c r="HDT189" s="35"/>
      <c r="HDU189" s="35"/>
      <c r="HDV189" s="35"/>
      <c r="HDW189" s="35"/>
      <c r="HDX189" s="35"/>
      <c r="HDY189" s="35"/>
      <c r="HDZ189" s="35"/>
      <c r="HEA189" s="35"/>
      <c r="HEB189" s="35"/>
      <c r="HEC189" s="35"/>
      <c r="HED189" s="35"/>
      <c r="HEE189" s="35"/>
      <c r="HEF189" s="35"/>
      <c r="HEG189" s="35"/>
      <c r="HEH189" s="35"/>
      <c r="HEI189" s="35"/>
      <c r="HEJ189" s="35"/>
      <c r="HEK189" s="35"/>
      <c r="HEL189" s="35"/>
      <c r="HEM189" s="35"/>
      <c r="HEN189" s="35"/>
      <c r="HEO189" s="35"/>
      <c r="HEP189" s="35"/>
      <c r="HEQ189" s="35"/>
      <c r="HER189" s="35"/>
      <c r="HES189" s="35"/>
      <c r="HET189" s="35"/>
      <c r="HEU189" s="35"/>
      <c r="HEV189" s="35"/>
      <c r="HEW189" s="35"/>
      <c r="HEX189" s="35"/>
      <c r="HEY189" s="35"/>
      <c r="HEZ189" s="35"/>
      <c r="HFA189" s="35"/>
      <c r="HFB189" s="35"/>
      <c r="HFC189" s="35"/>
      <c r="HFD189" s="35"/>
      <c r="HFE189" s="35"/>
      <c r="HFF189" s="35"/>
      <c r="HFG189" s="35"/>
      <c r="HFH189" s="35"/>
      <c r="HFI189" s="35"/>
      <c r="HFJ189" s="35"/>
      <c r="HFK189" s="35"/>
      <c r="HFL189" s="35"/>
      <c r="HFM189" s="35"/>
      <c r="HFN189" s="35"/>
      <c r="HFO189" s="35"/>
      <c r="HFP189" s="35"/>
      <c r="HFQ189" s="35"/>
      <c r="HFR189" s="35"/>
      <c r="HFS189" s="35"/>
      <c r="HFT189" s="35"/>
      <c r="HFU189" s="35"/>
      <c r="HFV189" s="35"/>
      <c r="HFW189" s="35"/>
      <c r="HFX189" s="35"/>
      <c r="HFY189" s="35"/>
      <c r="HFZ189" s="35"/>
      <c r="HGA189" s="35"/>
      <c r="HGB189" s="35"/>
      <c r="HGC189" s="35"/>
      <c r="HGD189" s="35"/>
      <c r="HGE189" s="35"/>
      <c r="HGF189" s="35"/>
      <c r="HGG189" s="35"/>
      <c r="HGH189" s="35"/>
      <c r="HGI189" s="35"/>
      <c r="HGJ189" s="35"/>
      <c r="HGK189" s="35"/>
      <c r="HGL189" s="35"/>
      <c r="HGM189" s="35"/>
      <c r="HGN189" s="35"/>
      <c r="HGO189" s="35"/>
      <c r="HGP189" s="35"/>
      <c r="HGQ189" s="35"/>
      <c r="HGR189" s="35"/>
      <c r="HGS189" s="35"/>
      <c r="HGT189" s="35"/>
      <c r="HGU189" s="35"/>
      <c r="HGV189" s="35"/>
      <c r="HGW189" s="35"/>
      <c r="HGX189" s="35"/>
      <c r="HGY189" s="35"/>
      <c r="HGZ189" s="35"/>
      <c r="HHA189" s="35"/>
      <c r="HHB189" s="35"/>
      <c r="HHC189" s="35"/>
      <c r="HHD189" s="35"/>
      <c r="HHE189" s="35"/>
      <c r="HHF189" s="35"/>
      <c r="HHG189" s="35"/>
      <c r="HHH189" s="35"/>
      <c r="HHI189" s="35"/>
      <c r="HHJ189" s="35"/>
      <c r="HHK189" s="35"/>
      <c r="HHL189" s="35"/>
      <c r="HHM189" s="35"/>
      <c r="HHN189" s="35"/>
      <c r="HHO189" s="35"/>
      <c r="HHP189" s="35"/>
      <c r="HHQ189" s="35"/>
      <c r="HHR189" s="35"/>
      <c r="HHS189" s="35"/>
      <c r="HHT189" s="35"/>
      <c r="HHU189" s="35"/>
      <c r="HHV189" s="35"/>
      <c r="HHW189" s="35"/>
      <c r="HHX189" s="35"/>
      <c r="HHY189" s="35"/>
      <c r="HHZ189" s="35"/>
      <c r="HIA189" s="35"/>
      <c r="HIB189" s="35"/>
      <c r="HIC189" s="35"/>
      <c r="HID189" s="35"/>
      <c r="HIE189" s="35"/>
      <c r="HIF189" s="35"/>
      <c r="HIG189" s="35"/>
      <c r="HIH189" s="35"/>
      <c r="HII189" s="35"/>
      <c r="HIJ189" s="35"/>
      <c r="HIK189" s="35"/>
      <c r="HIL189" s="35"/>
      <c r="HIM189" s="35"/>
      <c r="HIN189" s="35"/>
      <c r="HIO189" s="35"/>
      <c r="HIP189" s="35"/>
      <c r="HIQ189" s="35"/>
      <c r="HIR189" s="35"/>
      <c r="HIS189" s="35"/>
      <c r="HIT189" s="35"/>
      <c r="HIU189" s="35"/>
      <c r="HIV189" s="35"/>
      <c r="HIW189" s="35"/>
      <c r="HIX189" s="35"/>
      <c r="HIY189" s="35"/>
      <c r="HIZ189" s="35"/>
      <c r="HJA189" s="35"/>
      <c r="HJB189" s="35"/>
      <c r="HJC189" s="35"/>
      <c r="HJD189" s="35"/>
      <c r="HJE189" s="35"/>
      <c r="HJF189" s="35"/>
      <c r="HJG189" s="35"/>
      <c r="HJH189" s="35"/>
      <c r="HJI189" s="35"/>
      <c r="HJJ189" s="35"/>
      <c r="HJK189" s="35"/>
      <c r="HJL189" s="35"/>
      <c r="HJM189" s="35"/>
      <c r="HJN189" s="35"/>
      <c r="HJO189" s="35"/>
      <c r="HJP189" s="35"/>
      <c r="HJQ189" s="35"/>
      <c r="HJR189" s="35"/>
      <c r="HJS189" s="35"/>
      <c r="HJT189" s="35"/>
      <c r="HJU189" s="35"/>
      <c r="HJV189" s="35"/>
      <c r="HJW189" s="35"/>
      <c r="HJX189" s="35"/>
      <c r="HJY189" s="35"/>
      <c r="HJZ189" s="35"/>
      <c r="HKA189" s="35"/>
      <c r="HKB189" s="35"/>
      <c r="HKC189" s="35"/>
      <c r="HKD189" s="35"/>
      <c r="HKE189" s="35"/>
      <c r="HKF189" s="35"/>
      <c r="HKG189" s="35"/>
      <c r="HKH189" s="35"/>
      <c r="HKI189" s="35"/>
      <c r="HKJ189" s="35"/>
      <c r="HKK189" s="35"/>
      <c r="HKL189" s="35"/>
      <c r="HKM189" s="35"/>
      <c r="HKN189" s="35"/>
      <c r="HKO189" s="35"/>
      <c r="HKP189" s="35"/>
      <c r="HKQ189" s="35"/>
      <c r="HKR189" s="35"/>
      <c r="HKS189" s="35"/>
      <c r="HKT189" s="35"/>
      <c r="HKU189" s="35"/>
      <c r="HKV189" s="35"/>
      <c r="HKW189" s="35"/>
      <c r="HKX189" s="35"/>
      <c r="HKY189" s="35"/>
      <c r="HKZ189" s="35"/>
      <c r="HLA189" s="35"/>
      <c r="HLB189" s="35"/>
      <c r="HLC189" s="35"/>
      <c r="HLD189" s="35"/>
      <c r="HLE189" s="35"/>
      <c r="HLF189" s="35"/>
      <c r="HLG189" s="35"/>
      <c r="HLH189" s="35"/>
      <c r="HLI189" s="35"/>
      <c r="HLJ189" s="35"/>
      <c r="HLK189" s="35"/>
      <c r="HLL189" s="35"/>
      <c r="HLM189" s="35"/>
      <c r="HLN189" s="35"/>
      <c r="HLO189" s="35"/>
      <c r="HLP189" s="35"/>
      <c r="HLQ189" s="35"/>
      <c r="HLR189" s="35"/>
      <c r="HLS189" s="35"/>
      <c r="HLT189" s="35"/>
      <c r="HLU189" s="35"/>
      <c r="HLV189" s="35"/>
      <c r="HLW189" s="35"/>
      <c r="HLX189" s="35"/>
      <c r="HLY189" s="35"/>
      <c r="HLZ189" s="35"/>
      <c r="HMA189" s="35"/>
      <c r="HMB189" s="35"/>
      <c r="HMC189" s="35"/>
      <c r="HMD189" s="35"/>
      <c r="HME189" s="35"/>
      <c r="HMF189" s="35"/>
      <c r="HMG189" s="35"/>
      <c r="HMH189" s="35"/>
      <c r="HMI189" s="35"/>
      <c r="HMJ189" s="35"/>
      <c r="HMK189" s="35"/>
      <c r="HML189" s="35"/>
      <c r="HMM189" s="35"/>
      <c r="HMN189" s="35"/>
      <c r="HMO189" s="35"/>
      <c r="HMP189" s="35"/>
      <c r="HMQ189" s="35"/>
      <c r="HMR189" s="35"/>
      <c r="HMS189" s="35"/>
      <c r="HMT189" s="35"/>
      <c r="HMU189" s="35"/>
      <c r="HMV189" s="35"/>
      <c r="HMW189" s="35"/>
      <c r="HMX189" s="35"/>
      <c r="HMY189" s="35"/>
      <c r="HMZ189" s="35"/>
      <c r="HNA189" s="35"/>
      <c r="HNB189" s="35"/>
      <c r="HNC189" s="35"/>
      <c r="HND189" s="35"/>
      <c r="HNE189" s="35"/>
      <c r="HNF189" s="35"/>
      <c r="HNG189" s="35"/>
      <c r="HNH189" s="35"/>
      <c r="HNI189" s="35"/>
      <c r="HNJ189" s="35"/>
      <c r="HNK189" s="35"/>
      <c r="HNL189" s="35"/>
      <c r="HNM189" s="35"/>
      <c r="HNN189" s="35"/>
      <c r="HNO189" s="35"/>
      <c r="HNP189" s="35"/>
      <c r="HNQ189" s="35"/>
      <c r="HNR189" s="35"/>
      <c r="HNS189" s="35"/>
      <c r="HNT189" s="35"/>
      <c r="HNU189" s="35"/>
      <c r="HNV189" s="35"/>
      <c r="HNW189" s="35"/>
      <c r="HNX189" s="35"/>
      <c r="HNY189" s="35"/>
      <c r="HNZ189" s="35"/>
      <c r="HOA189" s="35"/>
      <c r="HOB189" s="35"/>
      <c r="HOC189" s="35"/>
      <c r="HOD189" s="35"/>
      <c r="HOE189" s="35"/>
      <c r="HOF189" s="35"/>
      <c r="HOG189" s="35"/>
      <c r="HOH189" s="35"/>
      <c r="HOI189" s="35"/>
      <c r="HOJ189" s="35"/>
      <c r="HOK189" s="35"/>
      <c r="HOL189" s="35"/>
      <c r="HOM189" s="35"/>
      <c r="HON189" s="35"/>
      <c r="HOO189" s="35"/>
      <c r="HOP189" s="35"/>
      <c r="HOQ189" s="35"/>
      <c r="HOR189" s="35"/>
      <c r="HOS189" s="35"/>
      <c r="HOT189" s="35"/>
      <c r="HOU189" s="35"/>
      <c r="HOV189" s="35"/>
      <c r="HOW189" s="35"/>
      <c r="HOX189" s="35"/>
      <c r="HOY189" s="35"/>
      <c r="HOZ189" s="35"/>
      <c r="HPA189" s="35"/>
      <c r="HPB189" s="35"/>
      <c r="HPC189" s="35"/>
      <c r="HPD189" s="35"/>
      <c r="HPE189" s="35"/>
      <c r="HPF189" s="35"/>
      <c r="HPG189" s="35"/>
      <c r="HPH189" s="35"/>
      <c r="HPI189" s="35"/>
      <c r="HPJ189" s="35"/>
      <c r="HPK189" s="35"/>
      <c r="HPL189" s="35"/>
      <c r="HPM189" s="35"/>
      <c r="HPN189" s="35"/>
      <c r="HPO189" s="35"/>
      <c r="HPP189" s="35"/>
      <c r="HPQ189" s="35"/>
      <c r="HPR189" s="35"/>
      <c r="HPS189" s="35"/>
      <c r="HPT189" s="35"/>
      <c r="HPU189" s="35"/>
      <c r="HPV189" s="35"/>
      <c r="HPW189" s="35"/>
      <c r="HPX189" s="35"/>
      <c r="HPY189" s="35"/>
      <c r="HPZ189" s="35"/>
      <c r="HQA189" s="35"/>
      <c r="HQB189" s="35"/>
      <c r="HQC189" s="35"/>
      <c r="HQD189" s="35"/>
      <c r="HQE189" s="35"/>
      <c r="HQF189" s="35"/>
      <c r="HQG189" s="35"/>
      <c r="HQH189" s="35"/>
      <c r="HQI189" s="35"/>
      <c r="HQJ189" s="35"/>
      <c r="HQK189" s="35"/>
      <c r="HQL189" s="35"/>
      <c r="HQM189" s="35"/>
      <c r="HQN189" s="35"/>
      <c r="HQO189" s="35"/>
      <c r="HQP189" s="35"/>
      <c r="HQQ189" s="35"/>
      <c r="HQR189" s="35"/>
      <c r="HQS189" s="35"/>
      <c r="HQT189" s="35"/>
      <c r="HQU189" s="35"/>
      <c r="HQV189" s="35"/>
      <c r="HQW189" s="35"/>
      <c r="HQX189" s="35"/>
      <c r="HQY189" s="35"/>
      <c r="HQZ189" s="35"/>
      <c r="HRA189" s="35"/>
      <c r="HRB189" s="35"/>
      <c r="HRC189" s="35"/>
      <c r="HRD189" s="35"/>
      <c r="HRE189" s="35"/>
      <c r="HRF189" s="35"/>
      <c r="HRG189" s="35"/>
      <c r="HRH189" s="35"/>
      <c r="HRI189" s="35"/>
      <c r="HRJ189" s="35"/>
      <c r="HRK189" s="35"/>
      <c r="HRL189" s="35"/>
      <c r="HRM189" s="35"/>
      <c r="HRN189" s="35"/>
      <c r="HRO189" s="35"/>
      <c r="HRP189" s="35"/>
      <c r="HRQ189" s="35"/>
      <c r="HRR189" s="35"/>
      <c r="HRS189" s="35"/>
      <c r="HRT189" s="35"/>
      <c r="HRU189" s="35"/>
      <c r="HRV189" s="35"/>
      <c r="HRW189" s="35"/>
      <c r="HRX189" s="35"/>
      <c r="HRY189" s="35"/>
      <c r="HRZ189" s="35"/>
      <c r="HSA189" s="35"/>
      <c r="HSB189" s="35"/>
      <c r="HSC189" s="35"/>
      <c r="HSD189" s="35"/>
      <c r="HSE189" s="35"/>
      <c r="HSF189" s="35"/>
      <c r="HSG189" s="35"/>
      <c r="HSH189" s="35"/>
      <c r="HSI189" s="35"/>
      <c r="HSJ189" s="35"/>
      <c r="HSK189" s="35"/>
      <c r="HSL189" s="35"/>
      <c r="HSM189" s="35"/>
      <c r="HSN189" s="35"/>
      <c r="HSO189" s="35"/>
      <c r="HSP189" s="35"/>
      <c r="HSQ189" s="35"/>
      <c r="HSR189" s="35"/>
      <c r="HSS189" s="35"/>
      <c r="HST189" s="35"/>
      <c r="HSU189" s="35"/>
      <c r="HSV189" s="35"/>
      <c r="HSW189" s="35"/>
      <c r="HSX189" s="35"/>
      <c r="HSY189" s="35"/>
      <c r="HSZ189" s="35"/>
      <c r="HTA189" s="35"/>
      <c r="HTB189" s="35"/>
      <c r="HTC189" s="35"/>
      <c r="HTD189" s="35"/>
      <c r="HTE189" s="35"/>
      <c r="HTF189" s="35"/>
      <c r="HTG189" s="35"/>
      <c r="HTH189" s="35"/>
      <c r="HTI189" s="35"/>
      <c r="HTJ189" s="35"/>
      <c r="HTK189" s="35"/>
      <c r="HTL189" s="35"/>
      <c r="HTM189" s="35"/>
      <c r="HTN189" s="35"/>
      <c r="HTO189" s="35"/>
      <c r="HTP189" s="35"/>
      <c r="HTQ189" s="35"/>
      <c r="HTR189" s="35"/>
      <c r="HTS189" s="35"/>
      <c r="HTT189" s="35"/>
      <c r="HTU189" s="35"/>
      <c r="HTV189" s="35"/>
      <c r="HTW189" s="35"/>
      <c r="HTX189" s="35"/>
      <c r="HTY189" s="35"/>
      <c r="HTZ189" s="35"/>
      <c r="HUA189" s="35"/>
      <c r="HUB189" s="35"/>
      <c r="HUC189" s="35"/>
      <c r="HUD189" s="35"/>
      <c r="HUE189" s="35"/>
      <c r="HUF189" s="35"/>
      <c r="HUG189" s="35"/>
      <c r="HUH189" s="35"/>
      <c r="HUI189" s="35"/>
      <c r="HUJ189" s="35"/>
      <c r="HUK189" s="35"/>
      <c r="HUL189" s="35"/>
      <c r="HUM189" s="35"/>
      <c r="HUN189" s="35"/>
      <c r="HUO189" s="35"/>
      <c r="HUP189" s="35"/>
      <c r="HUQ189" s="35"/>
      <c r="HUR189" s="35"/>
      <c r="HUS189" s="35"/>
      <c r="HUT189" s="35"/>
      <c r="HUU189" s="35"/>
      <c r="HUV189" s="35"/>
      <c r="HUW189" s="35"/>
      <c r="HUX189" s="35"/>
      <c r="HUY189" s="35"/>
      <c r="HUZ189" s="35"/>
      <c r="HVA189" s="35"/>
      <c r="HVB189" s="35"/>
      <c r="HVC189" s="35"/>
      <c r="HVD189" s="35"/>
      <c r="HVE189" s="35"/>
      <c r="HVF189" s="35"/>
      <c r="HVG189" s="35"/>
      <c r="HVH189" s="35"/>
      <c r="HVI189" s="35"/>
      <c r="HVJ189" s="35"/>
      <c r="HVK189" s="35"/>
      <c r="HVL189" s="35"/>
      <c r="HVM189" s="35"/>
      <c r="HVN189" s="35"/>
      <c r="HVO189" s="35"/>
      <c r="HVP189" s="35"/>
      <c r="HVQ189" s="35"/>
      <c r="HVR189" s="35"/>
      <c r="HVS189" s="35"/>
      <c r="HVT189" s="35"/>
      <c r="HVU189" s="35"/>
      <c r="HVV189" s="35"/>
      <c r="HVW189" s="35"/>
      <c r="HVX189" s="35"/>
      <c r="HVY189" s="35"/>
      <c r="HVZ189" s="35"/>
      <c r="HWA189" s="35"/>
      <c r="HWB189" s="35"/>
      <c r="HWC189" s="35"/>
      <c r="HWD189" s="35"/>
      <c r="HWE189" s="35"/>
      <c r="HWF189" s="35"/>
      <c r="HWG189" s="35"/>
      <c r="HWH189" s="35"/>
      <c r="HWI189" s="35"/>
      <c r="HWJ189" s="35"/>
      <c r="HWK189" s="35"/>
      <c r="HWL189" s="35"/>
      <c r="HWM189" s="35"/>
      <c r="HWN189" s="35"/>
      <c r="HWO189" s="35"/>
      <c r="HWP189" s="35"/>
      <c r="HWQ189" s="35"/>
      <c r="HWR189" s="35"/>
      <c r="HWS189" s="35"/>
      <c r="HWT189" s="35"/>
      <c r="HWU189" s="35"/>
      <c r="HWV189" s="35"/>
      <c r="HWW189" s="35"/>
      <c r="HWX189" s="35"/>
      <c r="HWY189" s="35"/>
      <c r="HWZ189" s="35"/>
      <c r="HXA189" s="35"/>
      <c r="HXB189" s="35"/>
      <c r="HXC189" s="35"/>
      <c r="HXD189" s="35"/>
      <c r="HXE189" s="35"/>
      <c r="HXF189" s="35"/>
      <c r="HXG189" s="35"/>
      <c r="HXH189" s="35"/>
      <c r="HXI189" s="35"/>
      <c r="HXJ189" s="35"/>
      <c r="HXK189" s="35"/>
      <c r="HXL189" s="35"/>
      <c r="HXM189" s="35"/>
      <c r="HXN189" s="35"/>
      <c r="HXO189" s="35"/>
      <c r="HXP189" s="35"/>
      <c r="HXQ189" s="35"/>
      <c r="HXR189" s="35"/>
      <c r="HXS189" s="35"/>
      <c r="HXT189" s="35"/>
      <c r="HXU189" s="35"/>
      <c r="HXV189" s="35"/>
      <c r="HXW189" s="35"/>
      <c r="HXX189" s="35"/>
      <c r="HXY189" s="35"/>
      <c r="HXZ189" s="35"/>
      <c r="HYA189" s="35"/>
      <c r="HYB189" s="35"/>
      <c r="HYC189" s="35"/>
      <c r="HYD189" s="35"/>
      <c r="HYE189" s="35"/>
      <c r="HYF189" s="35"/>
      <c r="HYG189" s="35"/>
      <c r="HYH189" s="35"/>
      <c r="HYI189" s="35"/>
      <c r="HYJ189" s="35"/>
      <c r="HYK189" s="35"/>
      <c r="HYL189" s="35"/>
      <c r="HYM189" s="35"/>
      <c r="HYN189" s="35"/>
      <c r="HYO189" s="35"/>
      <c r="HYP189" s="35"/>
      <c r="HYQ189" s="35"/>
      <c r="HYR189" s="35"/>
      <c r="HYS189" s="35"/>
      <c r="HYT189" s="35"/>
      <c r="HYU189" s="35"/>
      <c r="HYV189" s="35"/>
      <c r="HYW189" s="35"/>
      <c r="HYX189" s="35"/>
      <c r="HYY189" s="35"/>
      <c r="HYZ189" s="35"/>
      <c r="HZA189" s="35"/>
      <c r="HZB189" s="35"/>
      <c r="HZC189" s="35"/>
      <c r="HZD189" s="35"/>
      <c r="HZE189" s="35"/>
      <c r="HZF189" s="35"/>
      <c r="HZG189" s="35"/>
      <c r="HZH189" s="35"/>
      <c r="HZI189" s="35"/>
      <c r="HZJ189" s="35"/>
      <c r="HZK189" s="35"/>
      <c r="HZL189" s="35"/>
      <c r="HZM189" s="35"/>
      <c r="HZN189" s="35"/>
      <c r="HZO189" s="35"/>
      <c r="HZP189" s="35"/>
      <c r="HZQ189" s="35"/>
      <c r="HZR189" s="35"/>
      <c r="HZS189" s="35"/>
      <c r="HZT189" s="35"/>
      <c r="HZU189" s="35"/>
      <c r="HZV189" s="35"/>
      <c r="HZW189" s="35"/>
      <c r="HZX189" s="35"/>
      <c r="HZY189" s="35"/>
      <c r="HZZ189" s="35"/>
      <c r="IAA189" s="35"/>
      <c r="IAB189" s="35"/>
      <c r="IAC189" s="35"/>
      <c r="IAD189" s="35"/>
      <c r="IAE189" s="35"/>
      <c r="IAF189" s="35"/>
      <c r="IAG189" s="35"/>
      <c r="IAH189" s="35"/>
      <c r="IAI189" s="35"/>
      <c r="IAJ189" s="35"/>
      <c r="IAK189" s="35"/>
      <c r="IAL189" s="35"/>
      <c r="IAM189" s="35"/>
      <c r="IAN189" s="35"/>
      <c r="IAO189" s="35"/>
      <c r="IAP189" s="35"/>
      <c r="IAQ189" s="35"/>
      <c r="IAR189" s="35"/>
      <c r="IAS189" s="35"/>
      <c r="IAT189" s="35"/>
      <c r="IAU189" s="35"/>
      <c r="IAV189" s="35"/>
      <c r="IAW189" s="35"/>
      <c r="IAX189" s="35"/>
      <c r="IAY189" s="35"/>
      <c r="IAZ189" s="35"/>
      <c r="IBA189" s="35"/>
      <c r="IBB189" s="35"/>
      <c r="IBC189" s="35"/>
      <c r="IBD189" s="35"/>
      <c r="IBE189" s="35"/>
      <c r="IBF189" s="35"/>
      <c r="IBG189" s="35"/>
      <c r="IBH189" s="35"/>
      <c r="IBI189" s="35"/>
      <c r="IBJ189" s="35"/>
      <c r="IBK189" s="35"/>
      <c r="IBL189" s="35"/>
      <c r="IBM189" s="35"/>
      <c r="IBN189" s="35"/>
      <c r="IBO189" s="35"/>
      <c r="IBP189" s="35"/>
      <c r="IBQ189" s="35"/>
      <c r="IBR189" s="35"/>
      <c r="IBS189" s="35"/>
      <c r="IBT189" s="35"/>
      <c r="IBU189" s="35"/>
      <c r="IBV189" s="35"/>
      <c r="IBW189" s="35"/>
      <c r="IBX189" s="35"/>
      <c r="IBY189" s="35"/>
      <c r="IBZ189" s="35"/>
      <c r="ICA189" s="35"/>
      <c r="ICB189" s="35"/>
      <c r="ICC189" s="35"/>
      <c r="ICD189" s="35"/>
      <c r="ICE189" s="35"/>
      <c r="ICF189" s="35"/>
      <c r="ICG189" s="35"/>
      <c r="ICH189" s="35"/>
      <c r="ICI189" s="35"/>
      <c r="ICJ189" s="35"/>
      <c r="ICK189" s="35"/>
      <c r="ICL189" s="35"/>
      <c r="ICM189" s="35"/>
      <c r="ICN189" s="35"/>
      <c r="ICO189" s="35"/>
      <c r="ICP189" s="35"/>
      <c r="ICQ189" s="35"/>
      <c r="ICR189" s="35"/>
      <c r="ICS189" s="35"/>
      <c r="ICT189" s="35"/>
      <c r="ICU189" s="35"/>
      <c r="ICV189" s="35"/>
      <c r="ICW189" s="35"/>
      <c r="ICX189" s="35"/>
      <c r="ICY189" s="35"/>
      <c r="ICZ189" s="35"/>
      <c r="IDA189" s="35"/>
      <c r="IDB189" s="35"/>
      <c r="IDC189" s="35"/>
      <c r="IDD189" s="35"/>
      <c r="IDE189" s="35"/>
      <c r="IDF189" s="35"/>
      <c r="IDG189" s="35"/>
      <c r="IDH189" s="35"/>
      <c r="IDI189" s="35"/>
      <c r="IDJ189" s="35"/>
      <c r="IDK189" s="35"/>
      <c r="IDL189" s="35"/>
      <c r="IDM189" s="35"/>
      <c r="IDN189" s="35"/>
      <c r="IDO189" s="35"/>
      <c r="IDP189" s="35"/>
      <c r="IDQ189" s="35"/>
      <c r="IDR189" s="35"/>
      <c r="IDS189" s="35"/>
      <c r="IDT189" s="35"/>
      <c r="IDU189" s="35"/>
      <c r="IDV189" s="35"/>
      <c r="IDW189" s="35"/>
      <c r="IDX189" s="35"/>
      <c r="IDY189" s="35"/>
      <c r="IDZ189" s="35"/>
      <c r="IEA189" s="35"/>
      <c r="IEB189" s="35"/>
      <c r="IEC189" s="35"/>
      <c r="IED189" s="35"/>
      <c r="IEE189" s="35"/>
      <c r="IEF189" s="35"/>
      <c r="IEG189" s="35"/>
      <c r="IEH189" s="35"/>
      <c r="IEI189" s="35"/>
      <c r="IEJ189" s="35"/>
      <c r="IEK189" s="35"/>
      <c r="IEL189" s="35"/>
      <c r="IEM189" s="35"/>
      <c r="IEN189" s="35"/>
      <c r="IEO189" s="35"/>
      <c r="IEP189" s="35"/>
      <c r="IEQ189" s="35"/>
      <c r="IER189" s="35"/>
      <c r="IES189" s="35"/>
      <c r="IET189" s="35"/>
      <c r="IEU189" s="35"/>
      <c r="IEV189" s="35"/>
      <c r="IEW189" s="35"/>
      <c r="IEX189" s="35"/>
      <c r="IEY189" s="35"/>
      <c r="IEZ189" s="35"/>
      <c r="IFA189" s="35"/>
      <c r="IFB189" s="35"/>
      <c r="IFC189" s="35"/>
      <c r="IFD189" s="35"/>
      <c r="IFE189" s="35"/>
      <c r="IFF189" s="35"/>
      <c r="IFG189" s="35"/>
      <c r="IFH189" s="35"/>
      <c r="IFI189" s="35"/>
      <c r="IFJ189" s="35"/>
      <c r="IFK189" s="35"/>
      <c r="IFL189" s="35"/>
      <c r="IFM189" s="35"/>
      <c r="IFN189" s="35"/>
      <c r="IFO189" s="35"/>
      <c r="IFP189" s="35"/>
      <c r="IFQ189" s="35"/>
      <c r="IFR189" s="35"/>
      <c r="IFS189" s="35"/>
      <c r="IFT189" s="35"/>
      <c r="IFU189" s="35"/>
      <c r="IFV189" s="35"/>
      <c r="IFW189" s="35"/>
      <c r="IFX189" s="35"/>
      <c r="IFY189" s="35"/>
      <c r="IFZ189" s="35"/>
      <c r="IGA189" s="35"/>
      <c r="IGB189" s="35"/>
      <c r="IGC189" s="35"/>
      <c r="IGD189" s="35"/>
      <c r="IGE189" s="35"/>
      <c r="IGF189" s="35"/>
      <c r="IGG189" s="35"/>
      <c r="IGH189" s="35"/>
      <c r="IGI189" s="35"/>
      <c r="IGJ189" s="35"/>
      <c r="IGK189" s="35"/>
      <c r="IGL189" s="35"/>
      <c r="IGM189" s="35"/>
      <c r="IGN189" s="35"/>
      <c r="IGO189" s="35"/>
      <c r="IGP189" s="35"/>
      <c r="IGQ189" s="35"/>
      <c r="IGR189" s="35"/>
      <c r="IGS189" s="35"/>
      <c r="IGT189" s="35"/>
      <c r="IGU189" s="35"/>
      <c r="IGV189" s="35"/>
      <c r="IGW189" s="35"/>
      <c r="IGX189" s="35"/>
      <c r="IGY189" s="35"/>
      <c r="IGZ189" s="35"/>
      <c r="IHA189" s="35"/>
      <c r="IHB189" s="35"/>
      <c r="IHC189" s="35"/>
      <c r="IHD189" s="35"/>
      <c r="IHE189" s="35"/>
      <c r="IHF189" s="35"/>
      <c r="IHG189" s="35"/>
      <c r="IHH189" s="35"/>
      <c r="IHI189" s="35"/>
      <c r="IHJ189" s="35"/>
      <c r="IHK189" s="35"/>
      <c r="IHL189" s="35"/>
      <c r="IHM189" s="35"/>
      <c r="IHN189" s="35"/>
      <c r="IHO189" s="35"/>
      <c r="IHP189" s="35"/>
      <c r="IHQ189" s="35"/>
      <c r="IHR189" s="35"/>
      <c r="IHS189" s="35"/>
      <c r="IHT189" s="35"/>
      <c r="IHU189" s="35"/>
      <c r="IHV189" s="35"/>
      <c r="IHW189" s="35"/>
      <c r="IHX189" s="35"/>
      <c r="IHY189" s="35"/>
      <c r="IHZ189" s="35"/>
      <c r="IIA189" s="35"/>
      <c r="IIB189" s="35"/>
      <c r="IIC189" s="35"/>
      <c r="IID189" s="35"/>
      <c r="IIE189" s="35"/>
      <c r="IIF189" s="35"/>
      <c r="IIG189" s="35"/>
      <c r="IIH189" s="35"/>
      <c r="III189" s="35"/>
      <c r="IIJ189" s="35"/>
      <c r="IIK189" s="35"/>
      <c r="IIL189" s="35"/>
      <c r="IIM189" s="35"/>
      <c r="IIN189" s="35"/>
      <c r="IIO189" s="35"/>
      <c r="IIP189" s="35"/>
      <c r="IIQ189" s="35"/>
      <c r="IIR189" s="35"/>
      <c r="IIS189" s="35"/>
      <c r="IIT189" s="35"/>
      <c r="IIU189" s="35"/>
      <c r="IIV189" s="35"/>
      <c r="IIW189" s="35"/>
      <c r="IIX189" s="35"/>
      <c r="IIY189" s="35"/>
      <c r="IIZ189" s="35"/>
      <c r="IJA189" s="35"/>
      <c r="IJB189" s="35"/>
      <c r="IJC189" s="35"/>
      <c r="IJD189" s="35"/>
      <c r="IJE189" s="35"/>
      <c r="IJF189" s="35"/>
      <c r="IJG189" s="35"/>
      <c r="IJH189" s="35"/>
      <c r="IJI189" s="35"/>
      <c r="IJJ189" s="35"/>
      <c r="IJK189" s="35"/>
      <c r="IJL189" s="35"/>
      <c r="IJM189" s="35"/>
      <c r="IJN189" s="35"/>
      <c r="IJO189" s="35"/>
      <c r="IJP189" s="35"/>
      <c r="IJQ189" s="35"/>
      <c r="IJR189" s="35"/>
      <c r="IJS189" s="35"/>
      <c r="IJT189" s="35"/>
      <c r="IJU189" s="35"/>
      <c r="IJV189" s="35"/>
      <c r="IJW189" s="35"/>
      <c r="IJX189" s="35"/>
      <c r="IJY189" s="35"/>
      <c r="IJZ189" s="35"/>
      <c r="IKA189" s="35"/>
      <c r="IKB189" s="35"/>
      <c r="IKC189" s="35"/>
      <c r="IKD189" s="35"/>
      <c r="IKE189" s="35"/>
      <c r="IKF189" s="35"/>
      <c r="IKG189" s="35"/>
      <c r="IKH189" s="35"/>
      <c r="IKI189" s="35"/>
      <c r="IKJ189" s="35"/>
      <c r="IKK189" s="35"/>
      <c r="IKL189" s="35"/>
      <c r="IKM189" s="35"/>
      <c r="IKN189" s="35"/>
      <c r="IKO189" s="35"/>
      <c r="IKP189" s="35"/>
      <c r="IKQ189" s="35"/>
      <c r="IKR189" s="35"/>
      <c r="IKS189" s="35"/>
      <c r="IKT189" s="35"/>
      <c r="IKU189" s="35"/>
      <c r="IKV189" s="35"/>
      <c r="IKW189" s="35"/>
      <c r="IKX189" s="35"/>
      <c r="IKY189" s="35"/>
      <c r="IKZ189" s="35"/>
      <c r="ILA189" s="35"/>
      <c r="ILB189" s="35"/>
      <c r="ILC189" s="35"/>
      <c r="ILD189" s="35"/>
      <c r="ILE189" s="35"/>
      <c r="ILF189" s="35"/>
      <c r="ILG189" s="35"/>
      <c r="ILH189" s="35"/>
      <c r="ILI189" s="35"/>
      <c r="ILJ189" s="35"/>
      <c r="ILK189" s="35"/>
      <c r="ILL189" s="35"/>
      <c r="ILM189" s="35"/>
      <c r="ILN189" s="35"/>
      <c r="ILO189" s="35"/>
      <c r="ILP189" s="35"/>
      <c r="ILQ189" s="35"/>
      <c r="ILR189" s="35"/>
      <c r="ILS189" s="35"/>
      <c r="ILT189" s="35"/>
      <c r="ILU189" s="35"/>
      <c r="ILV189" s="35"/>
      <c r="ILW189" s="35"/>
      <c r="ILX189" s="35"/>
      <c r="ILY189" s="35"/>
      <c r="ILZ189" s="35"/>
      <c r="IMA189" s="35"/>
      <c r="IMB189" s="35"/>
      <c r="IMC189" s="35"/>
      <c r="IMD189" s="35"/>
      <c r="IME189" s="35"/>
      <c r="IMF189" s="35"/>
      <c r="IMG189" s="35"/>
      <c r="IMH189" s="35"/>
      <c r="IMI189" s="35"/>
      <c r="IMJ189" s="35"/>
      <c r="IMK189" s="35"/>
      <c r="IML189" s="35"/>
      <c r="IMM189" s="35"/>
      <c r="IMN189" s="35"/>
      <c r="IMO189" s="35"/>
      <c r="IMP189" s="35"/>
      <c r="IMQ189" s="35"/>
      <c r="IMR189" s="35"/>
      <c r="IMS189" s="35"/>
      <c r="IMT189" s="35"/>
      <c r="IMU189" s="35"/>
      <c r="IMV189" s="35"/>
      <c r="IMW189" s="35"/>
      <c r="IMX189" s="35"/>
      <c r="IMY189" s="35"/>
      <c r="IMZ189" s="35"/>
      <c r="INA189" s="35"/>
      <c r="INB189" s="35"/>
      <c r="INC189" s="35"/>
      <c r="IND189" s="35"/>
      <c r="INE189" s="35"/>
      <c r="INF189" s="35"/>
      <c r="ING189" s="35"/>
      <c r="INH189" s="35"/>
      <c r="INI189" s="35"/>
      <c r="INJ189" s="35"/>
      <c r="INK189" s="35"/>
      <c r="INL189" s="35"/>
      <c r="INM189" s="35"/>
      <c r="INN189" s="35"/>
      <c r="INO189" s="35"/>
      <c r="INP189" s="35"/>
      <c r="INQ189" s="35"/>
      <c r="INR189" s="35"/>
      <c r="INS189" s="35"/>
      <c r="INT189" s="35"/>
      <c r="INU189" s="35"/>
      <c r="INV189" s="35"/>
      <c r="INW189" s="35"/>
      <c r="INX189" s="35"/>
      <c r="INY189" s="35"/>
      <c r="INZ189" s="35"/>
      <c r="IOA189" s="35"/>
      <c r="IOB189" s="35"/>
      <c r="IOC189" s="35"/>
      <c r="IOD189" s="35"/>
      <c r="IOE189" s="35"/>
      <c r="IOF189" s="35"/>
      <c r="IOG189" s="35"/>
      <c r="IOH189" s="35"/>
      <c r="IOI189" s="35"/>
      <c r="IOJ189" s="35"/>
      <c r="IOK189" s="35"/>
      <c r="IOL189" s="35"/>
      <c r="IOM189" s="35"/>
      <c r="ION189" s="35"/>
      <c r="IOO189" s="35"/>
      <c r="IOP189" s="35"/>
      <c r="IOQ189" s="35"/>
      <c r="IOR189" s="35"/>
      <c r="IOS189" s="35"/>
      <c r="IOT189" s="35"/>
      <c r="IOU189" s="35"/>
      <c r="IOV189" s="35"/>
      <c r="IOW189" s="35"/>
      <c r="IOX189" s="35"/>
      <c r="IOY189" s="35"/>
      <c r="IOZ189" s="35"/>
      <c r="IPA189" s="35"/>
      <c r="IPB189" s="35"/>
      <c r="IPC189" s="35"/>
      <c r="IPD189" s="35"/>
      <c r="IPE189" s="35"/>
      <c r="IPF189" s="35"/>
      <c r="IPG189" s="35"/>
      <c r="IPH189" s="35"/>
      <c r="IPI189" s="35"/>
      <c r="IPJ189" s="35"/>
      <c r="IPK189" s="35"/>
      <c r="IPL189" s="35"/>
      <c r="IPM189" s="35"/>
      <c r="IPN189" s="35"/>
      <c r="IPO189" s="35"/>
      <c r="IPP189" s="35"/>
      <c r="IPQ189" s="35"/>
      <c r="IPR189" s="35"/>
      <c r="IPS189" s="35"/>
      <c r="IPT189" s="35"/>
      <c r="IPU189" s="35"/>
      <c r="IPV189" s="35"/>
      <c r="IPW189" s="35"/>
      <c r="IPX189" s="35"/>
      <c r="IPY189" s="35"/>
      <c r="IPZ189" s="35"/>
      <c r="IQA189" s="35"/>
      <c r="IQB189" s="35"/>
      <c r="IQC189" s="35"/>
      <c r="IQD189" s="35"/>
      <c r="IQE189" s="35"/>
      <c r="IQF189" s="35"/>
      <c r="IQG189" s="35"/>
      <c r="IQH189" s="35"/>
      <c r="IQI189" s="35"/>
      <c r="IQJ189" s="35"/>
      <c r="IQK189" s="35"/>
      <c r="IQL189" s="35"/>
      <c r="IQM189" s="35"/>
      <c r="IQN189" s="35"/>
      <c r="IQO189" s="35"/>
      <c r="IQP189" s="35"/>
      <c r="IQQ189" s="35"/>
      <c r="IQR189" s="35"/>
      <c r="IQS189" s="35"/>
      <c r="IQT189" s="35"/>
      <c r="IQU189" s="35"/>
      <c r="IQV189" s="35"/>
      <c r="IQW189" s="35"/>
      <c r="IQX189" s="35"/>
      <c r="IQY189" s="35"/>
      <c r="IQZ189" s="35"/>
      <c r="IRA189" s="35"/>
      <c r="IRB189" s="35"/>
      <c r="IRC189" s="35"/>
      <c r="IRD189" s="35"/>
      <c r="IRE189" s="35"/>
      <c r="IRF189" s="35"/>
      <c r="IRG189" s="35"/>
      <c r="IRH189" s="35"/>
      <c r="IRI189" s="35"/>
      <c r="IRJ189" s="35"/>
      <c r="IRK189" s="35"/>
      <c r="IRL189" s="35"/>
      <c r="IRM189" s="35"/>
      <c r="IRN189" s="35"/>
      <c r="IRO189" s="35"/>
      <c r="IRP189" s="35"/>
      <c r="IRQ189" s="35"/>
      <c r="IRR189" s="35"/>
      <c r="IRS189" s="35"/>
      <c r="IRT189" s="35"/>
      <c r="IRU189" s="35"/>
      <c r="IRV189" s="35"/>
      <c r="IRW189" s="35"/>
      <c r="IRX189" s="35"/>
      <c r="IRY189" s="35"/>
      <c r="IRZ189" s="35"/>
      <c r="ISA189" s="35"/>
      <c r="ISB189" s="35"/>
      <c r="ISC189" s="35"/>
      <c r="ISD189" s="35"/>
      <c r="ISE189" s="35"/>
      <c r="ISF189" s="35"/>
      <c r="ISG189" s="35"/>
      <c r="ISH189" s="35"/>
      <c r="ISI189" s="35"/>
      <c r="ISJ189" s="35"/>
      <c r="ISK189" s="35"/>
      <c r="ISL189" s="35"/>
      <c r="ISM189" s="35"/>
      <c r="ISN189" s="35"/>
      <c r="ISO189" s="35"/>
      <c r="ISP189" s="35"/>
      <c r="ISQ189" s="35"/>
      <c r="ISR189" s="35"/>
      <c r="ISS189" s="35"/>
      <c r="IST189" s="35"/>
      <c r="ISU189" s="35"/>
      <c r="ISV189" s="35"/>
      <c r="ISW189" s="35"/>
      <c r="ISX189" s="35"/>
      <c r="ISY189" s="35"/>
      <c r="ISZ189" s="35"/>
      <c r="ITA189" s="35"/>
      <c r="ITB189" s="35"/>
      <c r="ITC189" s="35"/>
      <c r="ITD189" s="35"/>
      <c r="ITE189" s="35"/>
      <c r="ITF189" s="35"/>
      <c r="ITG189" s="35"/>
      <c r="ITH189" s="35"/>
      <c r="ITI189" s="35"/>
      <c r="ITJ189" s="35"/>
      <c r="ITK189" s="35"/>
      <c r="ITL189" s="35"/>
      <c r="ITM189" s="35"/>
      <c r="ITN189" s="35"/>
      <c r="ITO189" s="35"/>
      <c r="ITP189" s="35"/>
      <c r="ITQ189" s="35"/>
      <c r="ITR189" s="35"/>
      <c r="ITS189" s="35"/>
      <c r="ITT189" s="35"/>
      <c r="ITU189" s="35"/>
      <c r="ITV189" s="35"/>
      <c r="ITW189" s="35"/>
      <c r="ITX189" s="35"/>
      <c r="ITY189" s="35"/>
      <c r="ITZ189" s="35"/>
      <c r="IUA189" s="35"/>
      <c r="IUB189" s="35"/>
      <c r="IUC189" s="35"/>
      <c r="IUD189" s="35"/>
      <c r="IUE189" s="35"/>
      <c r="IUF189" s="35"/>
      <c r="IUG189" s="35"/>
      <c r="IUH189" s="35"/>
      <c r="IUI189" s="35"/>
      <c r="IUJ189" s="35"/>
      <c r="IUK189" s="35"/>
      <c r="IUL189" s="35"/>
      <c r="IUM189" s="35"/>
      <c r="IUN189" s="35"/>
      <c r="IUO189" s="35"/>
      <c r="IUP189" s="35"/>
      <c r="IUQ189" s="35"/>
      <c r="IUR189" s="35"/>
      <c r="IUS189" s="35"/>
      <c r="IUT189" s="35"/>
      <c r="IUU189" s="35"/>
      <c r="IUV189" s="35"/>
      <c r="IUW189" s="35"/>
      <c r="IUX189" s="35"/>
      <c r="IUY189" s="35"/>
      <c r="IUZ189" s="35"/>
      <c r="IVA189" s="35"/>
      <c r="IVB189" s="35"/>
      <c r="IVC189" s="35"/>
      <c r="IVD189" s="35"/>
      <c r="IVE189" s="35"/>
      <c r="IVF189" s="35"/>
      <c r="IVG189" s="35"/>
      <c r="IVH189" s="35"/>
      <c r="IVI189" s="35"/>
      <c r="IVJ189" s="35"/>
      <c r="IVK189" s="35"/>
      <c r="IVL189" s="35"/>
      <c r="IVM189" s="35"/>
      <c r="IVN189" s="35"/>
      <c r="IVO189" s="35"/>
      <c r="IVP189" s="35"/>
      <c r="IVQ189" s="35"/>
      <c r="IVR189" s="35"/>
      <c r="IVS189" s="35"/>
      <c r="IVT189" s="35"/>
      <c r="IVU189" s="35"/>
      <c r="IVV189" s="35"/>
      <c r="IVW189" s="35"/>
      <c r="IVX189" s="35"/>
      <c r="IVY189" s="35"/>
      <c r="IVZ189" s="35"/>
      <c r="IWA189" s="35"/>
      <c r="IWB189" s="35"/>
      <c r="IWC189" s="35"/>
      <c r="IWD189" s="35"/>
      <c r="IWE189" s="35"/>
      <c r="IWF189" s="35"/>
      <c r="IWG189" s="35"/>
      <c r="IWH189" s="35"/>
      <c r="IWI189" s="35"/>
      <c r="IWJ189" s="35"/>
      <c r="IWK189" s="35"/>
      <c r="IWL189" s="35"/>
      <c r="IWM189" s="35"/>
      <c r="IWN189" s="35"/>
      <c r="IWO189" s="35"/>
      <c r="IWP189" s="35"/>
      <c r="IWQ189" s="35"/>
      <c r="IWR189" s="35"/>
      <c r="IWS189" s="35"/>
      <c r="IWT189" s="35"/>
      <c r="IWU189" s="35"/>
      <c r="IWV189" s="35"/>
      <c r="IWW189" s="35"/>
      <c r="IWX189" s="35"/>
      <c r="IWY189" s="35"/>
      <c r="IWZ189" s="35"/>
      <c r="IXA189" s="35"/>
      <c r="IXB189" s="35"/>
      <c r="IXC189" s="35"/>
      <c r="IXD189" s="35"/>
      <c r="IXE189" s="35"/>
      <c r="IXF189" s="35"/>
      <c r="IXG189" s="35"/>
      <c r="IXH189" s="35"/>
      <c r="IXI189" s="35"/>
      <c r="IXJ189" s="35"/>
      <c r="IXK189" s="35"/>
      <c r="IXL189" s="35"/>
      <c r="IXM189" s="35"/>
      <c r="IXN189" s="35"/>
      <c r="IXO189" s="35"/>
      <c r="IXP189" s="35"/>
      <c r="IXQ189" s="35"/>
      <c r="IXR189" s="35"/>
      <c r="IXS189" s="35"/>
      <c r="IXT189" s="35"/>
      <c r="IXU189" s="35"/>
      <c r="IXV189" s="35"/>
      <c r="IXW189" s="35"/>
      <c r="IXX189" s="35"/>
      <c r="IXY189" s="35"/>
      <c r="IXZ189" s="35"/>
      <c r="IYA189" s="35"/>
      <c r="IYB189" s="35"/>
      <c r="IYC189" s="35"/>
      <c r="IYD189" s="35"/>
      <c r="IYE189" s="35"/>
      <c r="IYF189" s="35"/>
      <c r="IYG189" s="35"/>
      <c r="IYH189" s="35"/>
      <c r="IYI189" s="35"/>
      <c r="IYJ189" s="35"/>
      <c r="IYK189" s="35"/>
      <c r="IYL189" s="35"/>
      <c r="IYM189" s="35"/>
      <c r="IYN189" s="35"/>
      <c r="IYO189" s="35"/>
      <c r="IYP189" s="35"/>
      <c r="IYQ189" s="35"/>
      <c r="IYR189" s="35"/>
      <c r="IYS189" s="35"/>
      <c r="IYT189" s="35"/>
      <c r="IYU189" s="35"/>
      <c r="IYV189" s="35"/>
      <c r="IYW189" s="35"/>
      <c r="IYX189" s="35"/>
      <c r="IYY189" s="35"/>
      <c r="IYZ189" s="35"/>
      <c r="IZA189" s="35"/>
      <c r="IZB189" s="35"/>
      <c r="IZC189" s="35"/>
      <c r="IZD189" s="35"/>
      <c r="IZE189" s="35"/>
      <c r="IZF189" s="35"/>
      <c r="IZG189" s="35"/>
      <c r="IZH189" s="35"/>
      <c r="IZI189" s="35"/>
      <c r="IZJ189" s="35"/>
      <c r="IZK189" s="35"/>
      <c r="IZL189" s="35"/>
      <c r="IZM189" s="35"/>
      <c r="IZN189" s="35"/>
      <c r="IZO189" s="35"/>
      <c r="IZP189" s="35"/>
      <c r="IZQ189" s="35"/>
      <c r="IZR189" s="35"/>
      <c r="IZS189" s="35"/>
      <c r="IZT189" s="35"/>
      <c r="IZU189" s="35"/>
      <c r="IZV189" s="35"/>
      <c r="IZW189" s="35"/>
      <c r="IZX189" s="35"/>
      <c r="IZY189" s="35"/>
      <c r="IZZ189" s="35"/>
      <c r="JAA189" s="35"/>
      <c r="JAB189" s="35"/>
      <c r="JAC189" s="35"/>
      <c r="JAD189" s="35"/>
      <c r="JAE189" s="35"/>
      <c r="JAF189" s="35"/>
      <c r="JAG189" s="35"/>
      <c r="JAH189" s="35"/>
      <c r="JAI189" s="35"/>
      <c r="JAJ189" s="35"/>
      <c r="JAK189" s="35"/>
      <c r="JAL189" s="35"/>
      <c r="JAM189" s="35"/>
      <c r="JAN189" s="35"/>
      <c r="JAO189" s="35"/>
      <c r="JAP189" s="35"/>
      <c r="JAQ189" s="35"/>
      <c r="JAR189" s="35"/>
      <c r="JAS189" s="35"/>
      <c r="JAT189" s="35"/>
      <c r="JAU189" s="35"/>
      <c r="JAV189" s="35"/>
      <c r="JAW189" s="35"/>
      <c r="JAX189" s="35"/>
      <c r="JAY189" s="35"/>
      <c r="JAZ189" s="35"/>
      <c r="JBA189" s="35"/>
      <c r="JBB189" s="35"/>
      <c r="JBC189" s="35"/>
      <c r="JBD189" s="35"/>
      <c r="JBE189" s="35"/>
      <c r="JBF189" s="35"/>
      <c r="JBG189" s="35"/>
      <c r="JBH189" s="35"/>
      <c r="JBI189" s="35"/>
      <c r="JBJ189" s="35"/>
      <c r="JBK189" s="35"/>
      <c r="JBL189" s="35"/>
      <c r="JBM189" s="35"/>
      <c r="JBN189" s="35"/>
      <c r="JBO189" s="35"/>
      <c r="JBP189" s="35"/>
      <c r="JBQ189" s="35"/>
      <c r="JBR189" s="35"/>
      <c r="JBS189" s="35"/>
      <c r="JBT189" s="35"/>
      <c r="JBU189" s="35"/>
      <c r="JBV189" s="35"/>
      <c r="JBW189" s="35"/>
      <c r="JBX189" s="35"/>
      <c r="JBY189" s="35"/>
      <c r="JBZ189" s="35"/>
      <c r="JCA189" s="35"/>
      <c r="JCB189" s="35"/>
      <c r="JCC189" s="35"/>
      <c r="JCD189" s="35"/>
      <c r="JCE189" s="35"/>
      <c r="JCF189" s="35"/>
      <c r="JCG189" s="35"/>
      <c r="JCH189" s="35"/>
      <c r="JCI189" s="35"/>
      <c r="JCJ189" s="35"/>
      <c r="JCK189" s="35"/>
      <c r="JCL189" s="35"/>
      <c r="JCM189" s="35"/>
      <c r="JCN189" s="35"/>
      <c r="JCO189" s="35"/>
      <c r="JCP189" s="35"/>
      <c r="JCQ189" s="35"/>
      <c r="JCR189" s="35"/>
      <c r="JCS189" s="35"/>
      <c r="JCT189" s="35"/>
      <c r="JCU189" s="35"/>
      <c r="JCV189" s="35"/>
      <c r="JCW189" s="35"/>
      <c r="JCX189" s="35"/>
      <c r="JCY189" s="35"/>
      <c r="JCZ189" s="35"/>
      <c r="JDA189" s="35"/>
      <c r="JDB189" s="35"/>
      <c r="JDC189" s="35"/>
      <c r="JDD189" s="35"/>
      <c r="JDE189" s="35"/>
      <c r="JDF189" s="35"/>
      <c r="JDG189" s="35"/>
      <c r="JDH189" s="35"/>
      <c r="JDI189" s="35"/>
      <c r="JDJ189" s="35"/>
      <c r="JDK189" s="35"/>
      <c r="JDL189" s="35"/>
      <c r="JDM189" s="35"/>
      <c r="JDN189" s="35"/>
      <c r="JDO189" s="35"/>
      <c r="JDP189" s="35"/>
      <c r="JDQ189" s="35"/>
      <c r="JDR189" s="35"/>
      <c r="JDS189" s="35"/>
      <c r="JDT189" s="35"/>
      <c r="JDU189" s="35"/>
      <c r="JDV189" s="35"/>
      <c r="JDW189" s="35"/>
      <c r="JDX189" s="35"/>
      <c r="JDY189" s="35"/>
      <c r="JDZ189" s="35"/>
      <c r="JEA189" s="35"/>
      <c r="JEB189" s="35"/>
      <c r="JEC189" s="35"/>
      <c r="JED189" s="35"/>
      <c r="JEE189" s="35"/>
      <c r="JEF189" s="35"/>
      <c r="JEG189" s="35"/>
      <c r="JEH189" s="35"/>
      <c r="JEI189" s="35"/>
      <c r="JEJ189" s="35"/>
      <c r="JEK189" s="35"/>
      <c r="JEL189" s="35"/>
      <c r="JEM189" s="35"/>
      <c r="JEN189" s="35"/>
      <c r="JEO189" s="35"/>
      <c r="JEP189" s="35"/>
      <c r="JEQ189" s="35"/>
      <c r="JER189" s="35"/>
      <c r="JES189" s="35"/>
      <c r="JET189" s="35"/>
      <c r="JEU189" s="35"/>
      <c r="JEV189" s="35"/>
      <c r="JEW189" s="35"/>
      <c r="JEX189" s="35"/>
      <c r="JEY189" s="35"/>
      <c r="JEZ189" s="35"/>
      <c r="JFA189" s="35"/>
      <c r="JFB189" s="35"/>
      <c r="JFC189" s="35"/>
      <c r="JFD189" s="35"/>
      <c r="JFE189" s="35"/>
      <c r="JFF189" s="35"/>
      <c r="JFG189" s="35"/>
      <c r="JFH189" s="35"/>
      <c r="JFI189" s="35"/>
      <c r="JFJ189" s="35"/>
      <c r="JFK189" s="35"/>
      <c r="JFL189" s="35"/>
      <c r="JFM189" s="35"/>
      <c r="JFN189" s="35"/>
      <c r="JFO189" s="35"/>
      <c r="JFP189" s="35"/>
      <c r="JFQ189" s="35"/>
      <c r="JFR189" s="35"/>
      <c r="JFS189" s="35"/>
      <c r="JFT189" s="35"/>
      <c r="JFU189" s="35"/>
      <c r="JFV189" s="35"/>
      <c r="JFW189" s="35"/>
      <c r="JFX189" s="35"/>
      <c r="JFY189" s="35"/>
      <c r="JFZ189" s="35"/>
      <c r="JGA189" s="35"/>
      <c r="JGB189" s="35"/>
      <c r="JGC189" s="35"/>
      <c r="JGD189" s="35"/>
      <c r="JGE189" s="35"/>
      <c r="JGF189" s="35"/>
      <c r="JGG189" s="35"/>
      <c r="JGH189" s="35"/>
      <c r="JGI189" s="35"/>
      <c r="JGJ189" s="35"/>
      <c r="JGK189" s="35"/>
      <c r="JGL189" s="35"/>
      <c r="JGM189" s="35"/>
      <c r="JGN189" s="35"/>
      <c r="JGO189" s="35"/>
      <c r="JGP189" s="35"/>
      <c r="JGQ189" s="35"/>
      <c r="JGR189" s="35"/>
      <c r="JGS189" s="35"/>
      <c r="JGT189" s="35"/>
      <c r="JGU189" s="35"/>
      <c r="JGV189" s="35"/>
      <c r="JGW189" s="35"/>
      <c r="JGX189" s="35"/>
      <c r="JGY189" s="35"/>
      <c r="JGZ189" s="35"/>
      <c r="JHA189" s="35"/>
      <c r="JHB189" s="35"/>
      <c r="JHC189" s="35"/>
      <c r="JHD189" s="35"/>
      <c r="JHE189" s="35"/>
      <c r="JHF189" s="35"/>
      <c r="JHG189" s="35"/>
      <c r="JHH189" s="35"/>
      <c r="JHI189" s="35"/>
      <c r="JHJ189" s="35"/>
      <c r="JHK189" s="35"/>
      <c r="JHL189" s="35"/>
      <c r="JHM189" s="35"/>
      <c r="JHN189" s="35"/>
      <c r="JHO189" s="35"/>
      <c r="JHP189" s="35"/>
      <c r="JHQ189" s="35"/>
      <c r="JHR189" s="35"/>
      <c r="JHS189" s="35"/>
      <c r="JHT189" s="35"/>
      <c r="JHU189" s="35"/>
      <c r="JHV189" s="35"/>
      <c r="JHW189" s="35"/>
      <c r="JHX189" s="35"/>
      <c r="JHY189" s="35"/>
      <c r="JHZ189" s="35"/>
      <c r="JIA189" s="35"/>
      <c r="JIB189" s="35"/>
      <c r="JIC189" s="35"/>
      <c r="JID189" s="35"/>
      <c r="JIE189" s="35"/>
      <c r="JIF189" s="35"/>
      <c r="JIG189" s="35"/>
      <c r="JIH189" s="35"/>
      <c r="JII189" s="35"/>
      <c r="JIJ189" s="35"/>
      <c r="JIK189" s="35"/>
      <c r="JIL189" s="35"/>
      <c r="JIM189" s="35"/>
      <c r="JIN189" s="35"/>
      <c r="JIO189" s="35"/>
      <c r="JIP189" s="35"/>
      <c r="JIQ189" s="35"/>
      <c r="JIR189" s="35"/>
      <c r="JIS189" s="35"/>
      <c r="JIT189" s="35"/>
      <c r="JIU189" s="35"/>
      <c r="JIV189" s="35"/>
      <c r="JIW189" s="35"/>
      <c r="JIX189" s="35"/>
      <c r="JIY189" s="35"/>
      <c r="JIZ189" s="35"/>
      <c r="JJA189" s="35"/>
      <c r="JJB189" s="35"/>
      <c r="JJC189" s="35"/>
      <c r="JJD189" s="35"/>
      <c r="JJE189" s="35"/>
      <c r="JJF189" s="35"/>
      <c r="JJG189" s="35"/>
      <c r="JJH189" s="35"/>
      <c r="JJI189" s="35"/>
      <c r="JJJ189" s="35"/>
      <c r="JJK189" s="35"/>
      <c r="JJL189" s="35"/>
      <c r="JJM189" s="35"/>
      <c r="JJN189" s="35"/>
      <c r="JJO189" s="35"/>
      <c r="JJP189" s="35"/>
      <c r="JJQ189" s="35"/>
      <c r="JJR189" s="35"/>
      <c r="JJS189" s="35"/>
      <c r="JJT189" s="35"/>
      <c r="JJU189" s="35"/>
      <c r="JJV189" s="35"/>
      <c r="JJW189" s="35"/>
      <c r="JJX189" s="35"/>
      <c r="JJY189" s="35"/>
      <c r="JJZ189" s="35"/>
      <c r="JKA189" s="35"/>
      <c r="JKB189" s="35"/>
      <c r="JKC189" s="35"/>
      <c r="JKD189" s="35"/>
      <c r="JKE189" s="35"/>
      <c r="JKF189" s="35"/>
      <c r="JKG189" s="35"/>
      <c r="JKH189" s="35"/>
      <c r="JKI189" s="35"/>
      <c r="JKJ189" s="35"/>
      <c r="JKK189" s="35"/>
      <c r="JKL189" s="35"/>
      <c r="JKM189" s="35"/>
      <c r="JKN189" s="35"/>
      <c r="JKO189" s="35"/>
      <c r="JKP189" s="35"/>
      <c r="JKQ189" s="35"/>
      <c r="JKR189" s="35"/>
      <c r="JKS189" s="35"/>
      <c r="JKT189" s="35"/>
      <c r="JKU189" s="35"/>
      <c r="JKV189" s="35"/>
      <c r="JKW189" s="35"/>
      <c r="JKX189" s="35"/>
      <c r="JKY189" s="35"/>
      <c r="JKZ189" s="35"/>
      <c r="JLA189" s="35"/>
      <c r="JLB189" s="35"/>
      <c r="JLC189" s="35"/>
      <c r="JLD189" s="35"/>
      <c r="JLE189" s="35"/>
      <c r="JLF189" s="35"/>
      <c r="JLG189" s="35"/>
      <c r="JLH189" s="35"/>
      <c r="JLI189" s="35"/>
      <c r="JLJ189" s="35"/>
      <c r="JLK189" s="35"/>
      <c r="JLL189" s="35"/>
      <c r="JLM189" s="35"/>
      <c r="JLN189" s="35"/>
      <c r="JLO189" s="35"/>
      <c r="JLP189" s="35"/>
      <c r="JLQ189" s="35"/>
      <c r="JLR189" s="35"/>
      <c r="JLS189" s="35"/>
      <c r="JLT189" s="35"/>
      <c r="JLU189" s="35"/>
      <c r="JLV189" s="35"/>
      <c r="JLW189" s="35"/>
      <c r="JLX189" s="35"/>
      <c r="JLY189" s="35"/>
      <c r="JLZ189" s="35"/>
      <c r="JMA189" s="35"/>
      <c r="JMB189" s="35"/>
      <c r="JMC189" s="35"/>
      <c r="JMD189" s="35"/>
      <c r="JME189" s="35"/>
      <c r="JMF189" s="35"/>
      <c r="JMG189" s="35"/>
      <c r="JMH189" s="35"/>
      <c r="JMI189" s="35"/>
      <c r="JMJ189" s="35"/>
      <c r="JMK189" s="35"/>
      <c r="JML189" s="35"/>
      <c r="JMM189" s="35"/>
      <c r="JMN189" s="35"/>
      <c r="JMO189" s="35"/>
      <c r="JMP189" s="35"/>
      <c r="JMQ189" s="35"/>
      <c r="JMR189" s="35"/>
      <c r="JMS189" s="35"/>
      <c r="JMT189" s="35"/>
      <c r="JMU189" s="35"/>
      <c r="JMV189" s="35"/>
      <c r="JMW189" s="35"/>
      <c r="JMX189" s="35"/>
      <c r="JMY189" s="35"/>
      <c r="JMZ189" s="35"/>
      <c r="JNA189" s="35"/>
      <c r="JNB189" s="35"/>
      <c r="JNC189" s="35"/>
      <c r="JND189" s="35"/>
      <c r="JNE189" s="35"/>
      <c r="JNF189" s="35"/>
      <c r="JNG189" s="35"/>
      <c r="JNH189" s="35"/>
      <c r="JNI189" s="35"/>
      <c r="JNJ189" s="35"/>
      <c r="JNK189" s="35"/>
      <c r="JNL189" s="35"/>
      <c r="JNM189" s="35"/>
      <c r="JNN189" s="35"/>
      <c r="JNO189" s="35"/>
      <c r="JNP189" s="35"/>
      <c r="JNQ189" s="35"/>
      <c r="JNR189" s="35"/>
      <c r="JNS189" s="35"/>
      <c r="JNT189" s="35"/>
      <c r="JNU189" s="35"/>
      <c r="JNV189" s="35"/>
      <c r="JNW189" s="35"/>
      <c r="JNX189" s="35"/>
      <c r="JNY189" s="35"/>
      <c r="JNZ189" s="35"/>
      <c r="JOA189" s="35"/>
      <c r="JOB189" s="35"/>
      <c r="JOC189" s="35"/>
      <c r="JOD189" s="35"/>
      <c r="JOE189" s="35"/>
      <c r="JOF189" s="35"/>
      <c r="JOG189" s="35"/>
      <c r="JOH189" s="35"/>
      <c r="JOI189" s="35"/>
      <c r="JOJ189" s="35"/>
      <c r="JOK189" s="35"/>
      <c r="JOL189" s="35"/>
      <c r="JOM189" s="35"/>
      <c r="JON189" s="35"/>
      <c r="JOO189" s="35"/>
      <c r="JOP189" s="35"/>
      <c r="JOQ189" s="35"/>
      <c r="JOR189" s="35"/>
      <c r="JOS189" s="35"/>
      <c r="JOT189" s="35"/>
      <c r="JOU189" s="35"/>
      <c r="JOV189" s="35"/>
      <c r="JOW189" s="35"/>
      <c r="JOX189" s="35"/>
      <c r="JOY189" s="35"/>
      <c r="JOZ189" s="35"/>
      <c r="JPA189" s="35"/>
      <c r="JPB189" s="35"/>
      <c r="JPC189" s="35"/>
      <c r="JPD189" s="35"/>
      <c r="JPE189" s="35"/>
      <c r="JPF189" s="35"/>
      <c r="JPG189" s="35"/>
      <c r="JPH189" s="35"/>
      <c r="JPI189" s="35"/>
      <c r="JPJ189" s="35"/>
      <c r="JPK189" s="35"/>
      <c r="JPL189" s="35"/>
      <c r="JPM189" s="35"/>
      <c r="JPN189" s="35"/>
      <c r="JPO189" s="35"/>
      <c r="JPP189" s="35"/>
      <c r="JPQ189" s="35"/>
      <c r="JPR189" s="35"/>
      <c r="JPS189" s="35"/>
      <c r="JPT189" s="35"/>
      <c r="JPU189" s="35"/>
      <c r="JPV189" s="35"/>
      <c r="JPW189" s="35"/>
      <c r="JPX189" s="35"/>
      <c r="JPY189" s="35"/>
      <c r="JPZ189" s="35"/>
      <c r="JQA189" s="35"/>
      <c r="JQB189" s="35"/>
      <c r="JQC189" s="35"/>
      <c r="JQD189" s="35"/>
      <c r="JQE189" s="35"/>
      <c r="JQF189" s="35"/>
      <c r="JQG189" s="35"/>
      <c r="JQH189" s="35"/>
      <c r="JQI189" s="35"/>
      <c r="JQJ189" s="35"/>
      <c r="JQK189" s="35"/>
      <c r="JQL189" s="35"/>
      <c r="JQM189" s="35"/>
      <c r="JQN189" s="35"/>
      <c r="JQO189" s="35"/>
      <c r="JQP189" s="35"/>
      <c r="JQQ189" s="35"/>
      <c r="JQR189" s="35"/>
      <c r="JQS189" s="35"/>
      <c r="JQT189" s="35"/>
      <c r="JQU189" s="35"/>
      <c r="JQV189" s="35"/>
      <c r="JQW189" s="35"/>
      <c r="JQX189" s="35"/>
      <c r="JQY189" s="35"/>
      <c r="JQZ189" s="35"/>
      <c r="JRA189" s="35"/>
      <c r="JRB189" s="35"/>
      <c r="JRC189" s="35"/>
      <c r="JRD189" s="35"/>
      <c r="JRE189" s="35"/>
      <c r="JRF189" s="35"/>
      <c r="JRG189" s="35"/>
      <c r="JRH189" s="35"/>
      <c r="JRI189" s="35"/>
      <c r="JRJ189" s="35"/>
      <c r="JRK189" s="35"/>
      <c r="JRL189" s="35"/>
      <c r="JRM189" s="35"/>
      <c r="JRN189" s="35"/>
      <c r="JRO189" s="35"/>
      <c r="JRP189" s="35"/>
      <c r="JRQ189" s="35"/>
      <c r="JRR189" s="35"/>
      <c r="JRS189" s="35"/>
      <c r="JRT189" s="35"/>
      <c r="JRU189" s="35"/>
      <c r="JRV189" s="35"/>
      <c r="JRW189" s="35"/>
      <c r="JRX189" s="35"/>
      <c r="JRY189" s="35"/>
      <c r="JRZ189" s="35"/>
      <c r="JSA189" s="35"/>
      <c r="JSB189" s="35"/>
      <c r="JSC189" s="35"/>
      <c r="JSD189" s="35"/>
      <c r="JSE189" s="35"/>
      <c r="JSF189" s="35"/>
      <c r="JSG189" s="35"/>
      <c r="JSH189" s="35"/>
      <c r="JSI189" s="35"/>
      <c r="JSJ189" s="35"/>
      <c r="JSK189" s="35"/>
      <c r="JSL189" s="35"/>
      <c r="JSM189" s="35"/>
      <c r="JSN189" s="35"/>
      <c r="JSO189" s="35"/>
      <c r="JSP189" s="35"/>
      <c r="JSQ189" s="35"/>
      <c r="JSR189" s="35"/>
      <c r="JSS189" s="35"/>
      <c r="JST189" s="35"/>
      <c r="JSU189" s="35"/>
      <c r="JSV189" s="35"/>
      <c r="JSW189" s="35"/>
      <c r="JSX189" s="35"/>
      <c r="JSY189" s="35"/>
      <c r="JSZ189" s="35"/>
      <c r="JTA189" s="35"/>
      <c r="JTB189" s="35"/>
      <c r="JTC189" s="35"/>
      <c r="JTD189" s="35"/>
      <c r="JTE189" s="35"/>
      <c r="JTF189" s="35"/>
      <c r="JTG189" s="35"/>
      <c r="JTH189" s="35"/>
      <c r="JTI189" s="35"/>
      <c r="JTJ189" s="35"/>
      <c r="JTK189" s="35"/>
      <c r="JTL189" s="35"/>
      <c r="JTM189" s="35"/>
      <c r="JTN189" s="35"/>
      <c r="JTO189" s="35"/>
      <c r="JTP189" s="35"/>
      <c r="JTQ189" s="35"/>
      <c r="JTR189" s="35"/>
      <c r="JTS189" s="35"/>
      <c r="JTT189" s="35"/>
      <c r="JTU189" s="35"/>
      <c r="JTV189" s="35"/>
      <c r="JTW189" s="35"/>
      <c r="JTX189" s="35"/>
      <c r="JTY189" s="35"/>
      <c r="JTZ189" s="35"/>
      <c r="JUA189" s="35"/>
      <c r="JUB189" s="35"/>
      <c r="JUC189" s="35"/>
      <c r="JUD189" s="35"/>
      <c r="JUE189" s="35"/>
      <c r="JUF189" s="35"/>
      <c r="JUG189" s="35"/>
      <c r="JUH189" s="35"/>
      <c r="JUI189" s="35"/>
      <c r="JUJ189" s="35"/>
      <c r="JUK189" s="35"/>
      <c r="JUL189" s="35"/>
      <c r="JUM189" s="35"/>
      <c r="JUN189" s="35"/>
      <c r="JUO189" s="35"/>
      <c r="JUP189" s="35"/>
      <c r="JUQ189" s="35"/>
      <c r="JUR189" s="35"/>
      <c r="JUS189" s="35"/>
      <c r="JUT189" s="35"/>
      <c r="JUU189" s="35"/>
      <c r="JUV189" s="35"/>
      <c r="JUW189" s="35"/>
      <c r="JUX189" s="35"/>
      <c r="JUY189" s="35"/>
      <c r="JUZ189" s="35"/>
      <c r="JVA189" s="35"/>
      <c r="JVB189" s="35"/>
      <c r="JVC189" s="35"/>
      <c r="JVD189" s="35"/>
      <c r="JVE189" s="35"/>
      <c r="JVF189" s="35"/>
      <c r="JVG189" s="35"/>
      <c r="JVH189" s="35"/>
      <c r="JVI189" s="35"/>
      <c r="JVJ189" s="35"/>
      <c r="JVK189" s="35"/>
      <c r="JVL189" s="35"/>
      <c r="JVM189" s="35"/>
      <c r="JVN189" s="35"/>
      <c r="JVO189" s="35"/>
      <c r="JVP189" s="35"/>
      <c r="JVQ189" s="35"/>
      <c r="JVR189" s="35"/>
      <c r="JVS189" s="35"/>
      <c r="JVT189" s="35"/>
      <c r="JVU189" s="35"/>
      <c r="JVV189" s="35"/>
      <c r="JVW189" s="35"/>
      <c r="JVX189" s="35"/>
      <c r="JVY189" s="35"/>
      <c r="JVZ189" s="35"/>
      <c r="JWA189" s="35"/>
      <c r="JWB189" s="35"/>
      <c r="JWC189" s="35"/>
      <c r="JWD189" s="35"/>
      <c r="JWE189" s="35"/>
      <c r="JWF189" s="35"/>
      <c r="JWG189" s="35"/>
      <c r="JWH189" s="35"/>
      <c r="JWI189" s="35"/>
      <c r="JWJ189" s="35"/>
      <c r="JWK189" s="35"/>
      <c r="JWL189" s="35"/>
      <c r="JWM189" s="35"/>
      <c r="JWN189" s="35"/>
      <c r="JWO189" s="35"/>
      <c r="JWP189" s="35"/>
      <c r="JWQ189" s="35"/>
      <c r="JWR189" s="35"/>
      <c r="JWS189" s="35"/>
      <c r="JWT189" s="35"/>
      <c r="JWU189" s="35"/>
      <c r="JWV189" s="35"/>
      <c r="JWW189" s="35"/>
      <c r="JWX189" s="35"/>
      <c r="JWY189" s="35"/>
      <c r="JWZ189" s="35"/>
      <c r="JXA189" s="35"/>
      <c r="JXB189" s="35"/>
      <c r="JXC189" s="35"/>
      <c r="JXD189" s="35"/>
      <c r="JXE189" s="35"/>
      <c r="JXF189" s="35"/>
      <c r="JXG189" s="35"/>
      <c r="JXH189" s="35"/>
      <c r="JXI189" s="35"/>
      <c r="JXJ189" s="35"/>
      <c r="JXK189" s="35"/>
      <c r="JXL189" s="35"/>
      <c r="JXM189" s="35"/>
      <c r="JXN189" s="35"/>
      <c r="JXO189" s="35"/>
      <c r="JXP189" s="35"/>
      <c r="JXQ189" s="35"/>
      <c r="JXR189" s="35"/>
      <c r="JXS189" s="35"/>
      <c r="JXT189" s="35"/>
      <c r="JXU189" s="35"/>
      <c r="JXV189" s="35"/>
      <c r="JXW189" s="35"/>
      <c r="JXX189" s="35"/>
      <c r="JXY189" s="35"/>
      <c r="JXZ189" s="35"/>
      <c r="JYA189" s="35"/>
      <c r="JYB189" s="35"/>
      <c r="JYC189" s="35"/>
      <c r="JYD189" s="35"/>
      <c r="JYE189" s="35"/>
      <c r="JYF189" s="35"/>
      <c r="JYG189" s="35"/>
      <c r="JYH189" s="35"/>
      <c r="JYI189" s="35"/>
      <c r="JYJ189" s="35"/>
      <c r="JYK189" s="35"/>
      <c r="JYL189" s="35"/>
      <c r="JYM189" s="35"/>
      <c r="JYN189" s="35"/>
      <c r="JYO189" s="35"/>
      <c r="JYP189" s="35"/>
      <c r="JYQ189" s="35"/>
      <c r="JYR189" s="35"/>
      <c r="JYS189" s="35"/>
      <c r="JYT189" s="35"/>
      <c r="JYU189" s="35"/>
      <c r="JYV189" s="35"/>
      <c r="JYW189" s="35"/>
      <c r="JYX189" s="35"/>
      <c r="JYY189" s="35"/>
      <c r="JYZ189" s="35"/>
      <c r="JZA189" s="35"/>
      <c r="JZB189" s="35"/>
      <c r="JZC189" s="35"/>
      <c r="JZD189" s="35"/>
      <c r="JZE189" s="35"/>
      <c r="JZF189" s="35"/>
      <c r="JZG189" s="35"/>
      <c r="JZH189" s="35"/>
      <c r="JZI189" s="35"/>
      <c r="JZJ189" s="35"/>
      <c r="JZK189" s="35"/>
      <c r="JZL189" s="35"/>
      <c r="JZM189" s="35"/>
      <c r="JZN189" s="35"/>
      <c r="JZO189" s="35"/>
      <c r="JZP189" s="35"/>
      <c r="JZQ189" s="35"/>
      <c r="JZR189" s="35"/>
      <c r="JZS189" s="35"/>
      <c r="JZT189" s="35"/>
      <c r="JZU189" s="35"/>
      <c r="JZV189" s="35"/>
      <c r="JZW189" s="35"/>
      <c r="JZX189" s="35"/>
      <c r="JZY189" s="35"/>
      <c r="JZZ189" s="35"/>
      <c r="KAA189" s="35"/>
      <c r="KAB189" s="35"/>
      <c r="KAC189" s="35"/>
      <c r="KAD189" s="35"/>
      <c r="KAE189" s="35"/>
      <c r="KAF189" s="35"/>
      <c r="KAG189" s="35"/>
      <c r="KAH189" s="35"/>
      <c r="KAI189" s="35"/>
      <c r="KAJ189" s="35"/>
      <c r="KAK189" s="35"/>
      <c r="KAL189" s="35"/>
      <c r="KAM189" s="35"/>
      <c r="KAN189" s="35"/>
      <c r="KAO189" s="35"/>
      <c r="KAP189" s="35"/>
      <c r="KAQ189" s="35"/>
      <c r="KAR189" s="35"/>
      <c r="KAS189" s="35"/>
      <c r="KAT189" s="35"/>
      <c r="KAU189" s="35"/>
      <c r="KAV189" s="35"/>
      <c r="KAW189" s="35"/>
      <c r="KAX189" s="35"/>
      <c r="KAY189" s="35"/>
      <c r="KAZ189" s="35"/>
      <c r="KBA189" s="35"/>
      <c r="KBB189" s="35"/>
      <c r="KBC189" s="35"/>
      <c r="KBD189" s="35"/>
      <c r="KBE189" s="35"/>
      <c r="KBF189" s="35"/>
      <c r="KBG189" s="35"/>
      <c r="KBH189" s="35"/>
      <c r="KBI189" s="35"/>
      <c r="KBJ189" s="35"/>
      <c r="KBK189" s="35"/>
      <c r="KBL189" s="35"/>
      <c r="KBM189" s="35"/>
      <c r="KBN189" s="35"/>
      <c r="KBO189" s="35"/>
      <c r="KBP189" s="35"/>
      <c r="KBQ189" s="35"/>
      <c r="KBR189" s="35"/>
      <c r="KBS189" s="35"/>
      <c r="KBT189" s="35"/>
      <c r="KBU189" s="35"/>
      <c r="KBV189" s="35"/>
      <c r="KBW189" s="35"/>
      <c r="KBX189" s="35"/>
      <c r="KBY189" s="35"/>
      <c r="KBZ189" s="35"/>
      <c r="KCA189" s="35"/>
      <c r="KCB189" s="35"/>
      <c r="KCC189" s="35"/>
      <c r="KCD189" s="35"/>
      <c r="KCE189" s="35"/>
      <c r="KCF189" s="35"/>
      <c r="KCG189" s="35"/>
      <c r="KCH189" s="35"/>
      <c r="KCI189" s="35"/>
      <c r="KCJ189" s="35"/>
      <c r="KCK189" s="35"/>
      <c r="KCL189" s="35"/>
      <c r="KCM189" s="35"/>
      <c r="KCN189" s="35"/>
      <c r="KCO189" s="35"/>
      <c r="KCP189" s="35"/>
      <c r="KCQ189" s="35"/>
      <c r="KCR189" s="35"/>
      <c r="KCS189" s="35"/>
      <c r="KCT189" s="35"/>
      <c r="KCU189" s="35"/>
      <c r="KCV189" s="35"/>
      <c r="KCW189" s="35"/>
      <c r="KCX189" s="35"/>
      <c r="KCY189" s="35"/>
      <c r="KCZ189" s="35"/>
      <c r="KDA189" s="35"/>
      <c r="KDB189" s="35"/>
      <c r="KDC189" s="35"/>
      <c r="KDD189" s="35"/>
      <c r="KDE189" s="35"/>
      <c r="KDF189" s="35"/>
      <c r="KDG189" s="35"/>
      <c r="KDH189" s="35"/>
      <c r="KDI189" s="35"/>
      <c r="KDJ189" s="35"/>
      <c r="KDK189" s="35"/>
      <c r="KDL189" s="35"/>
      <c r="KDM189" s="35"/>
      <c r="KDN189" s="35"/>
      <c r="KDO189" s="35"/>
      <c r="KDP189" s="35"/>
      <c r="KDQ189" s="35"/>
      <c r="KDR189" s="35"/>
      <c r="KDS189" s="35"/>
      <c r="KDT189" s="35"/>
      <c r="KDU189" s="35"/>
      <c r="KDV189" s="35"/>
      <c r="KDW189" s="35"/>
      <c r="KDX189" s="35"/>
      <c r="KDY189" s="35"/>
      <c r="KDZ189" s="35"/>
      <c r="KEA189" s="35"/>
      <c r="KEB189" s="35"/>
      <c r="KEC189" s="35"/>
      <c r="KED189" s="35"/>
      <c r="KEE189" s="35"/>
      <c r="KEF189" s="35"/>
      <c r="KEG189" s="35"/>
      <c r="KEH189" s="35"/>
      <c r="KEI189" s="35"/>
      <c r="KEJ189" s="35"/>
      <c r="KEK189" s="35"/>
      <c r="KEL189" s="35"/>
      <c r="KEM189" s="35"/>
      <c r="KEN189" s="35"/>
      <c r="KEO189" s="35"/>
      <c r="KEP189" s="35"/>
      <c r="KEQ189" s="35"/>
      <c r="KER189" s="35"/>
      <c r="KES189" s="35"/>
      <c r="KET189" s="35"/>
      <c r="KEU189" s="35"/>
      <c r="KEV189" s="35"/>
      <c r="KEW189" s="35"/>
      <c r="KEX189" s="35"/>
      <c r="KEY189" s="35"/>
      <c r="KEZ189" s="35"/>
      <c r="KFA189" s="35"/>
      <c r="KFB189" s="35"/>
      <c r="KFC189" s="35"/>
      <c r="KFD189" s="35"/>
      <c r="KFE189" s="35"/>
      <c r="KFF189" s="35"/>
      <c r="KFG189" s="35"/>
      <c r="KFH189" s="35"/>
      <c r="KFI189" s="35"/>
      <c r="KFJ189" s="35"/>
      <c r="KFK189" s="35"/>
      <c r="KFL189" s="35"/>
      <c r="KFM189" s="35"/>
      <c r="KFN189" s="35"/>
      <c r="KFO189" s="35"/>
      <c r="KFP189" s="35"/>
      <c r="KFQ189" s="35"/>
      <c r="KFR189" s="35"/>
      <c r="KFS189" s="35"/>
      <c r="KFT189" s="35"/>
      <c r="KFU189" s="35"/>
      <c r="KFV189" s="35"/>
      <c r="KFW189" s="35"/>
      <c r="KFX189" s="35"/>
      <c r="KFY189" s="35"/>
      <c r="KFZ189" s="35"/>
      <c r="KGA189" s="35"/>
      <c r="KGB189" s="35"/>
      <c r="KGC189" s="35"/>
      <c r="KGD189" s="35"/>
      <c r="KGE189" s="35"/>
      <c r="KGF189" s="35"/>
      <c r="KGG189" s="35"/>
      <c r="KGH189" s="35"/>
      <c r="KGI189" s="35"/>
      <c r="KGJ189" s="35"/>
      <c r="KGK189" s="35"/>
      <c r="KGL189" s="35"/>
      <c r="KGM189" s="35"/>
      <c r="KGN189" s="35"/>
      <c r="KGO189" s="35"/>
      <c r="KGP189" s="35"/>
      <c r="KGQ189" s="35"/>
      <c r="KGR189" s="35"/>
      <c r="KGS189" s="35"/>
      <c r="KGT189" s="35"/>
      <c r="KGU189" s="35"/>
      <c r="KGV189" s="35"/>
      <c r="KGW189" s="35"/>
      <c r="KGX189" s="35"/>
      <c r="KGY189" s="35"/>
      <c r="KGZ189" s="35"/>
      <c r="KHA189" s="35"/>
      <c r="KHB189" s="35"/>
      <c r="KHC189" s="35"/>
      <c r="KHD189" s="35"/>
      <c r="KHE189" s="35"/>
      <c r="KHF189" s="35"/>
      <c r="KHG189" s="35"/>
      <c r="KHH189" s="35"/>
      <c r="KHI189" s="35"/>
      <c r="KHJ189" s="35"/>
      <c r="KHK189" s="35"/>
      <c r="KHL189" s="35"/>
      <c r="KHM189" s="35"/>
      <c r="KHN189" s="35"/>
      <c r="KHO189" s="35"/>
      <c r="KHP189" s="35"/>
      <c r="KHQ189" s="35"/>
      <c r="KHR189" s="35"/>
      <c r="KHS189" s="35"/>
      <c r="KHT189" s="35"/>
      <c r="KHU189" s="35"/>
      <c r="KHV189" s="35"/>
      <c r="KHW189" s="35"/>
      <c r="KHX189" s="35"/>
      <c r="KHY189" s="35"/>
      <c r="KHZ189" s="35"/>
      <c r="KIA189" s="35"/>
      <c r="KIB189" s="35"/>
      <c r="KIC189" s="35"/>
      <c r="KID189" s="35"/>
      <c r="KIE189" s="35"/>
      <c r="KIF189" s="35"/>
      <c r="KIG189" s="35"/>
      <c r="KIH189" s="35"/>
      <c r="KII189" s="35"/>
      <c r="KIJ189" s="35"/>
      <c r="KIK189" s="35"/>
      <c r="KIL189" s="35"/>
      <c r="KIM189" s="35"/>
      <c r="KIN189" s="35"/>
      <c r="KIO189" s="35"/>
      <c r="KIP189" s="35"/>
      <c r="KIQ189" s="35"/>
      <c r="KIR189" s="35"/>
      <c r="KIS189" s="35"/>
      <c r="KIT189" s="35"/>
      <c r="KIU189" s="35"/>
      <c r="KIV189" s="35"/>
      <c r="KIW189" s="35"/>
      <c r="KIX189" s="35"/>
      <c r="KIY189" s="35"/>
      <c r="KIZ189" s="35"/>
      <c r="KJA189" s="35"/>
      <c r="KJB189" s="35"/>
      <c r="KJC189" s="35"/>
      <c r="KJD189" s="35"/>
      <c r="KJE189" s="35"/>
      <c r="KJF189" s="35"/>
      <c r="KJG189" s="35"/>
      <c r="KJH189" s="35"/>
      <c r="KJI189" s="35"/>
      <c r="KJJ189" s="35"/>
      <c r="KJK189" s="35"/>
      <c r="KJL189" s="35"/>
      <c r="KJM189" s="35"/>
      <c r="KJN189" s="35"/>
      <c r="KJO189" s="35"/>
      <c r="KJP189" s="35"/>
      <c r="KJQ189" s="35"/>
      <c r="KJR189" s="35"/>
      <c r="KJS189" s="35"/>
      <c r="KJT189" s="35"/>
      <c r="KJU189" s="35"/>
      <c r="KJV189" s="35"/>
      <c r="KJW189" s="35"/>
      <c r="KJX189" s="35"/>
      <c r="KJY189" s="35"/>
      <c r="KJZ189" s="35"/>
      <c r="KKA189" s="35"/>
      <c r="KKB189" s="35"/>
      <c r="KKC189" s="35"/>
      <c r="KKD189" s="35"/>
      <c r="KKE189" s="35"/>
      <c r="KKF189" s="35"/>
      <c r="KKG189" s="35"/>
      <c r="KKH189" s="35"/>
      <c r="KKI189" s="35"/>
      <c r="KKJ189" s="35"/>
      <c r="KKK189" s="35"/>
      <c r="KKL189" s="35"/>
      <c r="KKM189" s="35"/>
      <c r="KKN189" s="35"/>
      <c r="KKO189" s="35"/>
      <c r="KKP189" s="35"/>
      <c r="KKQ189" s="35"/>
      <c r="KKR189" s="35"/>
      <c r="KKS189" s="35"/>
      <c r="KKT189" s="35"/>
      <c r="KKU189" s="35"/>
      <c r="KKV189" s="35"/>
      <c r="KKW189" s="35"/>
      <c r="KKX189" s="35"/>
      <c r="KKY189" s="35"/>
      <c r="KKZ189" s="35"/>
      <c r="KLA189" s="35"/>
      <c r="KLB189" s="35"/>
      <c r="KLC189" s="35"/>
      <c r="KLD189" s="35"/>
      <c r="KLE189" s="35"/>
      <c r="KLF189" s="35"/>
      <c r="KLG189" s="35"/>
      <c r="KLH189" s="35"/>
      <c r="KLI189" s="35"/>
      <c r="KLJ189" s="35"/>
      <c r="KLK189" s="35"/>
      <c r="KLL189" s="35"/>
      <c r="KLM189" s="35"/>
      <c r="KLN189" s="35"/>
      <c r="KLO189" s="35"/>
      <c r="KLP189" s="35"/>
      <c r="KLQ189" s="35"/>
      <c r="KLR189" s="35"/>
      <c r="KLS189" s="35"/>
      <c r="KLT189" s="35"/>
      <c r="KLU189" s="35"/>
      <c r="KLV189" s="35"/>
      <c r="KLW189" s="35"/>
      <c r="KLX189" s="35"/>
      <c r="KLY189" s="35"/>
      <c r="KLZ189" s="35"/>
      <c r="KMA189" s="35"/>
      <c r="KMB189" s="35"/>
      <c r="KMC189" s="35"/>
      <c r="KMD189" s="35"/>
      <c r="KME189" s="35"/>
      <c r="KMF189" s="35"/>
      <c r="KMG189" s="35"/>
      <c r="KMH189" s="35"/>
      <c r="KMI189" s="35"/>
      <c r="KMJ189" s="35"/>
      <c r="KMK189" s="35"/>
      <c r="KML189" s="35"/>
      <c r="KMM189" s="35"/>
      <c r="KMN189" s="35"/>
      <c r="KMO189" s="35"/>
      <c r="KMP189" s="35"/>
      <c r="KMQ189" s="35"/>
      <c r="KMR189" s="35"/>
      <c r="KMS189" s="35"/>
      <c r="KMT189" s="35"/>
      <c r="KMU189" s="35"/>
      <c r="KMV189" s="35"/>
      <c r="KMW189" s="35"/>
      <c r="KMX189" s="35"/>
      <c r="KMY189" s="35"/>
      <c r="KMZ189" s="35"/>
      <c r="KNA189" s="35"/>
      <c r="KNB189" s="35"/>
      <c r="KNC189" s="35"/>
      <c r="KND189" s="35"/>
      <c r="KNE189" s="35"/>
      <c r="KNF189" s="35"/>
      <c r="KNG189" s="35"/>
      <c r="KNH189" s="35"/>
      <c r="KNI189" s="35"/>
      <c r="KNJ189" s="35"/>
      <c r="KNK189" s="35"/>
      <c r="KNL189" s="35"/>
      <c r="KNM189" s="35"/>
      <c r="KNN189" s="35"/>
      <c r="KNO189" s="35"/>
      <c r="KNP189" s="35"/>
      <c r="KNQ189" s="35"/>
      <c r="KNR189" s="35"/>
      <c r="KNS189" s="35"/>
      <c r="KNT189" s="35"/>
      <c r="KNU189" s="35"/>
      <c r="KNV189" s="35"/>
      <c r="KNW189" s="35"/>
      <c r="KNX189" s="35"/>
      <c r="KNY189" s="35"/>
      <c r="KNZ189" s="35"/>
      <c r="KOA189" s="35"/>
      <c r="KOB189" s="35"/>
      <c r="KOC189" s="35"/>
      <c r="KOD189" s="35"/>
      <c r="KOE189" s="35"/>
      <c r="KOF189" s="35"/>
      <c r="KOG189" s="35"/>
      <c r="KOH189" s="35"/>
      <c r="KOI189" s="35"/>
      <c r="KOJ189" s="35"/>
      <c r="KOK189" s="35"/>
      <c r="KOL189" s="35"/>
      <c r="KOM189" s="35"/>
      <c r="KON189" s="35"/>
      <c r="KOO189" s="35"/>
      <c r="KOP189" s="35"/>
      <c r="KOQ189" s="35"/>
      <c r="KOR189" s="35"/>
      <c r="KOS189" s="35"/>
      <c r="KOT189" s="35"/>
      <c r="KOU189" s="35"/>
      <c r="KOV189" s="35"/>
      <c r="KOW189" s="35"/>
      <c r="KOX189" s="35"/>
      <c r="KOY189" s="35"/>
      <c r="KOZ189" s="35"/>
      <c r="KPA189" s="35"/>
      <c r="KPB189" s="35"/>
      <c r="KPC189" s="35"/>
      <c r="KPD189" s="35"/>
      <c r="KPE189" s="35"/>
      <c r="KPF189" s="35"/>
      <c r="KPG189" s="35"/>
      <c r="KPH189" s="35"/>
      <c r="KPI189" s="35"/>
      <c r="KPJ189" s="35"/>
      <c r="KPK189" s="35"/>
      <c r="KPL189" s="35"/>
      <c r="KPM189" s="35"/>
      <c r="KPN189" s="35"/>
      <c r="KPO189" s="35"/>
      <c r="KPP189" s="35"/>
      <c r="KPQ189" s="35"/>
      <c r="KPR189" s="35"/>
      <c r="KPS189" s="35"/>
      <c r="KPT189" s="35"/>
      <c r="KPU189" s="35"/>
      <c r="KPV189" s="35"/>
      <c r="KPW189" s="35"/>
      <c r="KPX189" s="35"/>
      <c r="KPY189" s="35"/>
      <c r="KPZ189" s="35"/>
      <c r="KQA189" s="35"/>
      <c r="KQB189" s="35"/>
      <c r="KQC189" s="35"/>
      <c r="KQD189" s="35"/>
      <c r="KQE189" s="35"/>
      <c r="KQF189" s="35"/>
      <c r="KQG189" s="35"/>
      <c r="KQH189" s="35"/>
      <c r="KQI189" s="35"/>
      <c r="KQJ189" s="35"/>
      <c r="KQK189" s="35"/>
      <c r="KQL189" s="35"/>
      <c r="KQM189" s="35"/>
      <c r="KQN189" s="35"/>
      <c r="KQO189" s="35"/>
      <c r="KQP189" s="35"/>
      <c r="KQQ189" s="35"/>
      <c r="KQR189" s="35"/>
      <c r="KQS189" s="35"/>
      <c r="KQT189" s="35"/>
      <c r="KQU189" s="35"/>
      <c r="KQV189" s="35"/>
      <c r="KQW189" s="35"/>
      <c r="KQX189" s="35"/>
      <c r="KQY189" s="35"/>
      <c r="KQZ189" s="35"/>
      <c r="KRA189" s="35"/>
      <c r="KRB189" s="35"/>
      <c r="KRC189" s="35"/>
      <c r="KRD189" s="35"/>
      <c r="KRE189" s="35"/>
      <c r="KRF189" s="35"/>
      <c r="KRG189" s="35"/>
      <c r="KRH189" s="35"/>
      <c r="KRI189" s="35"/>
      <c r="KRJ189" s="35"/>
      <c r="KRK189" s="35"/>
      <c r="KRL189" s="35"/>
      <c r="KRM189" s="35"/>
      <c r="KRN189" s="35"/>
      <c r="KRO189" s="35"/>
      <c r="KRP189" s="35"/>
      <c r="KRQ189" s="35"/>
      <c r="KRR189" s="35"/>
      <c r="KRS189" s="35"/>
      <c r="KRT189" s="35"/>
      <c r="KRU189" s="35"/>
      <c r="KRV189" s="35"/>
      <c r="KRW189" s="35"/>
      <c r="KRX189" s="35"/>
      <c r="KRY189" s="35"/>
      <c r="KRZ189" s="35"/>
      <c r="KSA189" s="35"/>
      <c r="KSB189" s="35"/>
      <c r="KSC189" s="35"/>
      <c r="KSD189" s="35"/>
      <c r="KSE189" s="35"/>
      <c r="KSF189" s="35"/>
      <c r="KSG189" s="35"/>
      <c r="KSH189" s="35"/>
      <c r="KSI189" s="35"/>
      <c r="KSJ189" s="35"/>
      <c r="KSK189" s="35"/>
      <c r="KSL189" s="35"/>
      <c r="KSM189" s="35"/>
      <c r="KSN189" s="35"/>
      <c r="KSO189" s="35"/>
      <c r="KSP189" s="35"/>
      <c r="KSQ189" s="35"/>
      <c r="KSR189" s="35"/>
      <c r="KSS189" s="35"/>
      <c r="KST189" s="35"/>
      <c r="KSU189" s="35"/>
      <c r="KSV189" s="35"/>
      <c r="KSW189" s="35"/>
      <c r="KSX189" s="35"/>
      <c r="KSY189" s="35"/>
      <c r="KSZ189" s="35"/>
      <c r="KTA189" s="35"/>
      <c r="KTB189" s="35"/>
      <c r="KTC189" s="35"/>
      <c r="KTD189" s="35"/>
      <c r="KTE189" s="35"/>
      <c r="KTF189" s="35"/>
      <c r="KTG189" s="35"/>
      <c r="KTH189" s="35"/>
      <c r="KTI189" s="35"/>
      <c r="KTJ189" s="35"/>
      <c r="KTK189" s="35"/>
      <c r="KTL189" s="35"/>
      <c r="KTM189" s="35"/>
      <c r="KTN189" s="35"/>
      <c r="KTO189" s="35"/>
      <c r="KTP189" s="35"/>
      <c r="KTQ189" s="35"/>
      <c r="KTR189" s="35"/>
      <c r="KTS189" s="35"/>
      <c r="KTT189" s="35"/>
      <c r="KTU189" s="35"/>
      <c r="KTV189" s="35"/>
      <c r="KTW189" s="35"/>
      <c r="KTX189" s="35"/>
      <c r="KTY189" s="35"/>
      <c r="KTZ189" s="35"/>
      <c r="KUA189" s="35"/>
      <c r="KUB189" s="35"/>
      <c r="KUC189" s="35"/>
      <c r="KUD189" s="35"/>
      <c r="KUE189" s="35"/>
      <c r="KUF189" s="35"/>
      <c r="KUG189" s="35"/>
      <c r="KUH189" s="35"/>
      <c r="KUI189" s="35"/>
      <c r="KUJ189" s="35"/>
      <c r="KUK189" s="35"/>
      <c r="KUL189" s="35"/>
      <c r="KUM189" s="35"/>
      <c r="KUN189" s="35"/>
      <c r="KUO189" s="35"/>
      <c r="KUP189" s="35"/>
      <c r="KUQ189" s="35"/>
      <c r="KUR189" s="35"/>
      <c r="KUS189" s="35"/>
      <c r="KUT189" s="35"/>
      <c r="KUU189" s="35"/>
      <c r="KUV189" s="35"/>
      <c r="KUW189" s="35"/>
      <c r="KUX189" s="35"/>
      <c r="KUY189" s="35"/>
      <c r="KUZ189" s="35"/>
      <c r="KVA189" s="35"/>
      <c r="KVB189" s="35"/>
      <c r="KVC189" s="35"/>
      <c r="KVD189" s="35"/>
      <c r="KVE189" s="35"/>
      <c r="KVF189" s="35"/>
      <c r="KVG189" s="35"/>
      <c r="KVH189" s="35"/>
      <c r="KVI189" s="35"/>
      <c r="KVJ189" s="35"/>
      <c r="KVK189" s="35"/>
      <c r="KVL189" s="35"/>
      <c r="KVM189" s="35"/>
      <c r="KVN189" s="35"/>
      <c r="KVO189" s="35"/>
      <c r="KVP189" s="35"/>
      <c r="KVQ189" s="35"/>
      <c r="KVR189" s="35"/>
      <c r="KVS189" s="35"/>
      <c r="KVT189" s="35"/>
      <c r="KVU189" s="35"/>
      <c r="KVV189" s="35"/>
      <c r="KVW189" s="35"/>
      <c r="KVX189" s="35"/>
      <c r="KVY189" s="35"/>
      <c r="KVZ189" s="35"/>
      <c r="KWA189" s="35"/>
      <c r="KWB189" s="35"/>
      <c r="KWC189" s="35"/>
      <c r="KWD189" s="35"/>
      <c r="KWE189" s="35"/>
      <c r="KWF189" s="35"/>
      <c r="KWG189" s="35"/>
      <c r="KWH189" s="35"/>
      <c r="KWI189" s="35"/>
      <c r="KWJ189" s="35"/>
      <c r="KWK189" s="35"/>
      <c r="KWL189" s="35"/>
      <c r="KWM189" s="35"/>
      <c r="KWN189" s="35"/>
      <c r="KWO189" s="35"/>
      <c r="KWP189" s="35"/>
      <c r="KWQ189" s="35"/>
      <c r="KWR189" s="35"/>
      <c r="KWS189" s="35"/>
      <c r="KWT189" s="35"/>
      <c r="KWU189" s="35"/>
      <c r="KWV189" s="35"/>
      <c r="KWW189" s="35"/>
      <c r="KWX189" s="35"/>
      <c r="KWY189" s="35"/>
      <c r="KWZ189" s="35"/>
      <c r="KXA189" s="35"/>
      <c r="KXB189" s="35"/>
      <c r="KXC189" s="35"/>
      <c r="KXD189" s="35"/>
      <c r="KXE189" s="35"/>
      <c r="KXF189" s="35"/>
      <c r="KXG189" s="35"/>
      <c r="KXH189" s="35"/>
      <c r="KXI189" s="35"/>
      <c r="KXJ189" s="35"/>
      <c r="KXK189" s="35"/>
      <c r="KXL189" s="35"/>
      <c r="KXM189" s="35"/>
      <c r="KXN189" s="35"/>
      <c r="KXO189" s="35"/>
      <c r="KXP189" s="35"/>
      <c r="KXQ189" s="35"/>
      <c r="KXR189" s="35"/>
      <c r="KXS189" s="35"/>
      <c r="KXT189" s="35"/>
      <c r="KXU189" s="35"/>
      <c r="KXV189" s="35"/>
      <c r="KXW189" s="35"/>
      <c r="KXX189" s="35"/>
      <c r="KXY189" s="35"/>
      <c r="KXZ189" s="35"/>
      <c r="KYA189" s="35"/>
      <c r="KYB189" s="35"/>
      <c r="KYC189" s="35"/>
      <c r="KYD189" s="35"/>
      <c r="KYE189" s="35"/>
      <c r="KYF189" s="35"/>
      <c r="KYG189" s="35"/>
      <c r="KYH189" s="35"/>
      <c r="KYI189" s="35"/>
      <c r="KYJ189" s="35"/>
      <c r="KYK189" s="35"/>
      <c r="KYL189" s="35"/>
      <c r="KYM189" s="35"/>
      <c r="KYN189" s="35"/>
      <c r="KYO189" s="35"/>
      <c r="KYP189" s="35"/>
      <c r="KYQ189" s="35"/>
      <c r="KYR189" s="35"/>
      <c r="KYS189" s="35"/>
      <c r="KYT189" s="35"/>
      <c r="KYU189" s="35"/>
      <c r="KYV189" s="35"/>
      <c r="KYW189" s="35"/>
      <c r="KYX189" s="35"/>
      <c r="KYY189" s="35"/>
      <c r="KYZ189" s="35"/>
      <c r="KZA189" s="35"/>
      <c r="KZB189" s="35"/>
      <c r="KZC189" s="35"/>
      <c r="KZD189" s="35"/>
      <c r="KZE189" s="35"/>
      <c r="KZF189" s="35"/>
      <c r="KZG189" s="35"/>
      <c r="KZH189" s="35"/>
      <c r="KZI189" s="35"/>
      <c r="KZJ189" s="35"/>
      <c r="KZK189" s="35"/>
      <c r="KZL189" s="35"/>
      <c r="KZM189" s="35"/>
      <c r="KZN189" s="35"/>
      <c r="KZO189" s="35"/>
      <c r="KZP189" s="35"/>
      <c r="KZQ189" s="35"/>
      <c r="KZR189" s="35"/>
      <c r="KZS189" s="35"/>
      <c r="KZT189" s="35"/>
      <c r="KZU189" s="35"/>
      <c r="KZV189" s="35"/>
      <c r="KZW189" s="35"/>
      <c r="KZX189" s="35"/>
      <c r="KZY189" s="35"/>
      <c r="KZZ189" s="35"/>
      <c r="LAA189" s="35"/>
      <c r="LAB189" s="35"/>
      <c r="LAC189" s="35"/>
      <c r="LAD189" s="35"/>
      <c r="LAE189" s="35"/>
      <c r="LAF189" s="35"/>
      <c r="LAG189" s="35"/>
      <c r="LAH189" s="35"/>
      <c r="LAI189" s="35"/>
      <c r="LAJ189" s="35"/>
      <c r="LAK189" s="35"/>
      <c r="LAL189" s="35"/>
      <c r="LAM189" s="35"/>
      <c r="LAN189" s="35"/>
      <c r="LAO189" s="35"/>
      <c r="LAP189" s="35"/>
      <c r="LAQ189" s="35"/>
      <c r="LAR189" s="35"/>
      <c r="LAS189" s="35"/>
      <c r="LAT189" s="35"/>
      <c r="LAU189" s="35"/>
      <c r="LAV189" s="35"/>
      <c r="LAW189" s="35"/>
      <c r="LAX189" s="35"/>
      <c r="LAY189" s="35"/>
      <c r="LAZ189" s="35"/>
      <c r="LBA189" s="35"/>
      <c r="LBB189" s="35"/>
      <c r="LBC189" s="35"/>
      <c r="LBD189" s="35"/>
      <c r="LBE189" s="35"/>
      <c r="LBF189" s="35"/>
      <c r="LBG189" s="35"/>
      <c r="LBH189" s="35"/>
      <c r="LBI189" s="35"/>
      <c r="LBJ189" s="35"/>
      <c r="LBK189" s="35"/>
      <c r="LBL189" s="35"/>
      <c r="LBM189" s="35"/>
      <c r="LBN189" s="35"/>
      <c r="LBO189" s="35"/>
      <c r="LBP189" s="35"/>
      <c r="LBQ189" s="35"/>
      <c r="LBR189" s="35"/>
      <c r="LBS189" s="35"/>
      <c r="LBT189" s="35"/>
      <c r="LBU189" s="35"/>
      <c r="LBV189" s="35"/>
      <c r="LBW189" s="35"/>
      <c r="LBX189" s="35"/>
      <c r="LBY189" s="35"/>
      <c r="LBZ189" s="35"/>
      <c r="LCA189" s="35"/>
      <c r="LCB189" s="35"/>
      <c r="LCC189" s="35"/>
      <c r="LCD189" s="35"/>
      <c r="LCE189" s="35"/>
      <c r="LCF189" s="35"/>
      <c r="LCG189" s="35"/>
      <c r="LCH189" s="35"/>
      <c r="LCI189" s="35"/>
      <c r="LCJ189" s="35"/>
      <c r="LCK189" s="35"/>
      <c r="LCL189" s="35"/>
      <c r="LCM189" s="35"/>
      <c r="LCN189" s="35"/>
      <c r="LCO189" s="35"/>
      <c r="LCP189" s="35"/>
      <c r="LCQ189" s="35"/>
      <c r="LCR189" s="35"/>
      <c r="LCS189" s="35"/>
      <c r="LCT189" s="35"/>
      <c r="LCU189" s="35"/>
      <c r="LCV189" s="35"/>
      <c r="LCW189" s="35"/>
      <c r="LCX189" s="35"/>
      <c r="LCY189" s="35"/>
      <c r="LCZ189" s="35"/>
      <c r="LDA189" s="35"/>
      <c r="LDB189" s="35"/>
      <c r="LDC189" s="35"/>
      <c r="LDD189" s="35"/>
      <c r="LDE189" s="35"/>
      <c r="LDF189" s="35"/>
      <c r="LDG189" s="35"/>
      <c r="LDH189" s="35"/>
      <c r="LDI189" s="35"/>
      <c r="LDJ189" s="35"/>
      <c r="LDK189" s="35"/>
      <c r="LDL189" s="35"/>
      <c r="LDM189" s="35"/>
      <c r="LDN189" s="35"/>
      <c r="LDO189" s="35"/>
      <c r="LDP189" s="35"/>
      <c r="LDQ189" s="35"/>
      <c r="LDR189" s="35"/>
      <c r="LDS189" s="35"/>
      <c r="LDT189" s="35"/>
      <c r="LDU189" s="35"/>
      <c r="LDV189" s="35"/>
      <c r="LDW189" s="35"/>
      <c r="LDX189" s="35"/>
      <c r="LDY189" s="35"/>
      <c r="LDZ189" s="35"/>
      <c r="LEA189" s="35"/>
      <c r="LEB189" s="35"/>
      <c r="LEC189" s="35"/>
      <c r="LED189" s="35"/>
      <c r="LEE189" s="35"/>
      <c r="LEF189" s="35"/>
      <c r="LEG189" s="35"/>
      <c r="LEH189" s="35"/>
      <c r="LEI189" s="35"/>
      <c r="LEJ189" s="35"/>
      <c r="LEK189" s="35"/>
      <c r="LEL189" s="35"/>
      <c r="LEM189" s="35"/>
      <c r="LEN189" s="35"/>
      <c r="LEO189" s="35"/>
      <c r="LEP189" s="35"/>
      <c r="LEQ189" s="35"/>
      <c r="LER189" s="35"/>
      <c r="LES189" s="35"/>
      <c r="LET189" s="35"/>
      <c r="LEU189" s="35"/>
      <c r="LEV189" s="35"/>
      <c r="LEW189" s="35"/>
      <c r="LEX189" s="35"/>
      <c r="LEY189" s="35"/>
      <c r="LEZ189" s="35"/>
      <c r="LFA189" s="35"/>
      <c r="LFB189" s="35"/>
      <c r="LFC189" s="35"/>
      <c r="LFD189" s="35"/>
      <c r="LFE189" s="35"/>
      <c r="LFF189" s="35"/>
      <c r="LFG189" s="35"/>
      <c r="LFH189" s="35"/>
      <c r="LFI189" s="35"/>
      <c r="LFJ189" s="35"/>
      <c r="LFK189" s="35"/>
      <c r="LFL189" s="35"/>
      <c r="LFM189" s="35"/>
      <c r="LFN189" s="35"/>
      <c r="LFO189" s="35"/>
      <c r="LFP189" s="35"/>
      <c r="LFQ189" s="35"/>
      <c r="LFR189" s="35"/>
      <c r="LFS189" s="35"/>
      <c r="LFT189" s="35"/>
      <c r="LFU189" s="35"/>
      <c r="LFV189" s="35"/>
      <c r="LFW189" s="35"/>
      <c r="LFX189" s="35"/>
      <c r="LFY189" s="35"/>
      <c r="LFZ189" s="35"/>
      <c r="LGA189" s="35"/>
      <c r="LGB189" s="35"/>
      <c r="LGC189" s="35"/>
      <c r="LGD189" s="35"/>
      <c r="LGE189" s="35"/>
      <c r="LGF189" s="35"/>
      <c r="LGG189" s="35"/>
      <c r="LGH189" s="35"/>
      <c r="LGI189" s="35"/>
      <c r="LGJ189" s="35"/>
      <c r="LGK189" s="35"/>
      <c r="LGL189" s="35"/>
      <c r="LGM189" s="35"/>
      <c r="LGN189" s="35"/>
      <c r="LGO189" s="35"/>
      <c r="LGP189" s="35"/>
      <c r="LGQ189" s="35"/>
      <c r="LGR189" s="35"/>
      <c r="LGS189" s="35"/>
      <c r="LGT189" s="35"/>
      <c r="LGU189" s="35"/>
      <c r="LGV189" s="35"/>
      <c r="LGW189" s="35"/>
      <c r="LGX189" s="35"/>
      <c r="LGY189" s="35"/>
      <c r="LGZ189" s="35"/>
      <c r="LHA189" s="35"/>
      <c r="LHB189" s="35"/>
      <c r="LHC189" s="35"/>
      <c r="LHD189" s="35"/>
      <c r="LHE189" s="35"/>
      <c r="LHF189" s="35"/>
      <c r="LHG189" s="35"/>
      <c r="LHH189" s="35"/>
      <c r="LHI189" s="35"/>
      <c r="LHJ189" s="35"/>
      <c r="LHK189" s="35"/>
      <c r="LHL189" s="35"/>
      <c r="LHM189" s="35"/>
      <c r="LHN189" s="35"/>
      <c r="LHO189" s="35"/>
      <c r="LHP189" s="35"/>
      <c r="LHQ189" s="35"/>
      <c r="LHR189" s="35"/>
      <c r="LHS189" s="35"/>
      <c r="LHT189" s="35"/>
      <c r="LHU189" s="35"/>
      <c r="LHV189" s="35"/>
      <c r="LHW189" s="35"/>
      <c r="LHX189" s="35"/>
      <c r="LHY189" s="35"/>
      <c r="LHZ189" s="35"/>
      <c r="LIA189" s="35"/>
      <c r="LIB189" s="35"/>
      <c r="LIC189" s="35"/>
      <c r="LID189" s="35"/>
      <c r="LIE189" s="35"/>
      <c r="LIF189" s="35"/>
      <c r="LIG189" s="35"/>
      <c r="LIH189" s="35"/>
      <c r="LII189" s="35"/>
      <c r="LIJ189" s="35"/>
      <c r="LIK189" s="35"/>
      <c r="LIL189" s="35"/>
      <c r="LIM189" s="35"/>
      <c r="LIN189" s="35"/>
      <c r="LIO189" s="35"/>
      <c r="LIP189" s="35"/>
      <c r="LIQ189" s="35"/>
      <c r="LIR189" s="35"/>
      <c r="LIS189" s="35"/>
      <c r="LIT189" s="35"/>
      <c r="LIU189" s="35"/>
      <c r="LIV189" s="35"/>
      <c r="LIW189" s="35"/>
      <c r="LIX189" s="35"/>
      <c r="LIY189" s="35"/>
      <c r="LIZ189" s="35"/>
      <c r="LJA189" s="35"/>
      <c r="LJB189" s="35"/>
      <c r="LJC189" s="35"/>
      <c r="LJD189" s="35"/>
      <c r="LJE189" s="35"/>
      <c r="LJF189" s="35"/>
      <c r="LJG189" s="35"/>
      <c r="LJH189" s="35"/>
      <c r="LJI189" s="35"/>
      <c r="LJJ189" s="35"/>
      <c r="LJK189" s="35"/>
      <c r="LJL189" s="35"/>
      <c r="LJM189" s="35"/>
      <c r="LJN189" s="35"/>
      <c r="LJO189" s="35"/>
      <c r="LJP189" s="35"/>
      <c r="LJQ189" s="35"/>
      <c r="LJR189" s="35"/>
      <c r="LJS189" s="35"/>
      <c r="LJT189" s="35"/>
      <c r="LJU189" s="35"/>
      <c r="LJV189" s="35"/>
      <c r="LJW189" s="35"/>
      <c r="LJX189" s="35"/>
      <c r="LJY189" s="35"/>
      <c r="LJZ189" s="35"/>
      <c r="LKA189" s="35"/>
      <c r="LKB189" s="35"/>
      <c r="LKC189" s="35"/>
      <c r="LKD189" s="35"/>
      <c r="LKE189" s="35"/>
      <c r="LKF189" s="35"/>
      <c r="LKG189" s="35"/>
      <c r="LKH189" s="35"/>
      <c r="LKI189" s="35"/>
      <c r="LKJ189" s="35"/>
      <c r="LKK189" s="35"/>
      <c r="LKL189" s="35"/>
      <c r="LKM189" s="35"/>
      <c r="LKN189" s="35"/>
      <c r="LKO189" s="35"/>
      <c r="LKP189" s="35"/>
      <c r="LKQ189" s="35"/>
      <c r="LKR189" s="35"/>
      <c r="LKS189" s="35"/>
      <c r="LKT189" s="35"/>
      <c r="LKU189" s="35"/>
      <c r="LKV189" s="35"/>
      <c r="LKW189" s="35"/>
      <c r="LKX189" s="35"/>
      <c r="LKY189" s="35"/>
      <c r="LKZ189" s="35"/>
      <c r="LLA189" s="35"/>
      <c r="LLB189" s="35"/>
      <c r="LLC189" s="35"/>
      <c r="LLD189" s="35"/>
      <c r="LLE189" s="35"/>
      <c r="LLF189" s="35"/>
      <c r="LLG189" s="35"/>
      <c r="LLH189" s="35"/>
      <c r="LLI189" s="35"/>
      <c r="LLJ189" s="35"/>
      <c r="LLK189" s="35"/>
      <c r="LLL189" s="35"/>
      <c r="LLM189" s="35"/>
      <c r="LLN189" s="35"/>
      <c r="LLO189" s="35"/>
      <c r="LLP189" s="35"/>
      <c r="LLQ189" s="35"/>
      <c r="LLR189" s="35"/>
      <c r="LLS189" s="35"/>
      <c r="LLT189" s="35"/>
      <c r="LLU189" s="35"/>
      <c r="LLV189" s="35"/>
      <c r="LLW189" s="35"/>
      <c r="LLX189" s="35"/>
      <c r="LLY189" s="35"/>
      <c r="LLZ189" s="35"/>
      <c r="LMA189" s="35"/>
      <c r="LMB189" s="35"/>
      <c r="LMC189" s="35"/>
      <c r="LMD189" s="35"/>
      <c r="LME189" s="35"/>
      <c r="LMF189" s="35"/>
      <c r="LMG189" s="35"/>
      <c r="LMH189" s="35"/>
      <c r="LMI189" s="35"/>
      <c r="LMJ189" s="35"/>
      <c r="LMK189" s="35"/>
      <c r="LML189" s="35"/>
      <c r="LMM189" s="35"/>
      <c r="LMN189" s="35"/>
      <c r="LMO189" s="35"/>
      <c r="LMP189" s="35"/>
      <c r="LMQ189" s="35"/>
      <c r="LMR189" s="35"/>
      <c r="LMS189" s="35"/>
      <c r="LMT189" s="35"/>
      <c r="LMU189" s="35"/>
      <c r="LMV189" s="35"/>
      <c r="LMW189" s="35"/>
      <c r="LMX189" s="35"/>
      <c r="LMY189" s="35"/>
      <c r="LMZ189" s="35"/>
      <c r="LNA189" s="35"/>
      <c r="LNB189" s="35"/>
      <c r="LNC189" s="35"/>
      <c r="LND189" s="35"/>
      <c r="LNE189" s="35"/>
      <c r="LNF189" s="35"/>
      <c r="LNG189" s="35"/>
      <c r="LNH189" s="35"/>
      <c r="LNI189" s="35"/>
      <c r="LNJ189" s="35"/>
      <c r="LNK189" s="35"/>
      <c r="LNL189" s="35"/>
      <c r="LNM189" s="35"/>
      <c r="LNN189" s="35"/>
      <c r="LNO189" s="35"/>
      <c r="LNP189" s="35"/>
      <c r="LNQ189" s="35"/>
      <c r="LNR189" s="35"/>
      <c r="LNS189" s="35"/>
      <c r="LNT189" s="35"/>
      <c r="LNU189" s="35"/>
      <c r="LNV189" s="35"/>
      <c r="LNW189" s="35"/>
      <c r="LNX189" s="35"/>
      <c r="LNY189" s="35"/>
      <c r="LNZ189" s="35"/>
      <c r="LOA189" s="35"/>
      <c r="LOB189" s="35"/>
      <c r="LOC189" s="35"/>
      <c r="LOD189" s="35"/>
      <c r="LOE189" s="35"/>
      <c r="LOF189" s="35"/>
      <c r="LOG189" s="35"/>
      <c r="LOH189" s="35"/>
      <c r="LOI189" s="35"/>
      <c r="LOJ189" s="35"/>
      <c r="LOK189" s="35"/>
      <c r="LOL189" s="35"/>
      <c r="LOM189" s="35"/>
      <c r="LON189" s="35"/>
      <c r="LOO189" s="35"/>
      <c r="LOP189" s="35"/>
      <c r="LOQ189" s="35"/>
      <c r="LOR189" s="35"/>
      <c r="LOS189" s="35"/>
      <c r="LOT189" s="35"/>
      <c r="LOU189" s="35"/>
      <c r="LOV189" s="35"/>
      <c r="LOW189" s="35"/>
      <c r="LOX189" s="35"/>
      <c r="LOY189" s="35"/>
      <c r="LOZ189" s="35"/>
      <c r="LPA189" s="35"/>
      <c r="LPB189" s="35"/>
      <c r="LPC189" s="35"/>
      <c r="LPD189" s="35"/>
      <c r="LPE189" s="35"/>
      <c r="LPF189" s="35"/>
      <c r="LPG189" s="35"/>
      <c r="LPH189" s="35"/>
      <c r="LPI189" s="35"/>
      <c r="LPJ189" s="35"/>
      <c r="LPK189" s="35"/>
      <c r="LPL189" s="35"/>
      <c r="LPM189" s="35"/>
      <c r="LPN189" s="35"/>
      <c r="LPO189" s="35"/>
      <c r="LPP189" s="35"/>
      <c r="LPQ189" s="35"/>
      <c r="LPR189" s="35"/>
      <c r="LPS189" s="35"/>
      <c r="LPT189" s="35"/>
      <c r="LPU189" s="35"/>
      <c r="LPV189" s="35"/>
      <c r="LPW189" s="35"/>
      <c r="LPX189" s="35"/>
      <c r="LPY189" s="35"/>
      <c r="LPZ189" s="35"/>
      <c r="LQA189" s="35"/>
      <c r="LQB189" s="35"/>
      <c r="LQC189" s="35"/>
      <c r="LQD189" s="35"/>
      <c r="LQE189" s="35"/>
      <c r="LQF189" s="35"/>
      <c r="LQG189" s="35"/>
      <c r="LQH189" s="35"/>
      <c r="LQI189" s="35"/>
      <c r="LQJ189" s="35"/>
      <c r="LQK189" s="35"/>
      <c r="LQL189" s="35"/>
      <c r="LQM189" s="35"/>
      <c r="LQN189" s="35"/>
      <c r="LQO189" s="35"/>
      <c r="LQP189" s="35"/>
      <c r="LQQ189" s="35"/>
      <c r="LQR189" s="35"/>
      <c r="LQS189" s="35"/>
      <c r="LQT189" s="35"/>
      <c r="LQU189" s="35"/>
      <c r="LQV189" s="35"/>
      <c r="LQW189" s="35"/>
      <c r="LQX189" s="35"/>
      <c r="LQY189" s="35"/>
      <c r="LQZ189" s="35"/>
      <c r="LRA189" s="35"/>
      <c r="LRB189" s="35"/>
      <c r="LRC189" s="35"/>
      <c r="LRD189" s="35"/>
      <c r="LRE189" s="35"/>
      <c r="LRF189" s="35"/>
      <c r="LRG189" s="35"/>
      <c r="LRH189" s="35"/>
      <c r="LRI189" s="35"/>
      <c r="LRJ189" s="35"/>
      <c r="LRK189" s="35"/>
      <c r="LRL189" s="35"/>
      <c r="LRM189" s="35"/>
      <c r="LRN189" s="35"/>
      <c r="LRO189" s="35"/>
      <c r="LRP189" s="35"/>
      <c r="LRQ189" s="35"/>
      <c r="LRR189" s="35"/>
      <c r="LRS189" s="35"/>
      <c r="LRT189" s="35"/>
      <c r="LRU189" s="35"/>
      <c r="LRV189" s="35"/>
      <c r="LRW189" s="35"/>
      <c r="LRX189" s="35"/>
      <c r="LRY189" s="35"/>
      <c r="LRZ189" s="35"/>
      <c r="LSA189" s="35"/>
      <c r="LSB189" s="35"/>
      <c r="LSC189" s="35"/>
      <c r="LSD189" s="35"/>
      <c r="LSE189" s="35"/>
      <c r="LSF189" s="35"/>
      <c r="LSG189" s="35"/>
      <c r="LSH189" s="35"/>
      <c r="LSI189" s="35"/>
      <c r="LSJ189" s="35"/>
      <c r="LSK189" s="35"/>
      <c r="LSL189" s="35"/>
      <c r="LSM189" s="35"/>
      <c r="LSN189" s="35"/>
      <c r="LSO189" s="35"/>
      <c r="LSP189" s="35"/>
      <c r="LSQ189" s="35"/>
      <c r="LSR189" s="35"/>
      <c r="LSS189" s="35"/>
      <c r="LST189" s="35"/>
      <c r="LSU189" s="35"/>
      <c r="LSV189" s="35"/>
      <c r="LSW189" s="35"/>
      <c r="LSX189" s="35"/>
      <c r="LSY189" s="35"/>
      <c r="LSZ189" s="35"/>
      <c r="LTA189" s="35"/>
      <c r="LTB189" s="35"/>
      <c r="LTC189" s="35"/>
      <c r="LTD189" s="35"/>
      <c r="LTE189" s="35"/>
      <c r="LTF189" s="35"/>
      <c r="LTG189" s="35"/>
      <c r="LTH189" s="35"/>
      <c r="LTI189" s="35"/>
      <c r="LTJ189" s="35"/>
      <c r="LTK189" s="35"/>
      <c r="LTL189" s="35"/>
      <c r="LTM189" s="35"/>
      <c r="LTN189" s="35"/>
      <c r="LTO189" s="35"/>
      <c r="LTP189" s="35"/>
      <c r="LTQ189" s="35"/>
      <c r="LTR189" s="35"/>
      <c r="LTS189" s="35"/>
      <c r="LTT189" s="35"/>
      <c r="LTU189" s="35"/>
      <c r="LTV189" s="35"/>
      <c r="LTW189" s="35"/>
      <c r="LTX189" s="35"/>
      <c r="LTY189" s="35"/>
      <c r="LTZ189" s="35"/>
      <c r="LUA189" s="35"/>
      <c r="LUB189" s="35"/>
      <c r="LUC189" s="35"/>
      <c r="LUD189" s="35"/>
      <c r="LUE189" s="35"/>
      <c r="LUF189" s="35"/>
      <c r="LUG189" s="35"/>
      <c r="LUH189" s="35"/>
      <c r="LUI189" s="35"/>
      <c r="LUJ189" s="35"/>
      <c r="LUK189" s="35"/>
      <c r="LUL189" s="35"/>
      <c r="LUM189" s="35"/>
      <c r="LUN189" s="35"/>
      <c r="LUO189" s="35"/>
      <c r="LUP189" s="35"/>
      <c r="LUQ189" s="35"/>
      <c r="LUR189" s="35"/>
      <c r="LUS189" s="35"/>
      <c r="LUT189" s="35"/>
      <c r="LUU189" s="35"/>
      <c r="LUV189" s="35"/>
      <c r="LUW189" s="35"/>
      <c r="LUX189" s="35"/>
      <c r="LUY189" s="35"/>
      <c r="LUZ189" s="35"/>
      <c r="LVA189" s="35"/>
      <c r="LVB189" s="35"/>
      <c r="LVC189" s="35"/>
      <c r="LVD189" s="35"/>
      <c r="LVE189" s="35"/>
      <c r="LVF189" s="35"/>
      <c r="LVG189" s="35"/>
      <c r="LVH189" s="35"/>
      <c r="LVI189" s="35"/>
      <c r="LVJ189" s="35"/>
      <c r="LVK189" s="35"/>
      <c r="LVL189" s="35"/>
      <c r="LVM189" s="35"/>
      <c r="LVN189" s="35"/>
      <c r="LVO189" s="35"/>
      <c r="LVP189" s="35"/>
      <c r="LVQ189" s="35"/>
      <c r="LVR189" s="35"/>
      <c r="LVS189" s="35"/>
      <c r="LVT189" s="35"/>
      <c r="LVU189" s="35"/>
      <c r="LVV189" s="35"/>
      <c r="LVW189" s="35"/>
      <c r="LVX189" s="35"/>
      <c r="LVY189" s="35"/>
      <c r="LVZ189" s="35"/>
      <c r="LWA189" s="35"/>
      <c r="LWB189" s="35"/>
      <c r="LWC189" s="35"/>
      <c r="LWD189" s="35"/>
      <c r="LWE189" s="35"/>
      <c r="LWF189" s="35"/>
      <c r="LWG189" s="35"/>
      <c r="LWH189" s="35"/>
      <c r="LWI189" s="35"/>
      <c r="LWJ189" s="35"/>
      <c r="LWK189" s="35"/>
      <c r="LWL189" s="35"/>
      <c r="LWM189" s="35"/>
      <c r="LWN189" s="35"/>
      <c r="LWO189" s="35"/>
      <c r="LWP189" s="35"/>
      <c r="LWQ189" s="35"/>
      <c r="LWR189" s="35"/>
      <c r="LWS189" s="35"/>
      <c r="LWT189" s="35"/>
      <c r="LWU189" s="35"/>
      <c r="LWV189" s="35"/>
      <c r="LWW189" s="35"/>
      <c r="LWX189" s="35"/>
      <c r="LWY189" s="35"/>
      <c r="LWZ189" s="35"/>
      <c r="LXA189" s="35"/>
      <c r="LXB189" s="35"/>
      <c r="LXC189" s="35"/>
      <c r="LXD189" s="35"/>
      <c r="LXE189" s="35"/>
      <c r="LXF189" s="35"/>
      <c r="LXG189" s="35"/>
      <c r="LXH189" s="35"/>
      <c r="LXI189" s="35"/>
      <c r="LXJ189" s="35"/>
      <c r="LXK189" s="35"/>
      <c r="LXL189" s="35"/>
      <c r="LXM189" s="35"/>
      <c r="LXN189" s="35"/>
      <c r="LXO189" s="35"/>
      <c r="LXP189" s="35"/>
      <c r="LXQ189" s="35"/>
      <c r="LXR189" s="35"/>
      <c r="LXS189" s="35"/>
      <c r="LXT189" s="35"/>
      <c r="LXU189" s="35"/>
      <c r="LXV189" s="35"/>
      <c r="LXW189" s="35"/>
      <c r="LXX189" s="35"/>
      <c r="LXY189" s="35"/>
      <c r="LXZ189" s="35"/>
      <c r="LYA189" s="35"/>
      <c r="LYB189" s="35"/>
      <c r="LYC189" s="35"/>
      <c r="LYD189" s="35"/>
      <c r="LYE189" s="35"/>
      <c r="LYF189" s="35"/>
      <c r="LYG189" s="35"/>
      <c r="LYH189" s="35"/>
      <c r="LYI189" s="35"/>
      <c r="LYJ189" s="35"/>
      <c r="LYK189" s="35"/>
      <c r="LYL189" s="35"/>
      <c r="LYM189" s="35"/>
      <c r="LYN189" s="35"/>
      <c r="LYO189" s="35"/>
      <c r="LYP189" s="35"/>
      <c r="LYQ189" s="35"/>
      <c r="LYR189" s="35"/>
      <c r="LYS189" s="35"/>
      <c r="LYT189" s="35"/>
      <c r="LYU189" s="35"/>
      <c r="LYV189" s="35"/>
      <c r="LYW189" s="35"/>
      <c r="LYX189" s="35"/>
      <c r="LYY189" s="35"/>
      <c r="LYZ189" s="35"/>
      <c r="LZA189" s="35"/>
      <c r="LZB189" s="35"/>
      <c r="LZC189" s="35"/>
      <c r="LZD189" s="35"/>
      <c r="LZE189" s="35"/>
      <c r="LZF189" s="35"/>
      <c r="LZG189" s="35"/>
      <c r="LZH189" s="35"/>
      <c r="LZI189" s="35"/>
      <c r="LZJ189" s="35"/>
      <c r="LZK189" s="35"/>
      <c r="LZL189" s="35"/>
      <c r="LZM189" s="35"/>
      <c r="LZN189" s="35"/>
      <c r="LZO189" s="35"/>
      <c r="LZP189" s="35"/>
      <c r="LZQ189" s="35"/>
      <c r="LZR189" s="35"/>
      <c r="LZS189" s="35"/>
      <c r="LZT189" s="35"/>
      <c r="LZU189" s="35"/>
      <c r="LZV189" s="35"/>
      <c r="LZW189" s="35"/>
      <c r="LZX189" s="35"/>
      <c r="LZY189" s="35"/>
      <c r="LZZ189" s="35"/>
      <c r="MAA189" s="35"/>
      <c r="MAB189" s="35"/>
      <c r="MAC189" s="35"/>
      <c r="MAD189" s="35"/>
      <c r="MAE189" s="35"/>
      <c r="MAF189" s="35"/>
      <c r="MAG189" s="35"/>
      <c r="MAH189" s="35"/>
      <c r="MAI189" s="35"/>
      <c r="MAJ189" s="35"/>
      <c r="MAK189" s="35"/>
      <c r="MAL189" s="35"/>
      <c r="MAM189" s="35"/>
      <c r="MAN189" s="35"/>
      <c r="MAO189" s="35"/>
      <c r="MAP189" s="35"/>
      <c r="MAQ189" s="35"/>
      <c r="MAR189" s="35"/>
      <c r="MAS189" s="35"/>
      <c r="MAT189" s="35"/>
      <c r="MAU189" s="35"/>
      <c r="MAV189" s="35"/>
      <c r="MAW189" s="35"/>
      <c r="MAX189" s="35"/>
      <c r="MAY189" s="35"/>
      <c r="MAZ189" s="35"/>
      <c r="MBA189" s="35"/>
      <c r="MBB189" s="35"/>
      <c r="MBC189" s="35"/>
      <c r="MBD189" s="35"/>
      <c r="MBE189" s="35"/>
      <c r="MBF189" s="35"/>
      <c r="MBG189" s="35"/>
      <c r="MBH189" s="35"/>
      <c r="MBI189" s="35"/>
      <c r="MBJ189" s="35"/>
      <c r="MBK189" s="35"/>
      <c r="MBL189" s="35"/>
      <c r="MBM189" s="35"/>
      <c r="MBN189" s="35"/>
      <c r="MBO189" s="35"/>
      <c r="MBP189" s="35"/>
      <c r="MBQ189" s="35"/>
      <c r="MBR189" s="35"/>
      <c r="MBS189" s="35"/>
      <c r="MBT189" s="35"/>
      <c r="MBU189" s="35"/>
      <c r="MBV189" s="35"/>
      <c r="MBW189" s="35"/>
      <c r="MBX189" s="35"/>
      <c r="MBY189" s="35"/>
      <c r="MBZ189" s="35"/>
      <c r="MCA189" s="35"/>
      <c r="MCB189" s="35"/>
      <c r="MCC189" s="35"/>
      <c r="MCD189" s="35"/>
      <c r="MCE189" s="35"/>
      <c r="MCF189" s="35"/>
      <c r="MCG189" s="35"/>
      <c r="MCH189" s="35"/>
      <c r="MCI189" s="35"/>
      <c r="MCJ189" s="35"/>
      <c r="MCK189" s="35"/>
      <c r="MCL189" s="35"/>
      <c r="MCM189" s="35"/>
      <c r="MCN189" s="35"/>
      <c r="MCO189" s="35"/>
      <c r="MCP189" s="35"/>
      <c r="MCQ189" s="35"/>
      <c r="MCR189" s="35"/>
      <c r="MCS189" s="35"/>
      <c r="MCT189" s="35"/>
      <c r="MCU189" s="35"/>
      <c r="MCV189" s="35"/>
      <c r="MCW189" s="35"/>
      <c r="MCX189" s="35"/>
      <c r="MCY189" s="35"/>
      <c r="MCZ189" s="35"/>
      <c r="MDA189" s="35"/>
      <c r="MDB189" s="35"/>
      <c r="MDC189" s="35"/>
      <c r="MDD189" s="35"/>
      <c r="MDE189" s="35"/>
      <c r="MDF189" s="35"/>
      <c r="MDG189" s="35"/>
      <c r="MDH189" s="35"/>
      <c r="MDI189" s="35"/>
      <c r="MDJ189" s="35"/>
      <c r="MDK189" s="35"/>
      <c r="MDL189" s="35"/>
      <c r="MDM189" s="35"/>
      <c r="MDN189" s="35"/>
      <c r="MDO189" s="35"/>
      <c r="MDP189" s="35"/>
      <c r="MDQ189" s="35"/>
      <c r="MDR189" s="35"/>
      <c r="MDS189" s="35"/>
      <c r="MDT189" s="35"/>
      <c r="MDU189" s="35"/>
      <c r="MDV189" s="35"/>
      <c r="MDW189" s="35"/>
      <c r="MDX189" s="35"/>
      <c r="MDY189" s="35"/>
      <c r="MDZ189" s="35"/>
      <c r="MEA189" s="35"/>
      <c r="MEB189" s="35"/>
      <c r="MEC189" s="35"/>
      <c r="MED189" s="35"/>
      <c r="MEE189" s="35"/>
      <c r="MEF189" s="35"/>
      <c r="MEG189" s="35"/>
      <c r="MEH189" s="35"/>
      <c r="MEI189" s="35"/>
      <c r="MEJ189" s="35"/>
      <c r="MEK189" s="35"/>
      <c r="MEL189" s="35"/>
      <c r="MEM189" s="35"/>
      <c r="MEN189" s="35"/>
      <c r="MEO189" s="35"/>
      <c r="MEP189" s="35"/>
      <c r="MEQ189" s="35"/>
      <c r="MER189" s="35"/>
      <c r="MES189" s="35"/>
      <c r="MET189" s="35"/>
      <c r="MEU189" s="35"/>
      <c r="MEV189" s="35"/>
      <c r="MEW189" s="35"/>
      <c r="MEX189" s="35"/>
      <c r="MEY189" s="35"/>
      <c r="MEZ189" s="35"/>
      <c r="MFA189" s="35"/>
      <c r="MFB189" s="35"/>
      <c r="MFC189" s="35"/>
      <c r="MFD189" s="35"/>
      <c r="MFE189" s="35"/>
      <c r="MFF189" s="35"/>
      <c r="MFG189" s="35"/>
      <c r="MFH189" s="35"/>
      <c r="MFI189" s="35"/>
      <c r="MFJ189" s="35"/>
      <c r="MFK189" s="35"/>
      <c r="MFL189" s="35"/>
      <c r="MFM189" s="35"/>
      <c r="MFN189" s="35"/>
      <c r="MFO189" s="35"/>
      <c r="MFP189" s="35"/>
      <c r="MFQ189" s="35"/>
      <c r="MFR189" s="35"/>
      <c r="MFS189" s="35"/>
      <c r="MFT189" s="35"/>
      <c r="MFU189" s="35"/>
      <c r="MFV189" s="35"/>
      <c r="MFW189" s="35"/>
      <c r="MFX189" s="35"/>
      <c r="MFY189" s="35"/>
      <c r="MFZ189" s="35"/>
      <c r="MGA189" s="35"/>
      <c r="MGB189" s="35"/>
      <c r="MGC189" s="35"/>
      <c r="MGD189" s="35"/>
      <c r="MGE189" s="35"/>
      <c r="MGF189" s="35"/>
      <c r="MGG189" s="35"/>
      <c r="MGH189" s="35"/>
      <c r="MGI189" s="35"/>
      <c r="MGJ189" s="35"/>
      <c r="MGK189" s="35"/>
      <c r="MGL189" s="35"/>
      <c r="MGM189" s="35"/>
      <c r="MGN189" s="35"/>
      <c r="MGO189" s="35"/>
      <c r="MGP189" s="35"/>
      <c r="MGQ189" s="35"/>
      <c r="MGR189" s="35"/>
      <c r="MGS189" s="35"/>
      <c r="MGT189" s="35"/>
      <c r="MGU189" s="35"/>
      <c r="MGV189" s="35"/>
      <c r="MGW189" s="35"/>
      <c r="MGX189" s="35"/>
      <c r="MGY189" s="35"/>
      <c r="MGZ189" s="35"/>
      <c r="MHA189" s="35"/>
      <c r="MHB189" s="35"/>
      <c r="MHC189" s="35"/>
      <c r="MHD189" s="35"/>
      <c r="MHE189" s="35"/>
      <c r="MHF189" s="35"/>
      <c r="MHG189" s="35"/>
      <c r="MHH189" s="35"/>
      <c r="MHI189" s="35"/>
      <c r="MHJ189" s="35"/>
      <c r="MHK189" s="35"/>
      <c r="MHL189" s="35"/>
      <c r="MHM189" s="35"/>
      <c r="MHN189" s="35"/>
      <c r="MHO189" s="35"/>
      <c r="MHP189" s="35"/>
      <c r="MHQ189" s="35"/>
      <c r="MHR189" s="35"/>
      <c r="MHS189" s="35"/>
      <c r="MHT189" s="35"/>
      <c r="MHU189" s="35"/>
      <c r="MHV189" s="35"/>
      <c r="MHW189" s="35"/>
      <c r="MHX189" s="35"/>
      <c r="MHY189" s="35"/>
      <c r="MHZ189" s="35"/>
      <c r="MIA189" s="35"/>
      <c r="MIB189" s="35"/>
      <c r="MIC189" s="35"/>
      <c r="MID189" s="35"/>
      <c r="MIE189" s="35"/>
      <c r="MIF189" s="35"/>
      <c r="MIG189" s="35"/>
      <c r="MIH189" s="35"/>
      <c r="MII189" s="35"/>
      <c r="MIJ189" s="35"/>
      <c r="MIK189" s="35"/>
      <c r="MIL189" s="35"/>
      <c r="MIM189" s="35"/>
      <c r="MIN189" s="35"/>
      <c r="MIO189" s="35"/>
      <c r="MIP189" s="35"/>
      <c r="MIQ189" s="35"/>
      <c r="MIR189" s="35"/>
      <c r="MIS189" s="35"/>
      <c r="MIT189" s="35"/>
      <c r="MIU189" s="35"/>
      <c r="MIV189" s="35"/>
      <c r="MIW189" s="35"/>
      <c r="MIX189" s="35"/>
      <c r="MIY189" s="35"/>
      <c r="MIZ189" s="35"/>
      <c r="MJA189" s="35"/>
      <c r="MJB189" s="35"/>
      <c r="MJC189" s="35"/>
      <c r="MJD189" s="35"/>
      <c r="MJE189" s="35"/>
      <c r="MJF189" s="35"/>
      <c r="MJG189" s="35"/>
      <c r="MJH189" s="35"/>
      <c r="MJI189" s="35"/>
      <c r="MJJ189" s="35"/>
      <c r="MJK189" s="35"/>
      <c r="MJL189" s="35"/>
      <c r="MJM189" s="35"/>
      <c r="MJN189" s="35"/>
      <c r="MJO189" s="35"/>
      <c r="MJP189" s="35"/>
      <c r="MJQ189" s="35"/>
      <c r="MJR189" s="35"/>
      <c r="MJS189" s="35"/>
      <c r="MJT189" s="35"/>
      <c r="MJU189" s="35"/>
      <c r="MJV189" s="35"/>
      <c r="MJW189" s="35"/>
      <c r="MJX189" s="35"/>
      <c r="MJY189" s="35"/>
      <c r="MJZ189" s="35"/>
      <c r="MKA189" s="35"/>
      <c r="MKB189" s="35"/>
      <c r="MKC189" s="35"/>
      <c r="MKD189" s="35"/>
      <c r="MKE189" s="35"/>
      <c r="MKF189" s="35"/>
      <c r="MKG189" s="35"/>
      <c r="MKH189" s="35"/>
      <c r="MKI189" s="35"/>
      <c r="MKJ189" s="35"/>
      <c r="MKK189" s="35"/>
      <c r="MKL189" s="35"/>
      <c r="MKM189" s="35"/>
      <c r="MKN189" s="35"/>
      <c r="MKO189" s="35"/>
      <c r="MKP189" s="35"/>
      <c r="MKQ189" s="35"/>
      <c r="MKR189" s="35"/>
      <c r="MKS189" s="35"/>
      <c r="MKT189" s="35"/>
      <c r="MKU189" s="35"/>
      <c r="MKV189" s="35"/>
      <c r="MKW189" s="35"/>
      <c r="MKX189" s="35"/>
      <c r="MKY189" s="35"/>
      <c r="MKZ189" s="35"/>
      <c r="MLA189" s="35"/>
      <c r="MLB189" s="35"/>
      <c r="MLC189" s="35"/>
      <c r="MLD189" s="35"/>
      <c r="MLE189" s="35"/>
      <c r="MLF189" s="35"/>
      <c r="MLG189" s="35"/>
      <c r="MLH189" s="35"/>
      <c r="MLI189" s="35"/>
      <c r="MLJ189" s="35"/>
      <c r="MLK189" s="35"/>
      <c r="MLL189" s="35"/>
      <c r="MLM189" s="35"/>
      <c r="MLN189" s="35"/>
      <c r="MLO189" s="35"/>
      <c r="MLP189" s="35"/>
      <c r="MLQ189" s="35"/>
      <c r="MLR189" s="35"/>
      <c r="MLS189" s="35"/>
      <c r="MLT189" s="35"/>
      <c r="MLU189" s="35"/>
      <c r="MLV189" s="35"/>
      <c r="MLW189" s="35"/>
      <c r="MLX189" s="35"/>
      <c r="MLY189" s="35"/>
      <c r="MLZ189" s="35"/>
      <c r="MMA189" s="35"/>
      <c r="MMB189" s="35"/>
      <c r="MMC189" s="35"/>
      <c r="MMD189" s="35"/>
      <c r="MME189" s="35"/>
      <c r="MMF189" s="35"/>
      <c r="MMG189" s="35"/>
      <c r="MMH189" s="35"/>
      <c r="MMI189" s="35"/>
      <c r="MMJ189" s="35"/>
      <c r="MMK189" s="35"/>
      <c r="MML189" s="35"/>
      <c r="MMM189" s="35"/>
      <c r="MMN189" s="35"/>
      <c r="MMO189" s="35"/>
      <c r="MMP189" s="35"/>
      <c r="MMQ189" s="35"/>
      <c r="MMR189" s="35"/>
      <c r="MMS189" s="35"/>
      <c r="MMT189" s="35"/>
      <c r="MMU189" s="35"/>
      <c r="MMV189" s="35"/>
      <c r="MMW189" s="35"/>
      <c r="MMX189" s="35"/>
      <c r="MMY189" s="35"/>
      <c r="MMZ189" s="35"/>
      <c r="MNA189" s="35"/>
      <c r="MNB189" s="35"/>
      <c r="MNC189" s="35"/>
      <c r="MND189" s="35"/>
      <c r="MNE189" s="35"/>
      <c r="MNF189" s="35"/>
      <c r="MNG189" s="35"/>
      <c r="MNH189" s="35"/>
      <c r="MNI189" s="35"/>
      <c r="MNJ189" s="35"/>
      <c r="MNK189" s="35"/>
      <c r="MNL189" s="35"/>
      <c r="MNM189" s="35"/>
      <c r="MNN189" s="35"/>
      <c r="MNO189" s="35"/>
      <c r="MNP189" s="35"/>
      <c r="MNQ189" s="35"/>
      <c r="MNR189" s="35"/>
      <c r="MNS189" s="35"/>
      <c r="MNT189" s="35"/>
      <c r="MNU189" s="35"/>
      <c r="MNV189" s="35"/>
      <c r="MNW189" s="35"/>
      <c r="MNX189" s="35"/>
      <c r="MNY189" s="35"/>
      <c r="MNZ189" s="35"/>
      <c r="MOA189" s="35"/>
      <c r="MOB189" s="35"/>
      <c r="MOC189" s="35"/>
      <c r="MOD189" s="35"/>
      <c r="MOE189" s="35"/>
      <c r="MOF189" s="35"/>
      <c r="MOG189" s="35"/>
      <c r="MOH189" s="35"/>
      <c r="MOI189" s="35"/>
      <c r="MOJ189" s="35"/>
      <c r="MOK189" s="35"/>
      <c r="MOL189" s="35"/>
      <c r="MOM189" s="35"/>
      <c r="MON189" s="35"/>
      <c r="MOO189" s="35"/>
      <c r="MOP189" s="35"/>
      <c r="MOQ189" s="35"/>
      <c r="MOR189" s="35"/>
      <c r="MOS189" s="35"/>
      <c r="MOT189" s="35"/>
      <c r="MOU189" s="35"/>
      <c r="MOV189" s="35"/>
      <c r="MOW189" s="35"/>
      <c r="MOX189" s="35"/>
      <c r="MOY189" s="35"/>
      <c r="MOZ189" s="35"/>
      <c r="MPA189" s="35"/>
      <c r="MPB189" s="35"/>
      <c r="MPC189" s="35"/>
      <c r="MPD189" s="35"/>
      <c r="MPE189" s="35"/>
      <c r="MPF189" s="35"/>
      <c r="MPG189" s="35"/>
      <c r="MPH189" s="35"/>
      <c r="MPI189" s="35"/>
      <c r="MPJ189" s="35"/>
      <c r="MPK189" s="35"/>
      <c r="MPL189" s="35"/>
      <c r="MPM189" s="35"/>
      <c r="MPN189" s="35"/>
      <c r="MPO189" s="35"/>
      <c r="MPP189" s="35"/>
      <c r="MPQ189" s="35"/>
      <c r="MPR189" s="35"/>
      <c r="MPS189" s="35"/>
      <c r="MPT189" s="35"/>
      <c r="MPU189" s="35"/>
      <c r="MPV189" s="35"/>
      <c r="MPW189" s="35"/>
      <c r="MPX189" s="35"/>
      <c r="MPY189" s="35"/>
      <c r="MPZ189" s="35"/>
      <c r="MQA189" s="35"/>
      <c r="MQB189" s="35"/>
      <c r="MQC189" s="35"/>
      <c r="MQD189" s="35"/>
      <c r="MQE189" s="35"/>
      <c r="MQF189" s="35"/>
      <c r="MQG189" s="35"/>
      <c r="MQH189" s="35"/>
      <c r="MQI189" s="35"/>
      <c r="MQJ189" s="35"/>
      <c r="MQK189" s="35"/>
      <c r="MQL189" s="35"/>
      <c r="MQM189" s="35"/>
      <c r="MQN189" s="35"/>
      <c r="MQO189" s="35"/>
      <c r="MQP189" s="35"/>
      <c r="MQQ189" s="35"/>
      <c r="MQR189" s="35"/>
      <c r="MQS189" s="35"/>
      <c r="MQT189" s="35"/>
      <c r="MQU189" s="35"/>
      <c r="MQV189" s="35"/>
      <c r="MQW189" s="35"/>
      <c r="MQX189" s="35"/>
      <c r="MQY189" s="35"/>
      <c r="MQZ189" s="35"/>
      <c r="MRA189" s="35"/>
      <c r="MRB189" s="35"/>
      <c r="MRC189" s="35"/>
      <c r="MRD189" s="35"/>
      <c r="MRE189" s="35"/>
      <c r="MRF189" s="35"/>
      <c r="MRG189" s="35"/>
      <c r="MRH189" s="35"/>
      <c r="MRI189" s="35"/>
      <c r="MRJ189" s="35"/>
      <c r="MRK189" s="35"/>
      <c r="MRL189" s="35"/>
      <c r="MRM189" s="35"/>
      <c r="MRN189" s="35"/>
      <c r="MRO189" s="35"/>
      <c r="MRP189" s="35"/>
      <c r="MRQ189" s="35"/>
      <c r="MRR189" s="35"/>
      <c r="MRS189" s="35"/>
      <c r="MRT189" s="35"/>
      <c r="MRU189" s="35"/>
      <c r="MRV189" s="35"/>
      <c r="MRW189" s="35"/>
      <c r="MRX189" s="35"/>
      <c r="MRY189" s="35"/>
      <c r="MRZ189" s="35"/>
      <c r="MSA189" s="35"/>
      <c r="MSB189" s="35"/>
      <c r="MSC189" s="35"/>
      <c r="MSD189" s="35"/>
      <c r="MSE189" s="35"/>
      <c r="MSF189" s="35"/>
      <c r="MSG189" s="35"/>
      <c r="MSH189" s="35"/>
      <c r="MSI189" s="35"/>
      <c r="MSJ189" s="35"/>
      <c r="MSK189" s="35"/>
      <c r="MSL189" s="35"/>
      <c r="MSM189" s="35"/>
      <c r="MSN189" s="35"/>
      <c r="MSO189" s="35"/>
      <c r="MSP189" s="35"/>
      <c r="MSQ189" s="35"/>
      <c r="MSR189" s="35"/>
      <c r="MSS189" s="35"/>
      <c r="MST189" s="35"/>
      <c r="MSU189" s="35"/>
      <c r="MSV189" s="35"/>
      <c r="MSW189" s="35"/>
      <c r="MSX189" s="35"/>
      <c r="MSY189" s="35"/>
      <c r="MSZ189" s="35"/>
      <c r="MTA189" s="35"/>
      <c r="MTB189" s="35"/>
      <c r="MTC189" s="35"/>
      <c r="MTD189" s="35"/>
      <c r="MTE189" s="35"/>
      <c r="MTF189" s="35"/>
      <c r="MTG189" s="35"/>
      <c r="MTH189" s="35"/>
      <c r="MTI189" s="35"/>
      <c r="MTJ189" s="35"/>
      <c r="MTK189" s="35"/>
      <c r="MTL189" s="35"/>
      <c r="MTM189" s="35"/>
      <c r="MTN189" s="35"/>
      <c r="MTO189" s="35"/>
      <c r="MTP189" s="35"/>
      <c r="MTQ189" s="35"/>
      <c r="MTR189" s="35"/>
      <c r="MTS189" s="35"/>
      <c r="MTT189" s="35"/>
      <c r="MTU189" s="35"/>
      <c r="MTV189" s="35"/>
      <c r="MTW189" s="35"/>
      <c r="MTX189" s="35"/>
      <c r="MTY189" s="35"/>
      <c r="MTZ189" s="35"/>
      <c r="MUA189" s="35"/>
      <c r="MUB189" s="35"/>
      <c r="MUC189" s="35"/>
      <c r="MUD189" s="35"/>
      <c r="MUE189" s="35"/>
      <c r="MUF189" s="35"/>
      <c r="MUG189" s="35"/>
      <c r="MUH189" s="35"/>
      <c r="MUI189" s="35"/>
      <c r="MUJ189" s="35"/>
      <c r="MUK189" s="35"/>
      <c r="MUL189" s="35"/>
      <c r="MUM189" s="35"/>
      <c r="MUN189" s="35"/>
      <c r="MUO189" s="35"/>
      <c r="MUP189" s="35"/>
      <c r="MUQ189" s="35"/>
      <c r="MUR189" s="35"/>
      <c r="MUS189" s="35"/>
      <c r="MUT189" s="35"/>
      <c r="MUU189" s="35"/>
      <c r="MUV189" s="35"/>
      <c r="MUW189" s="35"/>
      <c r="MUX189" s="35"/>
      <c r="MUY189" s="35"/>
      <c r="MUZ189" s="35"/>
      <c r="MVA189" s="35"/>
      <c r="MVB189" s="35"/>
      <c r="MVC189" s="35"/>
      <c r="MVD189" s="35"/>
      <c r="MVE189" s="35"/>
      <c r="MVF189" s="35"/>
      <c r="MVG189" s="35"/>
      <c r="MVH189" s="35"/>
      <c r="MVI189" s="35"/>
      <c r="MVJ189" s="35"/>
      <c r="MVK189" s="35"/>
      <c r="MVL189" s="35"/>
      <c r="MVM189" s="35"/>
      <c r="MVN189" s="35"/>
      <c r="MVO189" s="35"/>
      <c r="MVP189" s="35"/>
      <c r="MVQ189" s="35"/>
      <c r="MVR189" s="35"/>
      <c r="MVS189" s="35"/>
      <c r="MVT189" s="35"/>
      <c r="MVU189" s="35"/>
      <c r="MVV189" s="35"/>
      <c r="MVW189" s="35"/>
      <c r="MVX189" s="35"/>
      <c r="MVY189" s="35"/>
      <c r="MVZ189" s="35"/>
      <c r="MWA189" s="35"/>
      <c r="MWB189" s="35"/>
      <c r="MWC189" s="35"/>
      <c r="MWD189" s="35"/>
      <c r="MWE189" s="35"/>
      <c r="MWF189" s="35"/>
      <c r="MWG189" s="35"/>
      <c r="MWH189" s="35"/>
      <c r="MWI189" s="35"/>
      <c r="MWJ189" s="35"/>
      <c r="MWK189" s="35"/>
      <c r="MWL189" s="35"/>
      <c r="MWM189" s="35"/>
      <c r="MWN189" s="35"/>
      <c r="MWO189" s="35"/>
      <c r="MWP189" s="35"/>
      <c r="MWQ189" s="35"/>
      <c r="MWR189" s="35"/>
      <c r="MWS189" s="35"/>
      <c r="MWT189" s="35"/>
      <c r="MWU189" s="35"/>
      <c r="MWV189" s="35"/>
      <c r="MWW189" s="35"/>
      <c r="MWX189" s="35"/>
      <c r="MWY189" s="35"/>
      <c r="MWZ189" s="35"/>
      <c r="MXA189" s="35"/>
      <c r="MXB189" s="35"/>
      <c r="MXC189" s="35"/>
      <c r="MXD189" s="35"/>
      <c r="MXE189" s="35"/>
      <c r="MXF189" s="35"/>
      <c r="MXG189" s="35"/>
      <c r="MXH189" s="35"/>
      <c r="MXI189" s="35"/>
      <c r="MXJ189" s="35"/>
      <c r="MXK189" s="35"/>
      <c r="MXL189" s="35"/>
      <c r="MXM189" s="35"/>
      <c r="MXN189" s="35"/>
      <c r="MXO189" s="35"/>
      <c r="MXP189" s="35"/>
      <c r="MXQ189" s="35"/>
      <c r="MXR189" s="35"/>
      <c r="MXS189" s="35"/>
      <c r="MXT189" s="35"/>
      <c r="MXU189" s="35"/>
      <c r="MXV189" s="35"/>
      <c r="MXW189" s="35"/>
      <c r="MXX189" s="35"/>
      <c r="MXY189" s="35"/>
      <c r="MXZ189" s="35"/>
      <c r="MYA189" s="35"/>
      <c r="MYB189" s="35"/>
      <c r="MYC189" s="35"/>
      <c r="MYD189" s="35"/>
      <c r="MYE189" s="35"/>
      <c r="MYF189" s="35"/>
      <c r="MYG189" s="35"/>
      <c r="MYH189" s="35"/>
      <c r="MYI189" s="35"/>
      <c r="MYJ189" s="35"/>
      <c r="MYK189" s="35"/>
      <c r="MYL189" s="35"/>
      <c r="MYM189" s="35"/>
      <c r="MYN189" s="35"/>
      <c r="MYO189" s="35"/>
      <c r="MYP189" s="35"/>
      <c r="MYQ189" s="35"/>
      <c r="MYR189" s="35"/>
      <c r="MYS189" s="35"/>
      <c r="MYT189" s="35"/>
      <c r="MYU189" s="35"/>
      <c r="MYV189" s="35"/>
      <c r="MYW189" s="35"/>
      <c r="MYX189" s="35"/>
      <c r="MYY189" s="35"/>
      <c r="MYZ189" s="35"/>
      <c r="MZA189" s="35"/>
      <c r="MZB189" s="35"/>
      <c r="MZC189" s="35"/>
      <c r="MZD189" s="35"/>
      <c r="MZE189" s="35"/>
      <c r="MZF189" s="35"/>
      <c r="MZG189" s="35"/>
      <c r="MZH189" s="35"/>
      <c r="MZI189" s="35"/>
      <c r="MZJ189" s="35"/>
      <c r="MZK189" s="35"/>
      <c r="MZL189" s="35"/>
      <c r="MZM189" s="35"/>
      <c r="MZN189" s="35"/>
      <c r="MZO189" s="35"/>
      <c r="MZP189" s="35"/>
      <c r="MZQ189" s="35"/>
      <c r="MZR189" s="35"/>
      <c r="MZS189" s="35"/>
      <c r="MZT189" s="35"/>
      <c r="MZU189" s="35"/>
      <c r="MZV189" s="35"/>
      <c r="MZW189" s="35"/>
      <c r="MZX189" s="35"/>
      <c r="MZY189" s="35"/>
      <c r="MZZ189" s="35"/>
      <c r="NAA189" s="35"/>
      <c r="NAB189" s="35"/>
      <c r="NAC189" s="35"/>
      <c r="NAD189" s="35"/>
      <c r="NAE189" s="35"/>
      <c r="NAF189" s="35"/>
      <c r="NAG189" s="35"/>
      <c r="NAH189" s="35"/>
      <c r="NAI189" s="35"/>
      <c r="NAJ189" s="35"/>
      <c r="NAK189" s="35"/>
      <c r="NAL189" s="35"/>
      <c r="NAM189" s="35"/>
      <c r="NAN189" s="35"/>
      <c r="NAO189" s="35"/>
      <c r="NAP189" s="35"/>
      <c r="NAQ189" s="35"/>
      <c r="NAR189" s="35"/>
      <c r="NAS189" s="35"/>
      <c r="NAT189" s="35"/>
      <c r="NAU189" s="35"/>
      <c r="NAV189" s="35"/>
      <c r="NAW189" s="35"/>
      <c r="NAX189" s="35"/>
      <c r="NAY189" s="35"/>
      <c r="NAZ189" s="35"/>
      <c r="NBA189" s="35"/>
      <c r="NBB189" s="35"/>
      <c r="NBC189" s="35"/>
      <c r="NBD189" s="35"/>
      <c r="NBE189" s="35"/>
      <c r="NBF189" s="35"/>
      <c r="NBG189" s="35"/>
      <c r="NBH189" s="35"/>
      <c r="NBI189" s="35"/>
      <c r="NBJ189" s="35"/>
      <c r="NBK189" s="35"/>
      <c r="NBL189" s="35"/>
      <c r="NBM189" s="35"/>
      <c r="NBN189" s="35"/>
      <c r="NBO189" s="35"/>
      <c r="NBP189" s="35"/>
      <c r="NBQ189" s="35"/>
      <c r="NBR189" s="35"/>
      <c r="NBS189" s="35"/>
      <c r="NBT189" s="35"/>
      <c r="NBU189" s="35"/>
      <c r="NBV189" s="35"/>
      <c r="NBW189" s="35"/>
      <c r="NBX189" s="35"/>
      <c r="NBY189" s="35"/>
      <c r="NBZ189" s="35"/>
      <c r="NCA189" s="35"/>
      <c r="NCB189" s="35"/>
      <c r="NCC189" s="35"/>
      <c r="NCD189" s="35"/>
      <c r="NCE189" s="35"/>
      <c r="NCF189" s="35"/>
      <c r="NCG189" s="35"/>
      <c r="NCH189" s="35"/>
      <c r="NCI189" s="35"/>
      <c r="NCJ189" s="35"/>
      <c r="NCK189" s="35"/>
      <c r="NCL189" s="35"/>
      <c r="NCM189" s="35"/>
      <c r="NCN189" s="35"/>
      <c r="NCO189" s="35"/>
      <c r="NCP189" s="35"/>
      <c r="NCQ189" s="35"/>
      <c r="NCR189" s="35"/>
      <c r="NCS189" s="35"/>
      <c r="NCT189" s="35"/>
      <c r="NCU189" s="35"/>
      <c r="NCV189" s="35"/>
      <c r="NCW189" s="35"/>
      <c r="NCX189" s="35"/>
      <c r="NCY189" s="35"/>
      <c r="NCZ189" s="35"/>
      <c r="NDA189" s="35"/>
      <c r="NDB189" s="35"/>
      <c r="NDC189" s="35"/>
      <c r="NDD189" s="35"/>
      <c r="NDE189" s="35"/>
      <c r="NDF189" s="35"/>
      <c r="NDG189" s="35"/>
      <c r="NDH189" s="35"/>
      <c r="NDI189" s="35"/>
      <c r="NDJ189" s="35"/>
      <c r="NDK189" s="35"/>
      <c r="NDL189" s="35"/>
      <c r="NDM189" s="35"/>
      <c r="NDN189" s="35"/>
      <c r="NDO189" s="35"/>
      <c r="NDP189" s="35"/>
      <c r="NDQ189" s="35"/>
      <c r="NDR189" s="35"/>
      <c r="NDS189" s="35"/>
      <c r="NDT189" s="35"/>
      <c r="NDU189" s="35"/>
      <c r="NDV189" s="35"/>
      <c r="NDW189" s="35"/>
      <c r="NDX189" s="35"/>
      <c r="NDY189" s="35"/>
      <c r="NDZ189" s="35"/>
      <c r="NEA189" s="35"/>
      <c r="NEB189" s="35"/>
      <c r="NEC189" s="35"/>
      <c r="NED189" s="35"/>
      <c r="NEE189" s="35"/>
      <c r="NEF189" s="35"/>
      <c r="NEG189" s="35"/>
      <c r="NEH189" s="35"/>
      <c r="NEI189" s="35"/>
      <c r="NEJ189" s="35"/>
      <c r="NEK189" s="35"/>
      <c r="NEL189" s="35"/>
      <c r="NEM189" s="35"/>
      <c r="NEN189" s="35"/>
      <c r="NEO189" s="35"/>
      <c r="NEP189" s="35"/>
      <c r="NEQ189" s="35"/>
      <c r="NER189" s="35"/>
      <c r="NES189" s="35"/>
      <c r="NET189" s="35"/>
      <c r="NEU189" s="35"/>
      <c r="NEV189" s="35"/>
      <c r="NEW189" s="35"/>
      <c r="NEX189" s="35"/>
      <c r="NEY189" s="35"/>
      <c r="NEZ189" s="35"/>
      <c r="NFA189" s="35"/>
      <c r="NFB189" s="35"/>
      <c r="NFC189" s="35"/>
      <c r="NFD189" s="35"/>
      <c r="NFE189" s="35"/>
      <c r="NFF189" s="35"/>
      <c r="NFG189" s="35"/>
      <c r="NFH189" s="35"/>
      <c r="NFI189" s="35"/>
      <c r="NFJ189" s="35"/>
      <c r="NFK189" s="35"/>
      <c r="NFL189" s="35"/>
      <c r="NFM189" s="35"/>
      <c r="NFN189" s="35"/>
      <c r="NFO189" s="35"/>
      <c r="NFP189" s="35"/>
      <c r="NFQ189" s="35"/>
      <c r="NFR189" s="35"/>
      <c r="NFS189" s="35"/>
      <c r="NFT189" s="35"/>
      <c r="NFU189" s="35"/>
      <c r="NFV189" s="35"/>
      <c r="NFW189" s="35"/>
      <c r="NFX189" s="35"/>
      <c r="NFY189" s="35"/>
      <c r="NFZ189" s="35"/>
      <c r="NGA189" s="35"/>
      <c r="NGB189" s="35"/>
      <c r="NGC189" s="35"/>
      <c r="NGD189" s="35"/>
      <c r="NGE189" s="35"/>
      <c r="NGF189" s="35"/>
      <c r="NGG189" s="35"/>
      <c r="NGH189" s="35"/>
      <c r="NGI189" s="35"/>
      <c r="NGJ189" s="35"/>
      <c r="NGK189" s="35"/>
      <c r="NGL189" s="35"/>
      <c r="NGM189" s="35"/>
      <c r="NGN189" s="35"/>
      <c r="NGO189" s="35"/>
      <c r="NGP189" s="35"/>
      <c r="NGQ189" s="35"/>
      <c r="NGR189" s="35"/>
      <c r="NGS189" s="35"/>
      <c r="NGT189" s="35"/>
      <c r="NGU189" s="35"/>
      <c r="NGV189" s="35"/>
      <c r="NGW189" s="35"/>
      <c r="NGX189" s="35"/>
      <c r="NGY189" s="35"/>
      <c r="NGZ189" s="35"/>
      <c r="NHA189" s="35"/>
      <c r="NHB189" s="35"/>
      <c r="NHC189" s="35"/>
      <c r="NHD189" s="35"/>
      <c r="NHE189" s="35"/>
      <c r="NHF189" s="35"/>
      <c r="NHG189" s="35"/>
      <c r="NHH189" s="35"/>
      <c r="NHI189" s="35"/>
      <c r="NHJ189" s="35"/>
      <c r="NHK189" s="35"/>
      <c r="NHL189" s="35"/>
      <c r="NHM189" s="35"/>
      <c r="NHN189" s="35"/>
      <c r="NHO189" s="35"/>
      <c r="NHP189" s="35"/>
      <c r="NHQ189" s="35"/>
      <c r="NHR189" s="35"/>
      <c r="NHS189" s="35"/>
      <c r="NHT189" s="35"/>
      <c r="NHU189" s="35"/>
      <c r="NHV189" s="35"/>
      <c r="NHW189" s="35"/>
      <c r="NHX189" s="35"/>
      <c r="NHY189" s="35"/>
      <c r="NHZ189" s="35"/>
      <c r="NIA189" s="35"/>
      <c r="NIB189" s="35"/>
      <c r="NIC189" s="35"/>
      <c r="NID189" s="35"/>
      <c r="NIE189" s="35"/>
      <c r="NIF189" s="35"/>
      <c r="NIG189" s="35"/>
      <c r="NIH189" s="35"/>
      <c r="NII189" s="35"/>
      <c r="NIJ189" s="35"/>
      <c r="NIK189" s="35"/>
      <c r="NIL189" s="35"/>
      <c r="NIM189" s="35"/>
      <c r="NIN189" s="35"/>
      <c r="NIO189" s="35"/>
      <c r="NIP189" s="35"/>
      <c r="NIQ189" s="35"/>
      <c r="NIR189" s="35"/>
      <c r="NIS189" s="35"/>
      <c r="NIT189" s="35"/>
      <c r="NIU189" s="35"/>
      <c r="NIV189" s="35"/>
      <c r="NIW189" s="35"/>
      <c r="NIX189" s="35"/>
      <c r="NIY189" s="35"/>
      <c r="NIZ189" s="35"/>
      <c r="NJA189" s="35"/>
      <c r="NJB189" s="35"/>
      <c r="NJC189" s="35"/>
      <c r="NJD189" s="35"/>
      <c r="NJE189" s="35"/>
      <c r="NJF189" s="35"/>
      <c r="NJG189" s="35"/>
      <c r="NJH189" s="35"/>
      <c r="NJI189" s="35"/>
      <c r="NJJ189" s="35"/>
      <c r="NJK189" s="35"/>
      <c r="NJL189" s="35"/>
      <c r="NJM189" s="35"/>
      <c r="NJN189" s="35"/>
      <c r="NJO189" s="35"/>
      <c r="NJP189" s="35"/>
      <c r="NJQ189" s="35"/>
      <c r="NJR189" s="35"/>
      <c r="NJS189" s="35"/>
      <c r="NJT189" s="35"/>
      <c r="NJU189" s="35"/>
      <c r="NJV189" s="35"/>
      <c r="NJW189" s="35"/>
      <c r="NJX189" s="35"/>
      <c r="NJY189" s="35"/>
      <c r="NJZ189" s="35"/>
      <c r="NKA189" s="35"/>
      <c r="NKB189" s="35"/>
      <c r="NKC189" s="35"/>
      <c r="NKD189" s="35"/>
      <c r="NKE189" s="35"/>
      <c r="NKF189" s="35"/>
      <c r="NKG189" s="35"/>
      <c r="NKH189" s="35"/>
      <c r="NKI189" s="35"/>
      <c r="NKJ189" s="35"/>
      <c r="NKK189" s="35"/>
      <c r="NKL189" s="35"/>
      <c r="NKM189" s="35"/>
      <c r="NKN189" s="35"/>
      <c r="NKO189" s="35"/>
      <c r="NKP189" s="35"/>
      <c r="NKQ189" s="35"/>
      <c r="NKR189" s="35"/>
      <c r="NKS189" s="35"/>
      <c r="NKT189" s="35"/>
      <c r="NKU189" s="35"/>
      <c r="NKV189" s="35"/>
      <c r="NKW189" s="35"/>
      <c r="NKX189" s="35"/>
      <c r="NKY189" s="35"/>
      <c r="NKZ189" s="35"/>
      <c r="NLA189" s="35"/>
      <c r="NLB189" s="35"/>
      <c r="NLC189" s="35"/>
      <c r="NLD189" s="35"/>
      <c r="NLE189" s="35"/>
      <c r="NLF189" s="35"/>
      <c r="NLG189" s="35"/>
      <c r="NLH189" s="35"/>
      <c r="NLI189" s="35"/>
      <c r="NLJ189" s="35"/>
      <c r="NLK189" s="35"/>
      <c r="NLL189" s="35"/>
      <c r="NLM189" s="35"/>
      <c r="NLN189" s="35"/>
      <c r="NLO189" s="35"/>
      <c r="NLP189" s="35"/>
      <c r="NLQ189" s="35"/>
      <c r="NLR189" s="35"/>
      <c r="NLS189" s="35"/>
      <c r="NLT189" s="35"/>
      <c r="NLU189" s="35"/>
      <c r="NLV189" s="35"/>
      <c r="NLW189" s="35"/>
      <c r="NLX189" s="35"/>
      <c r="NLY189" s="35"/>
      <c r="NLZ189" s="35"/>
      <c r="NMA189" s="35"/>
      <c r="NMB189" s="35"/>
      <c r="NMC189" s="35"/>
      <c r="NMD189" s="35"/>
      <c r="NME189" s="35"/>
      <c r="NMF189" s="35"/>
      <c r="NMG189" s="35"/>
      <c r="NMH189" s="35"/>
      <c r="NMI189" s="35"/>
      <c r="NMJ189" s="35"/>
      <c r="NMK189" s="35"/>
      <c r="NML189" s="35"/>
      <c r="NMM189" s="35"/>
      <c r="NMN189" s="35"/>
      <c r="NMO189" s="35"/>
      <c r="NMP189" s="35"/>
      <c r="NMQ189" s="35"/>
      <c r="NMR189" s="35"/>
      <c r="NMS189" s="35"/>
      <c r="NMT189" s="35"/>
      <c r="NMU189" s="35"/>
      <c r="NMV189" s="35"/>
      <c r="NMW189" s="35"/>
      <c r="NMX189" s="35"/>
      <c r="NMY189" s="35"/>
      <c r="NMZ189" s="35"/>
      <c r="NNA189" s="35"/>
      <c r="NNB189" s="35"/>
      <c r="NNC189" s="35"/>
      <c r="NND189" s="35"/>
      <c r="NNE189" s="35"/>
      <c r="NNF189" s="35"/>
      <c r="NNG189" s="35"/>
      <c r="NNH189" s="35"/>
      <c r="NNI189" s="35"/>
      <c r="NNJ189" s="35"/>
      <c r="NNK189" s="35"/>
      <c r="NNL189" s="35"/>
      <c r="NNM189" s="35"/>
      <c r="NNN189" s="35"/>
      <c r="NNO189" s="35"/>
      <c r="NNP189" s="35"/>
      <c r="NNQ189" s="35"/>
      <c r="NNR189" s="35"/>
      <c r="NNS189" s="35"/>
      <c r="NNT189" s="35"/>
      <c r="NNU189" s="35"/>
      <c r="NNV189" s="35"/>
      <c r="NNW189" s="35"/>
      <c r="NNX189" s="35"/>
      <c r="NNY189" s="35"/>
      <c r="NNZ189" s="35"/>
      <c r="NOA189" s="35"/>
      <c r="NOB189" s="35"/>
      <c r="NOC189" s="35"/>
      <c r="NOD189" s="35"/>
      <c r="NOE189" s="35"/>
      <c r="NOF189" s="35"/>
      <c r="NOG189" s="35"/>
      <c r="NOH189" s="35"/>
      <c r="NOI189" s="35"/>
      <c r="NOJ189" s="35"/>
      <c r="NOK189" s="35"/>
      <c r="NOL189" s="35"/>
      <c r="NOM189" s="35"/>
      <c r="NON189" s="35"/>
      <c r="NOO189" s="35"/>
      <c r="NOP189" s="35"/>
      <c r="NOQ189" s="35"/>
      <c r="NOR189" s="35"/>
      <c r="NOS189" s="35"/>
      <c r="NOT189" s="35"/>
      <c r="NOU189" s="35"/>
      <c r="NOV189" s="35"/>
      <c r="NOW189" s="35"/>
      <c r="NOX189" s="35"/>
      <c r="NOY189" s="35"/>
      <c r="NOZ189" s="35"/>
      <c r="NPA189" s="35"/>
      <c r="NPB189" s="35"/>
      <c r="NPC189" s="35"/>
      <c r="NPD189" s="35"/>
      <c r="NPE189" s="35"/>
      <c r="NPF189" s="35"/>
      <c r="NPG189" s="35"/>
      <c r="NPH189" s="35"/>
      <c r="NPI189" s="35"/>
      <c r="NPJ189" s="35"/>
      <c r="NPK189" s="35"/>
      <c r="NPL189" s="35"/>
      <c r="NPM189" s="35"/>
      <c r="NPN189" s="35"/>
      <c r="NPO189" s="35"/>
      <c r="NPP189" s="35"/>
      <c r="NPQ189" s="35"/>
      <c r="NPR189" s="35"/>
      <c r="NPS189" s="35"/>
      <c r="NPT189" s="35"/>
      <c r="NPU189" s="35"/>
      <c r="NPV189" s="35"/>
      <c r="NPW189" s="35"/>
      <c r="NPX189" s="35"/>
      <c r="NPY189" s="35"/>
      <c r="NPZ189" s="35"/>
      <c r="NQA189" s="35"/>
      <c r="NQB189" s="35"/>
      <c r="NQC189" s="35"/>
      <c r="NQD189" s="35"/>
      <c r="NQE189" s="35"/>
      <c r="NQF189" s="35"/>
      <c r="NQG189" s="35"/>
      <c r="NQH189" s="35"/>
      <c r="NQI189" s="35"/>
      <c r="NQJ189" s="35"/>
      <c r="NQK189" s="35"/>
      <c r="NQL189" s="35"/>
      <c r="NQM189" s="35"/>
      <c r="NQN189" s="35"/>
      <c r="NQO189" s="35"/>
      <c r="NQP189" s="35"/>
      <c r="NQQ189" s="35"/>
      <c r="NQR189" s="35"/>
      <c r="NQS189" s="35"/>
      <c r="NQT189" s="35"/>
      <c r="NQU189" s="35"/>
      <c r="NQV189" s="35"/>
      <c r="NQW189" s="35"/>
      <c r="NQX189" s="35"/>
      <c r="NQY189" s="35"/>
      <c r="NQZ189" s="35"/>
      <c r="NRA189" s="35"/>
      <c r="NRB189" s="35"/>
      <c r="NRC189" s="35"/>
      <c r="NRD189" s="35"/>
      <c r="NRE189" s="35"/>
      <c r="NRF189" s="35"/>
      <c r="NRG189" s="35"/>
      <c r="NRH189" s="35"/>
      <c r="NRI189" s="35"/>
      <c r="NRJ189" s="35"/>
      <c r="NRK189" s="35"/>
      <c r="NRL189" s="35"/>
      <c r="NRM189" s="35"/>
      <c r="NRN189" s="35"/>
      <c r="NRO189" s="35"/>
      <c r="NRP189" s="35"/>
      <c r="NRQ189" s="35"/>
      <c r="NRR189" s="35"/>
      <c r="NRS189" s="35"/>
      <c r="NRT189" s="35"/>
      <c r="NRU189" s="35"/>
      <c r="NRV189" s="35"/>
      <c r="NRW189" s="35"/>
      <c r="NRX189" s="35"/>
      <c r="NRY189" s="35"/>
      <c r="NRZ189" s="35"/>
      <c r="NSA189" s="35"/>
      <c r="NSB189" s="35"/>
      <c r="NSC189" s="35"/>
      <c r="NSD189" s="35"/>
      <c r="NSE189" s="35"/>
      <c r="NSF189" s="35"/>
      <c r="NSG189" s="35"/>
      <c r="NSH189" s="35"/>
      <c r="NSI189" s="35"/>
      <c r="NSJ189" s="35"/>
      <c r="NSK189" s="35"/>
      <c r="NSL189" s="35"/>
      <c r="NSM189" s="35"/>
      <c r="NSN189" s="35"/>
      <c r="NSO189" s="35"/>
      <c r="NSP189" s="35"/>
      <c r="NSQ189" s="35"/>
      <c r="NSR189" s="35"/>
      <c r="NSS189" s="35"/>
      <c r="NST189" s="35"/>
      <c r="NSU189" s="35"/>
      <c r="NSV189" s="35"/>
      <c r="NSW189" s="35"/>
      <c r="NSX189" s="35"/>
      <c r="NSY189" s="35"/>
      <c r="NSZ189" s="35"/>
      <c r="NTA189" s="35"/>
      <c r="NTB189" s="35"/>
      <c r="NTC189" s="35"/>
      <c r="NTD189" s="35"/>
      <c r="NTE189" s="35"/>
      <c r="NTF189" s="35"/>
      <c r="NTG189" s="35"/>
      <c r="NTH189" s="35"/>
      <c r="NTI189" s="35"/>
      <c r="NTJ189" s="35"/>
      <c r="NTK189" s="35"/>
      <c r="NTL189" s="35"/>
      <c r="NTM189" s="35"/>
      <c r="NTN189" s="35"/>
      <c r="NTO189" s="35"/>
      <c r="NTP189" s="35"/>
      <c r="NTQ189" s="35"/>
      <c r="NTR189" s="35"/>
      <c r="NTS189" s="35"/>
      <c r="NTT189" s="35"/>
      <c r="NTU189" s="35"/>
      <c r="NTV189" s="35"/>
      <c r="NTW189" s="35"/>
      <c r="NTX189" s="35"/>
      <c r="NTY189" s="35"/>
      <c r="NTZ189" s="35"/>
      <c r="NUA189" s="35"/>
      <c r="NUB189" s="35"/>
      <c r="NUC189" s="35"/>
      <c r="NUD189" s="35"/>
      <c r="NUE189" s="35"/>
      <c r="NUF189" s="35"/>
      <c r="NUG189" s="35"/>
      <c r="NUH189" s="35"/>
      <c r="NUI189" s="35"/>
      <c r="NUJ189" s="35"/>
      <c r="NUK189" s="35"/>
      <c r="NUL189" s="35"/>
      <c r="NUM189" s="35"/>
      <c r="NUN189" s="35"/>
      <c r="NUO189" s="35"/>
      <c r="NUP189" s="35"/>
      <c r="NUQ189" s="35"/>
      <c r="NUR189" s="35"/>
      <c r="NUS189" s="35"/>
      <c r="NUT189" s="35"/>
      <c r="NUU189" s="35"/>
      <c r="NUV189" s="35"/>
      <c r="NUW189" s="35"/>
      <c r="NUX189" s="35"/>
      <c r="NUY189" s="35"/>
      <c r="NUZ189" s="35"/>
      <c r="NVA189" s="35"/>
      <c r="NVB189" s="35"/>
      <c r="NVC189" s="35"/>
      <c r="NVD189" s="35"/>
      <c r="NVE189" s="35"/>
      <c r="NVF189" s="35"/>
      <c r="NVG189" s="35"/>
      <c r="NVH189" s="35"/>
      <c r="NVI189" s="35"/>
      <c r="NVJ189" s="35"/>
      <c r="NVK189" s="35"/>
      <c r="NVL189" s="35"/>
      <c r="NVM189" s="35"/>
      <c r="NVN189" s="35"/>
      <c r="NVO189" s="35"/>
      <c r="NVP189" s="35"/>
      <c r="NVQ189" s="35"/>
      <c r="NVR189" s="35"/>
      <c r="NVS189" s="35"/>
      <c r="NVT189" s="35"/>
      <c r="NVU189" s="35"/>
      <c r="NVV189" s="35"/>
      <c r="NVW189" s="35"/>
      <c r="NVX189" s="35"/>
      <c r="NVY189" s="35"/>
      <c r="NVZ189" s="35"/>
      <c r="NWA189" s="35"/>
      <c r="NWB189" s="35"/>
      <c r="NWC189" s="35"/>
      <c r="NWD189" s="35"/>
      <c r="NWE189" s="35"/>
      <c r="NWF189" s="35"/>
      <c r="NWG189" s="35"/>
      <c r="NWH189" s="35"/>
      <c r="NWI189" s="35"/>
      <c r="NWJ189" s="35"/>
      <c r="NWK189" s="35"/>
      <c r="NWL189" s="35"/>
      <c r="NWM189" s="35"/>
      <c r="NWN189" s="35"/>
      <c r="NWO189" s="35"/>
      <c r="NWP189" s="35"/>
      <c r="NWQ189" s="35"/>
      <c r="NWR189" s="35"/>
      <c r="NWS189" s="35"/>
      <c r="NWT189" s="35"/>
      <c r="NWU189" s="35"/>
      <c r="NWV189" s="35"/>
      <c r="NWW189" s="35"/>
      <c r="NWX189" s="35"/>
      <c r="NWY189" s="35"/>
      <c r="NWZ189" s="35"/>
      <c r="NXA189" s="35"/>
      <c r="NXB189" s="35"/>
      <c r="NXC189" s="35"/>
      <c r="NXD189" s="35"/>
      <c r="NXE189" s="35"/>
      <c r="NXF189" s="35"/>
      <c r="NXG189" s="35"/>
      <c r="NXH189" s="35"/>
      <c r="NXI189" s="35"/>
      <c r="NXJ189" s="35"/>
      <c r="NXK189" s="35"/>
      <c r="NXL189" s="35"/>
      <c r="NXM189" s="35"/>
      <c r="NXN189" s="35"/>
      <c r="NXO189" s="35"/>
      <c r="NXP189" s="35"/>
      <c r="NXQ189" s="35"/>
      <c r="NXR189" s="35"/>
      <c r="NXS189" s="35"/>
      <c r="NXT189" s="35"/>
      <c r="NXU189" s="35"/>
      <c r="NXV189" s="35"/>
      <c r="NXW189" s="35"/>
      <c r="NXX189" s="35"/>
      <c r="NXY189" s="35"/>
      <c r="NXZ189" s="35"/>
      <c r="NYA189" s="35"/>
      <c r="NYB189" s="35"/>
      <c r="NYC189" s="35"/>
      <c r="NYD189" s="35"/>
      <c r="NYE189" s="35"/>
      <c r="NYF189" s="35"/>
      <c r="NYG189" s="35"/>
      <c r="NYH189" s="35"/>
      <c r="NYI189" s="35"/>
      <c r="NYJ189" s="35"/>
      <c r="NYK189" s="35"/>
      <c r="NYL189" s="35"/>
      <c r="NYM189" s="35"/>
      <c r="NYN189" s="35"/>
      <c r="NYO189" s="35"/>
      <c r="NYP189" s="35"/>
      <c r="NYQ189" s="35"/>
      <c r="NYR189" s="35"/>
      <c r="NYS189" s="35"/>
      <c r="NYT189" s="35"/>
      <c r="NYU189" s="35"/>
      <c r="NYV189" s="35"/>
      <c r="NYW189" s="35"/>
      <c r="NYX189" s="35"/>
      <c r="NYY189" s="35"/>
      <c r="NYZ189" s="35"/>
      <c r="NZA189" s="35"/>
      <c r="NZB189" s="35"/>
      <c r="NZC189" s="35"/>
      <c r="NZD189" s="35"/>
      <c r="NZE189" s="35"/>
      <c r="NZF189" s="35"/>
      <c r="NZG189" s="35"/>
      <c r="NZH189" s="35"/>
      <c r="NZI189" s="35"/>
      <c r="NZJ189" s="35"/>
      <c r="NZK189" s="35"/>
      <c r="NZL189" s="35"/>
      <c r="NZM189" s="35"/>
      <c r="NZN189" s="35"/>
      <c r="NZO189" s="35"/>
      <c r="NZP189" s="35"/>
      <c r="NZQ189" s="35"/>
      <c r="NZR189" s="35"/>
      <c r="NZS189" s="35"/>
      <c r="NZT189" s="35"/>
      <c r="NZU189" s="35"/>
      <c r="NZV189" s="35"/>
      <c r="NZW189" s="35"/>
      <c r="NZX189" s="35"/>
      <c r="NZY189" s="35"/>
      <c r="NZZ189" s="35"/>
      <c r="OAA189" s="35"/>
      <c r="OAB189" s="35"/>
      <c r="OAC189" s="35"/>
      <c r="OAD189" s="35"/>
      <c r="OAE189" s="35"/>
      <c r="OAF189" s="35"/>
      <c r="OAG189" s="35"/>
      <c r="OAH189" s="35"/>
      <c r="OAI189" s="35"/>
      <c r="OAJ189" s="35"/>
      <c r="OAK189" s="35"/>
      <c r="OAL189" s="35"/>
      <c r="OAM189" s="35"/>
      <c r="OAN189" s="35"/>
      <c r="OAO189" s="35"/>
      <c r="OAP189" s="35"/>
      <c r="OAQ189" s="35"/>
      <c r="OAR189" s="35"/>
      <c r="OAS189" s="35"/>
      <c r="OAT189" s="35"/>
      <c r="OAU189" s="35"/>
      <c r="OAV189" s="35"/>
      <c r="OAW189" s="35"/>
      <c r="OAX189" s="35"/>
      <c r="OAY189" s="35"/>
      <c r="OAZ189" s="35"/>
      <c r="OBA189" s="35"/>
      <c r="OBB189" s="35"/>
      <c r="OBC189" s="35"/>
      <c r="OBD189" s="35"/>
      <c r="OBE189" s="35"/>
      <c r="OBF189" s="35"/>
      <c r="OBG189" s="35"/>
      <c r="OBH189" s="35"/>
      <c r="OBI189" s="35"/>
      <c r="OBJ189" s="35"/>
      <c r="OBK189" s="35"/>
      <c r="OBL189" s="35"/>
      <c r="OBM189" s="35"/>
      <c r="OBN189" s="35"/>
      <c r="OBO189" s="35"/>
      <c r="OBP189" s="35"/>
      <c r="OBQ189" s="35"/>
      <c r="OBR189" s="35"/>
      <c r="OBS189" s="35"/>
      <c r="OBT189" s="35"/>
      <c r="OBU189" s="35"/>
      <c r="OBV189" s="35"/>
      <c r="OBW189" s="35"/>
      <c r="OBX189" s="35"/>
      <c r="OBY189" s="35"/>
      <c r="OBZ189" s="35"/>
      <c r="OCA189" s="35"/>
      <c r="OCB189" s="35"/>
      <c r="OCC189" s="35"/>
      <c r="OCD189" s="35"/>
      <c r="OCE189" s="35"/>
      <c r="OCF189" s="35"/>
      <c r="OCG189" s="35"/>
      <c r="OCH189" s="35"/>
      <c r="OCI189" s="35"/>
      <c r="OCJ189" s="35"/>
      <c r="OCK189" s="35"/>
      <c r="OCL189" s="35"/>
      <c r="OCM189" s="35"/>
      <c r="OCN189" s="35"/>
      <c r="OCO189" s="35"/>
      <c r="OCP189" s="35"/>
      <c r="OCQ189" s="35"/>
      <c r="OCR189" s="35"/>
      <c r="OCS189" s="35"/>
      <c r="OCT189" s="35"/>
      <c r="OCU189" s="35"/>
      <c r="OCV189" s="35"/>
      <c r="OCW189" s="35"/>
      <c r="OCX189" s="35"/>
      <c r="OCY189" s="35"/>
      <c r="OCZ189" s="35"/>
      <c r="ODA189" s="35"/>
      <c r="ODB189" s="35"/>
      <c r="ODC189" s="35"/>
      <c r="ODD189" s="35"/>
      <c r="ODE189" s="35"/>
      <c r="ODF189" s="35"/>
      <c r="ODG189" s="35"/>
      <c r="ODH189" s="35"/>
      <c r="ODI189" s="35"/>
      <c r="ODJ189" s="35"/>
      <c r="ODK189" s="35"/>
      <c r="ODL189" s="35"/>
      <c r="ODM189" s="35"/>
      <c r="ODN189" s="35"/>
      <c r="ODO189" s="35"/>
      <c r="ODP189" s="35"/>
      <c r="ODQ189" s="35"/>
      <c r="ODR189" s="35"/>
      <c r="ODS189" s="35"/>
      <c r="ODT189" s="35"/>
      <c r="ODU189" s="35"/>
      <c r="ODV189" s="35"/>
      <c r="ODW189" s="35"/>
      <c r="ODX189" s="35"/>
      <c r="ODY189" s="35"/>
      <c r="ODZ189" s="35"/>
      <c r="OEA189" s="35"/>
      <c r="OEB189" s="35"/>
      <c r="OEC189" s="35"/>
      <c r="OED189" s="35"/>
      <c r="OEE189" s="35"/>
      <c r="OEF189" s="35"/>
      <c r="OEG189" s="35"/>
      <c r="OEH189" s="35"/>
      <c r="OEI189" s="35"/>
      <c r="OEJ189" s="35"/>
      <c r="OEK189" s="35"/>
      <c r="OEL189" s="35"/>
      <c r="OEM189" s="35"/>
      <c r="OEN189" s="35"/>
      <c r="OEO189" s="35"/>
      <c r="OEP189" s="35"/>
      <c r="OEQ189" s="35"/>
      <c r="OER189" s="35"/>
      <c r="OES189" s="35"/>
      <c r="OET189" s="35"/>
      <c r="OEU189" s="35"/>
      <c r="OEV189" s="35"/>
      <c r="OEW189" s="35"/>
      <c r="OEX189" s="35"/>
      <c r="OEY189" s="35"/>
      <c r="OEZ189" s="35"/>
      <c r="OFA189" s="35"/>
      <c r="OFB189" s="35"/>
      <c r="OFC189" s="35"/>
      <c r="OFD189" s="35"/>
      <c r="OFE189" s="35"/>
      <c r="OFF189" s="35"/>
      <c r="OFG189" s="35"/>
      <c r="OFH189" s="35"/>
      <c r="OFI189" s="35"/>
      <c r="OFJ189" s="35"/>
      <c r="OFK189" s="35"/>
      <c r="OFL189" s="35"/>
      <c r="OFM189" s="35"/>
      <c r="OFN189" s="35"/>
      <c r="OFO189" s="35"/>
      <c r="OFP189" s="35"/>
      <c r="OFQ189" s="35"/>
      <c r="OFR189" s="35"/>
      <c r="OFS189" s="35"/>
      <c r="OFT189" s="35"/>
      <c r="OFU189" s="35"/>
      <c r="OFV189" s="35"/>
      <c r="OFW189" s="35"/>
      <c r="OFX189" s="35"/>
      <c r="OFY189" s="35"/>
      <c r="OFZ189" s="35"/>
      <c r="OGA189" s="35"/>
      <c r="OGB189" s="35"/>
      <c r="OGC189" s="35"/>
      <c r="OGD189" s="35"/>
      <c r="OGE189" s="35"/>
      <c r="OGF189" s="35"/>
      <c r="OGG189" s="35"/>
      <c r="OGH189" s="35"/>
      <c r="OGI189" s="35"/>
      <c r="OGJ189" s="35"/>
      <c r="OGK189" s="35"/>
      <c r="OGL189" s="35"/>
      <c r="OGM189" s="35"/>
      <c r="OGN189" s="35"/>
      <c r="OGO189" s="35"/>
      <c r="OGP189" s="35"/>
      <c r="OGQ189" s="35"/>
      <c r="OGR189" s="35"/>
      <c r="OGS189" s="35"/>
      <c r="OGT189" s="35"/>
      <c r="OGU189" s="35"/>
      <c r="OGV189" s="35"/>
      <c r="OGW189" s="35"/>
      <c r="OGX189" s="35"/>
      <c r="OGY189" s="35"/>
      <c r="OGZ189" s="35"/>
      <c r="OHA189" s="35"/>
      <c r="OHB189" s="35"/>
      <c r="OHC189" s="35"/>
      <c r="OHD189" s="35"/>
      <c r="OHE189" s="35"/>
      <c r="OHF189" s="35"/>
      <c r="OHG189" s="35"/>
      <c r="OHH189" s="35"/>
      <c r="OHI189" s="35"/>
      <c r="OHJ189" s="35"/>
      <c r="OHK189" s="35"/>
      <c r="OHL189" s="35"/>
      <c r="OHM189" s="35"/>
      <c r="OHN189" s="35"/>
      <c r="OHO189" s="35"/>
      <c r="OHP189" s="35"/>
      <c r="OHQ189" s="35"/>
      <c r="OHR189" s="35"/>
      <c r="OHS189" s="35"/>
      <c r="OHT189" s="35"/>
      <c r="OHU189" s="35"/>
      <c r="OHV189" s="35"/>
      <c r="OHW189" s="35"/>
      <c r="OHX189" s="35"/>
      <c r="OHY189" s="35"/>
      <c r="OHZ189" s="35"/>
      <c r="OIA189" s="35"/>
      <c r="OIB189" s="35"/>
      <c r="OIC189" s="35"/>
      <c r="OID189" s="35"/>
      <c r="OIE189" s="35"/>
      <c r="OIF189" s="35"/>
      <c r="OIG189" s="35"/>
      <c r="OIH189" s="35"/>
      <c r="OII189" s="35"/>
      <c r="OIJ189" s="35"/>
      <c r="OIK189" s="35"/>
      <c r="OIL189" s="35"/>
      <c r="OIM189" s="35"/>
      <c r="OIN189" s="35"/>
      <c r="OIO189" s="35"/>
      <c r="OIP189" s="35"/>
      <c r="OIQ189" s="35"/>
      <c r="OIR189" s="35"/>
      <c r="OIS189" s="35"/>
      <c r="OIT189" s="35"/>
      <c r="OIU189" s="35"/>
      <c r="OIV189" s="35"/>
      <c r="OIW189" s="35"/>
      <c r="OIX189" s="35"/>
      <c r="OIY189" s="35"/>
      <c r="OIZ189" s="35"/>
      <c r="OJA189" s="35"/>
      <c r="OJB189" s="35"/>
      <c r="OJC189" s="35"/>
      <c r="OJD189" s="35"/>
      <c r="OJE189" s="35"/>
      <c r="OJF189" s="35"/>
      <c r="OJG189" s="35"/>
      <c r="OJH189" s="35"/>
      <c r="OJI189" s="35"/>
      <c r="OJJ189" s="35"/>
      <c r="OJK189" s="35"/>
      <c r="OJL189" s="35"/>
      <c r="OJM189" s="35"/>
      <c r="OJN189" s="35"/>
      <c r="OJO189" s="35"/>
      <c r="OJP189" s="35"/>
      <c r="OJQ189" s="35"/>
      <c r="OJR189" s="35"/>
      <c r="OJS189" s="35"/>
      <c r="OJT189" s="35"/>
      <c r="OJU189" s="35"/>
      <c r="OJV189" s="35"/>
      <c r="OJW189" s="35"/>
      <c r="OJX189" s="35"/>
      <c r="OJY189" s="35"/>
      <c r="OJZ189" s="35"/>
      <c r="OKA189" s="35"/>
      <c r="OKB189" s="35"/>
      <c r="OKC189" s="35"/>
      <c r="OKD189" s="35"/>
      <c r="OKE189" s="35"/>
      <c r="OKF189" s="35"/>
      <c r="OKG189" s="35"/>
      <c r="OKH189" s="35"/>
      <c r="OKI189" s="35"/>
      <c r="OKJ189" s="35"/>
      <c r="OKK189" s="35"/>
      <c r="OKL189" s="35"/>
      <c r="OKM189" s="35"/>
      <c r="OKN189" s="35"/>
      <c r="OKO189" s="35"/>
      <c r="OKP189" s="35"/>
      <c r="OKQ189" s="35"/>
      <c r="OKR189" s="35"/>
      <c r="OKS189" s="35"/>
      <c r="OKT189" s="35"/>
      <c r="OKU189" s="35"/>
      <c r="OKV189" s="35"/>
      <c r="OKW189" s="35"/>
      <c r="OKX189" s="35"/>
      <c r="OKY189" s="35"/>
      <c r="OKZ189" s="35"/>
      <c r="OLA189" s="35"/>
      <c r="OLB189" s="35"/>
      <c r="OLC189" s="35"/>
      <c r="OLD189" s="35"/>
      <c r="OLE189" s="35"/>
      <c r="OLF189" s="35"/>
      <c r="OLG189" s="35"/>
      <c r="OLH189" s="35"/>
      <c r="OLI189" s="35"/>
      <c r="OLJ189" s="35"/>
      <c r="OLK189" s="35"/>
      <c r="OLL189" s="35"/>
      <c r="OLM189" s="35"/>
      <c r="OLN189" s="35"/>
      <c r="OLO189" s="35"/>
      <c r="OLP189" s="35"/>
      <c r="OLQ189" s="35"/>
      <c r="OLR189" s="35"/>
      <c r="OLS189" s="35"/>
      <c r="OLT189" s="35"/>
      <c r="OLU189" s="35"/>
      <c r="OLV189" s="35"/>
      <c r="OLW189" s="35"/>
      <c r="OLX189" s="35"/>
      <c r="OLY189" s="35"/>
      <c r="OLZ189" s="35"/>
      <c r="OMA189" s="35"/>
      <c r="OMB189" s="35"/>
      <c r="OMC189" s="35"/>
      <c r="OMD189" s="35"/>
      <c r="OME189" s="35"/>
      <c r="OMF189" s="35"/>
      <c r="OMG189" s="35"/>
      <c r="OMH189" s="35"/>
      <c r="OMI189" s="35"/>
      <c r="OMJ189" s="35"/>
      <c r="OMK189" s="35"/>
      <c r="OML189" s="35"/>
      <c r="OMM189" s="35"/>
      <c r="OMN189" s="35"/>
      <c r="OMO189" s="35"/>
      <c r="OMP189" s="35"/>
      <c r="OMQ189" s="35"/>
      <c r="OMR189" s="35"/>
      <c r="OMS189" s="35"/>
      <c r="OMT189" s="35"/>
      <c r="OMU189" s="35"/>
      <c r="OMV189" s="35"/>
      <c r="OMW189" s="35"/>
      <c r="OMX189" s="35"/>
      <c r="OMY189" s="35"/>
      <c r="OMZ189" s="35"/>
      <c r="ONA189" s="35"/>
      <c r="ONB189" s="35"/>
      <c r="ONC189" s="35"/>
      <c r="OND189" s="35"/>
      <c r="ONE189" s="35"/>
      <c r="ONF189" s="35"/>
      <c r="ONG189" s="35"/>
      <c r="ONH189" s="35"/>
      <c r="ONI189" s="35"/>
      <c r="ONJ189" s="35"/>
      <c r="ONK189" s="35"/>
      <c r="ONL189" s="35"/>
      <c r="ONM189" s="35"/>
      <c r="ONN189" s="35"/>
      <c r="ONO189" s="35"/>
      <c r="ONP189" s="35"/>
      <c r="ONQ189" s="35"/>
      <c r="ONR189" s="35"/>
      <c r="ONS189" s="35"/>
      <c r="ONT189" s="35"/>
      <c r="ONU189" s="35"/>
      <c r="ONV189" s="35"/>
      <c r="ONW189" s="35"/>
      <c r="ONX189" s="35"/>
      <c r="ONY189" s="35"/>
      <c r="ONZ189" s="35"/>
      <c r="OOA189" s="35"/>
      <c r="OOB189" s="35"/>
      <c r="OOC189" s="35"/>
      <c r="OOD189" s="35"/>
      <c r="OOE189" s="35"/>
      <c r="OOF189" s="35"/>
      <c r="OOG189" s="35"/>
      <c r="OOH189" s="35"/>
      <c r="OOI189" s="35"/>
      <c r="OOJ189" s="35"/>
      <c r="OOK189" s="35"/>
      <c r="OOL189" s="35"/>
      <c r="OOM189" s="35"/>
      <c r="OON189" s="35"/>
      <c r="OOO189" s="35"/>
      <c r="OOP189" s="35"/>
      <c r="OOQ189" s="35"/>
      <c r="OOR189" s="35"/>
      <c r="OOS189" s="35"/>
      <c r="OOT189" s="35"/>
      <c r="OOU189" s="35"/>
      <c r="OOV189" s="35"/>
      <c r="OOW189" s="35"/>
      <c r="OOX189" s="35"/>
      <c r="OOY189" s="35"/>
      <c r="OOZ189" s="35"/>
      <c r="OPA189" s="35"/>
      <c r="OPB189" s="35"/>
      <c r="OPC189" s="35"/>
      <c r="OPD189" s="35"/>
      <c r="OPE189" s="35"/>
      <c r="OPF189" s="35"/>
      <c r="OPG189" s="35"/>
      <c r="OPH189" s="35"/>
      <c r="OPI189" s="35"/>
      <c r="OPJ189" s="35"/>
      <c r="OPK189" s="35"/>
      <c r="OPL189" s="35"/>
      <c r="OPM189" s="35"/>
      <c r="OPN189" s="35"/>
      <c r="OPO189" s="35"/>
      <c r="OPP189" s="35"/>
      <c r="OPQ189" s="35"/>
      <c r="OPR189" s="35"/>
      <c r="OPS189" s="35"/>
      <c r="OPT189" s="35"/>
      <c r="OPU189" s="35"/>
      <c r="OPV189" s="35"/>
      <c r="OPW189" s="35"/>
      <c r="OPX189" s="35"/>
      <c r="OPY189" s="35"/>
      <c r="OPZ189" s="35"/>
      <c r="OQA189" s="35"/>
      <c r="OQB189" s="35"/>
      <c r="OQC189" s="35"/>
      <c r="OQD189" s="35"/>
      <c r="OQE189" s="35"/>
      <c r="OQF189" s="35"/>
      <c r="OQG189" s="35"/>
      <c r="OQH189" s="35"/>
      <c r="OQI189" s="35"/>
      <c r="OQJ189" s="35"/>
      <c r="OQK189" s="35"/>
      <c r="OQL189" s="35"/>
      <c r="OQM189" s="35"/>
      <c r="OQN189" s="35"/>
      <c r="OQO189" s="35"/>
      <c r="OQP189" s="35"/>
      <c r="OQQ189" s="35"/>
      <c r="OQR189" s="35"/>
      <c r="OQS189" s="35"/>
      <c r="OQT189" s="35"/>
      <c r="OQU189" s="35"/>
      <c r="OQV189" s="35"/>
      <c r="OQW189" s="35"/>
      <c r="OQX189" s="35"/>
      <c r="OQY189" s="35"/>
      <c r="OQZ189" s="35"/>
      <c r="ORA189" s="35"/>
      <c r="ORB189" s="35"/>
      <c r="ORC189" s="35"/>
      <c r="ORD189" s="35"/>
      <c r="ORE189" s="35"/>
      <c r="ORF189" s="35"/>
      <c r="ORG189" s="35"/>
      <c r="ORH189" s="35"/>
      <c r="ORI189" s="35"/>
      <c r="ORJ189" s="35"/>
      <c r="ORK189" s="35"/>
      <c r="ORL189" s="35"/>
      <c r="ORM189" s="35"/>
      <c r="ORN189" s="35"/>
      <c r="ORO189" s="35"/>
      <c r="ORP189" s="35"/>
      <c r="ORQ189" s="35"/>
      <c r="ORR189" s="35"/>
      <c r="ORS189" s="35"/>
      <c r="ORT189" s="35"/>
      <c r="ORU189" s="35"/>
      <c r="ORV189" s="35"/>
      <c r="ORW189" s="35"/>
      <c r="ORX189" s="35"/>
      <c r="ORY189" s="35"/>
      <c r="ORZ189" s="35"/>
      <c r="OSA189" s="35"/>
      <c r="OSB189" s="35"/>
      <c r="OSC189" s="35"/>
      <c r="OSD189" s="35"/>
      <c r="OSE189" s="35"/>
      <c r="OSF189" s="35"/>
      <c r="OSG189" s="35"/>
      <c r="OSH189" s="35"/>
      <c r="OSI189" s="35"/>
      <c r="OSJ189" s="35"/>
      <c r="OSK189" s="35"/>
      <c r="OSL189" s="35"/>
      <c r="OSM189" s="35"/>
      <c r="OSN189" s="35"/>
      <c r="OSO189" s="35"/>
      <c r="OSP189" s="35"/>
      <c r="OSQ189" s="35"/>
      <c r="OSR189" s="35"/>
      <c r="OSS189" s="35"/>
      <c r="OST189" s="35"/>
      <c r="OSU189" s="35"/>
      <c r="OSV189" s="35"/>
      <c r="OSW189" s="35"/>
      <c r="OSX189" s="35"/>
      <c r="OSY189" s="35"/>
      <c r="OSZ189" s="35"/>
      <c r="OTA189" s="35"/>
      <c r="OTB189" s="35"/>
      <c r="OTC189" s="35"/>
      <c r="OTD189" s="35"/>
      <c r="OTE189" s="35"/>
      <c r="OTF189" s="35"/>
      <c r="OTG189" s="35"/>
      <c r="OTH189" s="35"/>
      <c r="OTI189" s="35"/>
      <c r="OTJ189" s="35"/>
      <c r="OTK189" s="35"/>
      <c r="OTL189" s="35"/>
      <c r="OTM189" s="35"/>
      <c r="OTN189" s="35"/>
      <c r="OTO189" s="35"/>
      <c r="OTP189" s="35"/>
      <c r="OTQ189" s="35"/>
      <c r="OTR189" s="35"/>
      <c r="OTS189" s="35"/>
      <c r="OTT189" s="35"/>
      <c r="OTU189" s="35"/>
      <c r="OTV189" s="35"/>
      <c r="OTW189" s="35"/>
      <c r="OTX189" s="35"/>
      <c r="OTY189" s="35"/>
      <c r="OTZ189" s="35"/>
      <c r="OUA189" s="35"/>
      <c r="OUB189" s="35"/>
      <c r="OUC189" s="35"/>
      <c r="OUD189" s="35"/>
      <c r="OUE189" s="35"/>
      <c r="OUF189" s="35"/>
      <c r="OUG189" s="35"/>
      <c r="OUH189" s="35"/>
      <c r="OUI189" s="35"/>
      <c r="OUJ189" s="35"/>
      <c r="OUK189" s="35"/>
      <c r="OUL189" s="35"/>
      <c r="OUM189" s="35"/>
      <c r="OUN189" s="35"/>
      <c r="OUO189" s="35"/>
      <c r="OUP189" s="35"/>
      <c r="OUQ189" s="35"/>
      <c r="OUR189" s="35"/>
      <c r="OUS189" s="35"/>
      <c r="OUT189" s="35"/>
      <c r="OUU189" s="35"/>
      <c r="OUV189" s="35"/>
      <c r="OUW189" s="35"/>
      <c r="OUX189" s="35"/>
      <c r="OUY189" s="35"/>
      <c r="OUZ189" s="35"/>
      <c r="OVA189" s="35"/>
      <c r="OVB189" s="35"/>
      <c r="OVC189" s="35"/>
      <c r="OVD189" s="35"/>
      <c r="OVE189" s="35"/>
      <c r="OVF189" s="35"/>
      <c r="OVG189" s="35"/>
      <c r="OVH189" s="35"/>
      <c r="OVI189" s="35"/>
      <c r="OVJ189" s="35"/>
      <c r="OVK189" s="35"/>
      <c r="OVL189" s="35"/>
      <c r="OVM189" s="35"/>
      <c r="OVN189" s="35"/>
      <c r="OVO189" s="35"/>
      <c r="OVP189" s="35"/>
      <c r="OVQ189" s="35"/>
      <c r="OVR189" s="35"/>
      <c r="OVS189" s="35"/>
      <c r="OVT189" s="35"/>
      <c r="OVU189" s="35"/>
      <c r="OVV189" s="35"/>
      <c r="OVW189" s="35"/>
      <c r="OVX189" s="35"/>
      <c r="OVY189" s="35"/>
      <c r="OVZ189" s="35"/>
      <c r="OWA189" s="35"/>
      <c r="OWB189" s="35"/>
      <c r="OWC189" s="35"/>
      <c r="OWD189" s="35"/>
      <c r="OWE189" s="35"/>
      <c r="OWF189" s="35"/>
      <c r="OWG189" s="35"/>
      <c r="OWH189" s="35"/>
      <c r="OWI189" s="35"/>
      <c r="OWJ189" s="35"/>
      <c r="OWK189" s="35"/>
      <c r="OWL189" s="35"/>
      <c r="OWM189" s="35"/>
      <c r="OWN189" s="35"/>
      <c r="OWO189" s="35"/>
      <c r="OWP189" s="35"/>
      <c r="OWQ189" s="35"/>
      <c r="OWR189" s="35"/>
      <c r="OWS189" s="35"/>
      <c r="OWT189" s="35"/>
      <c r="OWU189" s="35"/>
      <c r="OWV189" s="35"/>
      <c r="OWW189" s="35"/>
      <c r="OWX189" s="35"/>
      <c r="OWY189" s="35"/>
      <c r="OWZ189" s="35"/>
      <c r="OXA189" s="35"/>
      <c r="OXB189" s="35"/>
      <c r="OXC189" s="35"/>
      <c r="OXD189" s="35"/>
      <c r="OXE189" s="35"/>
      <c r="OXF189" s="35"/>
      <c r="OXG189" s="35"/>
      <c r="OXH189" s="35"/>
      <c r="OXI189" s="35"/>
      <c r="OXJ189" s="35"/>
      <c r="OXK189" s="35"/>
      <c r="OXL189" s="35"/>
      <c r="OXM189" s="35"/>
      <c r="OXN189" s="35"/>
      <c r="OXO189" s="35"/>
      <c r="OXP189" s="35"/>
      <c r="OXQ189" s="35"/>
      <c r="OXR189" s="35"/>
      <c r="OXS189" s="35"/>
      <c r="OXT189" s="35"/>
      <c r="OXU189" s="35"/>
      <c r="OXV189" s="35"/>
      <c r="OXW189" s="35"/>
      <c r="OXX189" s="35"/>
      <c r="OXY189" s="35"/>
      <c r="OXZ189" s="35"/>
      <c r="OYA189" s="35"/>
      <c r="OYB189" s="35"/>
      <c r="OYC189" s="35"/>
      <c r="OYD189" s="35"/>
      <c r="OYE189" s="35"/>
      <c r="OYF189" s="35"/>
      <c r="OYG189" s="35"/>
      <c r="OYH189" s="35"/>
      <c r="OYI189" s="35"/>
      <c r="OYJ189" s="35"/>
      <c r="OYK189" s="35"/>
      <c r="OYL189" s="35"/>
      <c r="OYM189" s="35"/>
      <c r="OYN189" s="35"/>
      <c r="OYO189" s="35"/>
      <c r="OYP189" s="35"/>
      <c r="OYQ189" s="35"/>
      <c r="OYR189" s="35"/>
      <c r="OYS189" s="35"/>
      <c r="OYT189" s="35"/>
      <c r="OYU189" s="35"/>
      <c r="OYV189" s="35"/>
      <c r="OYW189" s="35"/>
      <c r="OYX189" s="35"/>
      <c r="OYY189" s="35"/>
      <c r="OYZ189" s="35"/>
      <c r="OZA189" s="35"/>
      <c r="OZB189" s="35"/>
      <c r="OZC189" s="35"/>
      <c r="OZD189" s="35"/>
      <c r="OZE189" s="35"/>
      <c r="OZF189" s="35"/>
      <c r="OZG189" s="35"/>
      <c r="OZH189" s="35"/>
      <c r="OZI189" s="35"/>
      <c r="OZJ189" s="35"/>
      <c r="OZK189" s="35"/>
      <c r="OZL189" s="35"/>
      <c r="OZM189" s="35"/>
      <c r="OZN189" s="35"/>
      <c r="OZO189" s="35"/>
      <c r="OZP189" s="35"/>
      <c r="OZQ189" s="35"/>
      <c r="OZR189" s="35"/>
      <c r="OZS189" s="35"/>
      <c r="OZT189" s="35"/>
      <c r="OZU189" s="35"/>
      <c r="OZV189" s="35"/>
      <c r="OZW189" s="35"/>
      <c r="OZX189" s="35"/>
      <c r="OZY189" s="35"/>
      <c r="OZZ189" s="35"/>
      <c r="PAA189" s="35"/>
      <c r="PAB189" s="35"/>
      <c r="PAC189" s="35"/>
      <c r="PAD189" s="35"/>
      <c r="PAE189" s="35"/>
      <c r="PAF189" s="35"/>
      <c r="PAG189" s="35"/>
      <c r="PAH189" s="35"/>
      <c r="PAI189" s="35"/>
      <c r="PAJ189" s="35"/>
      <c r="PAK189" s="35"/>
      <c r="PAL189" s="35"/>
      <c r="PAM189" s="35"/>
      <c r="PAN189" s="35"/>
      <c r="PAO189" s="35"/>
      <c r="PAP189" s="35"/>
      <c r="PAQ189" s="35"/>
      <c r="PAR189" s="35"/>
      <c r="PAS189" s="35"/>
      <c r="PAT189" s="35"/>
      <c r="PAU189" s="35"/>
      <c r="PAV189" s="35"/>
      <c r="PAW189" s="35"/>
      <c r="PAX189" s="35"/>
      <c r="PAY189" s="35"/>
      <c r="PAZ189" s="35"/>
      <c r="PBA189" s="35"/>
      <c r="PBB189" s="35"/>
      <c r="PBC189" s="35"/>
      <c r="PBD189" s="35"/>
      <c r="PBE189" s="35"/>
      <c r="PBF189" s="35"/>
      <c r="PBG189" s="35"/>
      <c r="PBH189" s="35"/>
      <c r="PBI189" s="35"/>
      <c r="PBJ189" s="35"/>
      <c r="PBK189" s="35"/>
      <c r="PBL189" s="35"/>
      <c r="PBM189" s="35"/>
      <c r="PBN189" s="35"/>
      <c r="PBO189" s="35"/>
      <c r="PBP189" s="35"/>
      <c r="PBQ189" s="35"/>
      <c r="PBR189" s="35"/>
      <c r="PBS189" s="35"/>
      <c r="PBT189" s="35"/>
      <c r="PBU189" s="35"/>
      <c r="PBV189" s="35"/>
      <c r="PBW189" s="35"/>
      <c r="PBX189" s="35"/>
      <c r="PBY189" s="35"/>
      <c r="PBZ189" s="35"/>
      <c r="PCA189" s="35"/>
      <c r="PCB189" s="35"/>
      <c r="PCC189" s="35"/>
      <c r="PCD189" s="35"/>
      <c r="PCE189" s="35"/>
      <c r="PCF189" s="35"/>
      <c r="PCG189" s="35"/>
      <c r="PCH189" s="35"/>
      <c r="PCI189" s="35"/>
      <c r="PCJ189" s="35"/>
      <c r="PCK189" s="35"/>
      <c r="PCL189" s="35"/>
      <c r="PCM189" s="35"/>
      <c r="PCN189" s="35"/>
      <c r="PCO189" s="35"/>
      <c r="PCP189" s="35"/>
      <c r="PCQ189" s="35"/>
      <c r="PCR189" s="35"/>
      <c r="PCS189" s="35"/>
      <c r="PCT189" s="35"/>
      <c r="PCU189" s="35"/>
      <c r="PCV189" s="35"/>
      <c r="PCW189" s="35"/>
      <c r="PCX189" s="35"/>
      <c r="PCY189" s="35"/>
      <c r="PCZ189" s="35"/>
      <c r="PDA189" s="35"/>
      <c r="PDB189" s="35"/>
      <c r="PDC189" s="35"/>
      <c r="PDD189" s="35"/>
      <c r="PDE189" s="35"/>
      <c r="PDF189" s="35"/>
      <c r="PDG189" s="35"/>
      <c r="PDH189" s="35"/>
      <c r="PDI189" s="35"/>
      <c r="PDJ189" s="35"/>
      <c r="PDK189" s="35"/>
      <c r="PDL189" s="35"/>
      <c r="PDM189" s="35"/>
      <c r="PDN189" s="35"/>
      <c r="PDO189" s="35"/>
      <c r="PDP189" s="35"/>
      <c r="PDQ189" s="35"/>
      <c r="PDR189" s="35"/>
      <c r="PDS189" s="35"/>
      <c r="PDT189" s="35"/>
      <c r="PDU189" s="35"/>
      <c r="PDV189" s="35"/>
      <c r="PDW189" s="35"/>
      <c r="PDX189" s="35"/>
      <c r="PDY189" s="35"/>
      <c r="PDZ189" s="35"/>
      <c r="PEA189" s="35"/>
      <c r="PEB189" s="35"/>
      <c r="PEC189" s="35"/>
      <c r="PED189" s="35"/>
      <c r="PEE189" s="35"/>
      <c r="PEF189" s="35"/>
      <c r="PEG189" s="35"/>
      <c r="PEH189" s="35"/>
      <c r="PEI189" s="35"/>
      <c r="PEJ189" s="35"/>
      <c r="PEK189" s="35"/>
      <c r="PEL189" s="35"/>
      <c r="PEM189" s="35"/>
      <c r="PEN189" s="35"/>
      <c r="PEO189" s="35"/>
      <c r="PEP189" s="35"/>
      <c r="PEQ189" s="35"/>
      <c r="PER189" s="35"/>
      <c r="PES189" s="35"/>
      <c r="PET189" s="35"/>
      <c r="PEU189" s="35"/>
      <c r="PEV189" s="35"/>
      <c r="PEW189" s="35"/>
      <c r="PEX189" s="35"/>
      <c r="PEY189" s="35"/>
      <c r="PEZ189" s="35"/>
      <c r="PFA189" s="35"/>
      <c r="PFB189" s="35"/>
      <c r="PFC189" s="35"/>
      <c r="PFD189" s="35"/>
      <c r="PFE189" s="35"/>
      <c r="PFF189" s="35"/>
      <c r="PFG189" s="35"/>
      <c r="PFH189" s="35"/>
      <c r="PFI189" s="35"/>
      <c r="PFJ189" s="35"/>
      <c r="PFK189" s="35"/>
      <c r="PFL189" s="35"/>
      <c r="PFM189" s="35"/>
      <c r="PFN189" s="35"/>
      <c r="PFO189" s="35"/>
      <c r="PFP189" s="35"/>
      <c r="PFQ189" s="35"/>
      <c r="PFR189" s="35"/>
      <c r="PFS189" s="35"/>
      <c r="PFT189" s="35"/>
      <c r="PFU189" s="35"/>
      <c r="PFV189" s="35"/>
      <c r="PFW189" s="35"/>
      <c r="PFX189" s="35"/>
      <c r="PFY189" s="35"/>
      <c r="PFZ189" s="35"/>
      <c r="PGA189" s="35"/>
      <c r="PGB189" s="35"/>
      <c r="PGC189" s="35"/>
      <c r="PGD189" s="35"/>
      <c r="PGE189" s="35"/>
      <c r="PGF189" s="35"/>
      <c r="PGG189" s="35"/>
      <c r="PGH189" s="35"/>
      <c r="PGI189" s="35"/>
      <c r="PGJ189" s="35"/>
      <c r="PGK189" s="35"/>
      <c r="PGL189" s="35"/>
      <c r="PGM189" s="35"/>
      <c r="PGN189" s="35"/>
      <c r="PGO189" s="35"/>
      <c r="PGP189" s="35"/>
      <c r="PGQ189" s="35"/>
      <c r="PGR189" s="35"/>
      <c r="PGS189" s="35"/>
      <c r="PGT189" s="35"/>
      <c r="PGU189" s="35"/>
      <c r="PGV189" s="35"/>
      <c r="PGW189" s="35"/>
      <c r="PGX189" s="35"/>
      <c r="PGY189" s="35"/>
      <c r="PGZ189" s="35"/>
      <c r="PHA189" s="35"/>
      <c r="PHB189" s="35"/>
      <c r="PHC189" s="35"/>
      <c r="PHD189" s="35"/>
      <c r="PHE189" s="35"/>
      <c r="PHF189" s="35"/>
      <c r="PHG189" s="35"/>
      <c r="PHH189" s="35"/>
      <c r="PHI189" s="35"/>
      <c r="PHJ189" s="35"/>
      <c r="PHK189" s="35"/>
      <c r="PHL189" s="35"/>
      <c r="PHM189" s="35"/>
      <c r="PHN189" s="35"/>
      <c r="PHO189" s="35"/>
      <c r="PHP189" s="35"/>
      <c r="PHQ189" s="35"/>
      <c r="PHR189" s="35"/>
      <c r="PHS189" s="35"/>
      <c r="PHT189" s="35"/>
      <c r="PHU189" s="35"/>
      <c r="PHV189" s="35"/>
      <c r="PHW189" s="35"/>
      <c r="PHX189" s="35"/>
      <c r="PHY189" s="35"/>
      <c r="PHZ189" s="35"/>
      <c r="PIA189" s="35"/>
      <c r="PIB189" s="35"/>
      <c r="PIC189" s="35"/>
      <c r="PID189" s="35"/>
      <c r="PIE189" s="35"/>
      <c r="PIF189" s="35"/>
      <c r="PIG189" s="35"/>
      <c r="PIH189" s="35"/>
      <c r="PII189" s="35"/>
      <c r="PIJ189" s="35"/>
      <c r="PIK189" s="35"/>
      <c r="PIL189" s="35"/>
      <c r="PIM189" s="35"/>
      <c r="PIN189" s="35"/>
      <c r="PIO189" s="35"/>
      <c r="PIP189" s="35"/>
      <c r="PIQ189" s="35"/>
      <c r="PIR189" s="35"/>
      <c r="PIS189" s="35"/>
      <c r="PIT189" s="35"/>
      <c r="PIU189" s="35"/>
      <c r="PIV189" s="35"/>
      <c r="PIW189" s="35"/>
      <c r="PIX189" s="35"/>
      <c r="PIY189" s="35"/>
      <c r="PIZ189" s="35"/>
      <c r="PJA189" s="35"/>
      <c r="PJB189" s="35"/>
      <c r="PJC189" s="35"/>
      <c r="PJD189" s="35"/>
      <c r="PJE189" s="35"/>
      <c r="PJF189" s="35"/>
      <c r="PJG189" s="35"/>
      <c r="PJH189" s="35"/>
      <c r="PJI189" s="35"/>
      <c r="PJJ189" s="35"/>
      <c r="PJK189" s="35"/>
      <c r="PJL189" s="35"/>
      <c r="PJM189" s="35"/>
      <c r="PJN189" s="35"/>
      <c r="PJO189" s="35"/>
      <c r="PJP189" s="35"/>
      <c r="PJQ189" s="35"/>
      <c r="PJR189" s="35"/>
      <c r="PJS189" s="35"/>
      <c r="PJT189" s="35"/>
      <c r="PJU189" s="35"/>
      <c r="PJV189" s="35"/>
      <c r="PJW189" s="35"/>
      <c r="PJX189" s="35"/>
      <c r="PJY189" s="35"/>
      <c r="PJZ189" s="35"/>
      <c r="PKA189" s="35"/>
      <c r="PKB189" s="35"/>
      <c r="PKC189" s="35"/>
      <c r="PKD189" s="35"/>
      <c r="PKE189" s="35"/>
      <c r="PKF189" s="35"/>
      <c r="PKG189" s="35"/>
      <c r="PKH189" s="35"/>
      <c r="PKI189" s="35"/>
      <c r="PKJ189" s="35"/>
      <c r="PKK189" s="35"/>
      <c r="PKL189" s="35"/>
      <c r="PKM189" s="35"/>
      <c r="PKN189" s="35"/>
      <c r="PKO189" s="35"/>
      <c r="PKP189" s="35"/>
      <c r="PKQ189" s="35"/>
      <c r="PKR189" s="35"/>
      <c r="PKS189" s="35"/>
      <c r="PKT189" s="35"/>
      <c r="PKU189" s="35"/>
      <c r="PKV189" s="35"/>
      <c r="PKW189" s="35"/>
      <c r="PKX189" s="35"/>
      <c r="PKY189" s="35"/>
      <c r="PKZ189" s="35"/>
      <c r="PLA189" s="35"/>
      <c r="PLB189" s="35"/>
      <c r="PLC189" s="35"/>
      <c r="PLD189" s="35"/>
      <c r="PLE189" s="35"/>
      <c r="PLF189" s="35"/>
      <c r="PLG189" s="35"/>
      <c r="PLH189" s="35"/>
      <c r="PLI189" s="35"/>
      <c r="PLJ189" s="35"/>
      <c r="PLK189" s="35"/>
      <c r="PLL189" s="35"/>
      <c r="PLM189" s="35"/>
      <c r="PLN189" s="35"/>
      <c r="PLO189" s="35"/>
      <c r="PLP189" s="35"/>
      <c r="PLQ189" s="35"/>
      <c r="PLR189" s="35"/>
      <c r="PLS189" s="35"/>
      <c r="PLT189" s="35"/>
      <c r="PLU189" s="35"/>
      <c r="PLV189" s="35"/>
      <c r="PLW189" s="35"/>
      <c r="PLX189" s="35"/>
      <c r="PLY189" s="35"/>
      <c r="PLZ189" s="35"/>
      <c r="PMA189" s="35"/>
      <c r="PMB189" s="35"/>
      <c r="PMC189" s="35"/>
      <c r="PMD189" s="35"/>
      <c r="PME189" s="35"/>
      <c r="PMF189" s="35"/>
      <c r="PMG189" s="35"/>
      <c r="PMH189" s="35"/>
      <c r="PMI189" s="35"/>
      <c r="PMJ189" s="35"/>
      <c r="PMK189" s="35"/>
      <c r="PML189" s="35"/>
      <c r="PMM189" s="35"/>
      <c r="PMN189" s="35"/>
      <c r="PMO189" s="35"/>
      <c r="PMP189" s="35"/>
      <c r="PMQ189" s="35"/>
      <c r="PMR189" s="35"/>
      <c r="PMS189" s="35"/>
      <c r="PMT189" s="35"/>
      <c r="PMU189" s="35"/>
      <c r="PMV189" s="35"/>
      <c r="PMW189" s="35"/>
      <c r="PMX189" s="35"/>
      <c r="PMY189" s="35"/>
      <c r="PMZ189" s="35"/>
      <c r="PNA189" s="35"/>
      <c r="PNB189" s="35"/>
      <c r="PNC189" s="35"/>
      <c r="PND189" s="35"/>
      <c r="PNE189" s="35"/>
      <c r="PNF189" s="35"/>
      <c r="PNG189" s="35"/>
      <c r="PNH189" s="35"/>
      <c r="PNI189" s="35"/>
      <c r="PNJ189" s="35"/>
      <c r="PNK189" s="35"/>
      <c r="PNL189" s="35"/>
      <c r="PNM189" s="35"/>
      <c r="PNN189" s="35"/>
      <c r="PNO189" s="35"/>
      <c r="PNP189" s="35"/>
      <c r="PNQ189" s="35"/>
      <c r="PNR189" s="35"/>
      <c r="PNS189" s="35"/>
      <c r="PNT189" s="35"/>
      <c r="PNU189" s="35"/>
      <c r="PNV189" s="35"/>
      <c r="PNW189" s="35"/>
      <c r="PNX189" s="35"/>
      <c r="PNY189" s="35"/>
      <c r="PNZ189" s="35"/>
      <c r="POA189" s="35"/>
      <c r="POB189" s="35"/>
      <c r="POC189" s="35"/>
      <c r="POD189" s="35"/>
      <c r="POE189" s="35"/>
      <c r="POF189" s="35"/>
      <c r="POG189" s="35"/>
      <c r="POH189" s="35"/>
      <c r="POI189" s="35"/>
      <c r="POJ189" s="35"/>
      <c r="POK189" s="35"/>
      <c r="POL189" s="35"/>
      <c r="POM189" s="35"/>
      <c r="PON189" s="35"/>
      <c r="POO189" s="35"/>
      <c r="POP189" s="35"/>
      <c r="POQ189" s="35"/>
      <c r="POR189" s="35"/>
      <c r="POS189" s="35"/>
      <c r="POT189" s="35"/>
      <c r="POU189" s="35"/>
      <c r="POV189" s="35"/>
      <c r="POW189" s="35"/>
      <c r="POX189" s="35"/>
      <c r="POY189" s="35"/>
      <c r="POZ189" s="35"/>
      <c r="PPA189" s="35"/>
      <c r="PPB189" s="35"/>
      <c r="PPC189" s="35"/>
      <c r="PPD189" s="35"/>
      <c r="PPE189" s="35"/>
      <c r="PPF189" s="35"/>
      <c r="PPG189" s="35"/>
      <c r="PPH189" s="35"/>
      <c r="PPI189" s="35"/>
      <c r="PPJ189" s="35"/>
      <c r="PPK189" s="35"/>
      <c r="PPL189" s="35"/>
      <c r="PPM189" s="35"/>
      <c r="PPN189" s="35"/>
      <c r="PPO189" s="35"/>
      <c r="PPP189" s="35"/>
      <c r="PPQ189" s="35"/>
      <c r="PPR189" s="35"/>
      <c r="PPS189" s="35"/>
      <c r="PPT189" s="35"/>
      <c r="PPU189" s="35"/>
      <c r="PPV189" s="35"/>
      <c r="PPW189" s="35"/>
      <c r="PPX189" s="35"/>
      <c r="PPY189" s="35"/>
      <c r="PPZ189" s="35"/>
      <c r="PQA189" s="35"/>
      <c r="PQB189" s="35"/>
      <c r="PQC189" s="35"/>
      <c r="PQD189" s="35"/>
      <c r="PQE189" s="35"/>
      <c r="PQF189" s="35"/>
      <c r="PQG189" s="35"/>
      <c r="PQH189" s="35"/>
      <c r="PQI189" s="35"/>
      <c r="PQJ189" s="35"/>
      <c r="PQK189" s="35"/>
      <c r="PQL189" s="35"/>
      <c r="PQM189" s="35"/>
      <c r="PQN189" s="35"/>
      <c r="PQO189" s="35"/>
      <c r="PQP189" s="35"/>
      <c r="PQQ189" s="35"/>
      <c r="PQR189" s="35"/>
      <c r="PQS189" s="35"/>
      <c r="PQT189" s="35"/>
      <c r="PQU189" s="35"/>
      <c r="PQV189" s="35"/>
      <c r="PQW189" s="35"/>
      <c r="PQX189" s="35"/>
      <c r="PQY189" s="35"/>
      <c r="PQZ189" s="35"/>
      <c r="PRA189" s="35"/>
      <c r="PRB189" s="35"/>
      <c r="PRC189" s="35"/>
      <c r="PRD189" s="35"/>
      <c r="PRE189" s="35"/>
      <c r="PRF189" s="35"/>
      <c r="PRG189" s="35"/>
      <c r="PRH189" s="35"/>
      <c r="PRI189" s="35"/>
      <c r="PRJ189" s="35"/>
      <c r="PRK189" s="35"/>
      <c r="PRL189" s="35"/>
      <c r="PRM189" s="35"/>
      <c r="PRN189" s="35"/>
      <c r="PRO189" s="35"/>
      <c r="PRP189" s="35"/>
      <c r="PRQ189" s="35"/>
      <c r="PRR189" s="35"/>
      <c r="PRS189" s="35"/>
      <c r="PRT189" s="35"/>
      <c r="PRU189" s="35"/>
      <c r="PRV189" s="35"/>
      <c r="PRW189" s="35"/>
      <c r="PRX189" s="35"/>
      <c r="PRY189" s="35"/>
      <c r="PRZ189" s="35"/>
      <c r="PSA189" s="35"/>
      <c r="PSB189" s="35"/>
      <c r="PSC189" s="35"/>
      <c r="PSD189" s="35"/>
      <c r="PSE189" s="35"/>
      <c r="PSF189" s="35"/>
      <c r="PSG189" s="35"/>
      <c r="PSH189" s="35"/>
      <c r="PSI189" s="35"/>
      <c r="PSJ189" s="35"/>
      <c r="PSK189" s="35"/>
      <c r="PSL189" s="35"/>
      <c r="PSM189" s="35"/>
      <c r="PSN189" s="35"/>
      <c r="PSO189" s="35"/>
      <c r="PSP189" s="35"/>
      <c r="PSQ189" s="35"/>
      <c r="PSR189" s="35"/>
      <c r="PSS189" s="35"/>
      <c r="PST189" s="35"/>
      <c r="PSU189" s="35"/>
      <c r="PSV189" s="35"/>
      <c r="PSW189" s="35"/>
      <c r="PSX189" s="35"/>
      <c r="PSY189" s="35"/>
      <c r="PSZ189" s="35"/>
      <c r="PTA189" s="35"/>
      <c r="PTB189" s="35"/>
      <c r="PTC189" s="35"/>
      <c r="PTD189" s="35"/>
      <c r="PTE189" s="35"/>
      <c r="PTF189" s="35"/>
      <c r="PTG189" s="35"/>
      <c r="PTH189" s="35"/>
      <c r="PTI189" s="35"/>
      <c r="PTJ189" s="35"/>
      <c r="PTK189" s="35"/>
      <c r="PTL189" s="35"/>
      <c r="PTM189" s="35"/>
      <c r="PTN189" s="35"/>
      <c r="PTO189" s="35"/>
      <c r="PTP189" s="35"/>
      <c r="PTQ189" s="35"/>
      <c r="PTR189" s="35"/>
      <c r="PTS189" s="35"/>
      <c r="PTT189" s="35"/>
      <c r="PTU189" s="35"/>
      <c r="PTV189" s="35"/>
      <c r="PTW189" s="35"/>
      <c r="PTX189" s="35"/>
      <c r="PTY189" s="35"/>
      <c r="PTZ189" s="35"/>
      <c r="PUA189" s="35"/>
      <c r="PUB189" s="35"/>
      <c r="PUC189" s="35"/>
      <c r="PUD189" s="35"/>
      <c r="PUE189" s="35"/>
      <c r="PUF189" s="35"/>
      <c r="PUG189" s="35"/>
      <c r="PUH189" s="35"/>
      <c r="PUI189" s="35"/>
      <c r="PUJ189" s="35"/>
      <c r="PUK189" s="35"/>
      <c r="PUL189" s="35"/>
      <c r="PUM189" s="35"/>
      <c r="PUN189" s="35"/>
      <c r="PUO189" s="35"/>
      <c r="PUP189" s="35"/>
      <c r="PUQ189" s="35"/>
      <c r="PUR189" s="35"/>
      <c r="PUS189" s="35"/>
      <c r="PUT189" s="35"/>
      <c r="PUU189" s="35"/>
      <c r="PUV189" s="35"/>
      <c r="PUW189" s="35"/>
      <c r="PUX189" s="35"/>
      <c r="PUY189" s="35"/>
      <c r="PUZ189" s="35"/>
      <c r="PVA189" s="35"/>
      <c r="PVB189" s="35"/>
      <c r="PVC189" s="35"/>
      <c r="PVD189" s="35"/>
      <c r="PVE189" s="35"/>
      <c r="PVF189" s="35"/>
      <c r="PVG189" s="35"/>
      <c r="PVH189" s="35"/>
      <c r="PVI189" s="35"/>
      <c r="PVJ189" s="35"/>
      <c r="PVK189" s="35"/>
      <c r="PVL189" s="35"/>
      <c r="PVM189" s="35"/>
      <c r="PVN189" s="35"/>
      <c r="PVO189" s="35"/>
      <c r="PVP189" s="35"/>
      <c r="PVQ189" s="35"/>
      <c r="PVR189" s="35"/>
      <c r="PVS189" s="35"/>
      <c r="PVT189" s="35"/>
      <c r="PVU189" s="35"/>
      <c r="PVV189" s="35"/>
      <c r="PVW189" s="35"/>
      <c r="PVX189" s="35"/>
      <c r="PVY189" s="35"/>
      <c r="PVZ189" s="35"/>
      <c r="PWA189" s="35"/>
      <c r="PWB189" s="35"/>
      <c r="PWC189" s="35"/>
      <c r="PWD189" s="35"/>
      <c r="PWE189" s="35"/>
      <c r="PWF189" s="35"/>
      <c r="PWG189" s="35"/>
      <c r="PWH189" s="35"/>
      <c r="PWI189" s="35"/>
      <c r="PWJ189" s="35"/>
      <c r="PWK189" s="35"/>
      <c r="PWL189" s="35"/>
      <c r="PWM189" s="35"/>
      <c r="PWN189" s="35"/>
      <c r="PWO189" s="35"/>
      <c r="PWP189" s="35"/>
      <c r="PWQ189" s="35"/>
      <c r="PWR189" s="35"/>
      <c r="PWS189" s="35"/>
      <c r="PWT189" s="35"/>
      <c r="PWU189" s="35"/>
      <c r="PWV189" s="35"/>
      <c r="PWW189" s="35"/>
      <c r="PWX189" s="35"/>
      <c r="PWY189" s="35"/>
      <c r="PWZ189" s="35"/>
      <c r="PXA189" s="35"/>
      <c r="PXB189" s="35"/>
      <c r="PXC189" s="35"/>
      <c r="PXD189" s="35"/>
      <c r="PXE189" s="35"/>
      <c r="PXF189" s="35"/>
      <c r="PXG189" s="35"/>
      <c r="PXH189" s="35"/>
      <c r="PXI189" s="35"/>
      <c r="PXJ189" s="35"/>
      <c r="PXK189" s="35"/>
      <c r="PXL189" s="35"/>
      <c r="PXM189" s="35"/>
      <c r="PXN189" s="35"/>
      <c r="PXO189" s="35"/>
      <c r="PXP189" s="35"/>
      <c r="PXQ189" s="35"/>
      <c r="PXR189" s="35"/>
      <c r="PXS189" s="35"/>
      <c r="PXT189" s="35"/>
      <c r="PXU189" s="35"/>
      <c r="PXV189" s="35"/>
      <c r="PXW189" s="35"/>
      <c r="PXX189" s="35"/>
      <c r="PXY189" s="35"/>
      <c r="PXZ189" s="35"/>
      <c r="PYA189" s="35"/>
      <c r="PYB189" s="35"/>
      <c r="PYC189" s="35"/>
      <c r="PYD189" s="35"/>
      <c r="PYE189" s="35"/>
      <c r="PYF189" s="35"/>
      <c r="PYG189" s="35"/>
      <c r="PYH189" s="35"/>
      <c r="PYI189" s="35"/>
      <c r="PYJ189" s="35"/>
      <c r="PYK189" s="35"/>
      <c r="PYL189" s="35"/>
      <c r="PYM189" s="35"/>
      <c r="PYN189" s="35"/>
      <c r="PYO189" s="35"/>
      <c r="PYP189" s="35"/>
      <c r="PYQ189" s="35"/>
      <c r="PYR189" s="35"/>
      <c r="PYS189" s="35"/>
      <c r="PYT189" s="35"/>
      <c r="PYU189" s="35"/>
      <c r="PYV189" s="35"/>
      <c r="PYW189" s="35"/>
      <c r="PYX189" s="35"/>
      <c r="PYY189" s="35"/>
      <c r="PYZ189" s="35"/>
      <c r="PZA189" s="35"/>
      <c r="PZB189" s="35"/>
      <c r="PZC189" s="35"/>
      <c r="PZD189" s="35"/>
      <c r="PZE189" s="35"/>
      <c r="PZF189" s="35"/>
      <c r="PZG189" s="35"/>
      <c r="PZH189" s="35"/>
      <c r="PZI189" s="35"/>
      <c r="PZJ189" s="35"/>
      <c r="PZK189" s="35"/>
      <c r="PZL189" s="35"/>
      <c r="PZM189" s="35"/>
      <c r="PZN189" s="35"/>
      <c r="PZO189" s="35"/>
      <c r="PZP189" s="35"/>
      <c r="PZQ189" s="35"/>
      <c r="PZR189" s="35"/>
      <c r="PZS189" s="35"/>
      <c r="PZT189" s="35"/>
      <c r="PZU189" s="35"/>
      <c r="PZV189" s="35"/>
      <c r="PZW189" s="35"/>
      <c r="PZX189" s="35"/>
      <c r="PZY189" s="35"/>
      <c r="PZZ189" s="35"/>
      <c r="QAA189" s="35"/>
      <c r="QAB189" s="35"/>
      <c r="QAC189" s="35"/>
      <c r="QAD189" s="35"/>
      <c r="QAE189" s="35"/>
      <c r="QAF189" s="35"/>
      <c r="QAG189" s="35"/>
      <c r="QAH189" s="35"/>
      <c r="QAI189" s="35"/>
      <c r="QAJ189" s="35"/>
      <c r="QAK189" s="35"/>
      <c r="QAL189" s="35"/>
      <c r="QAM189" s="35"/>
      <c r="QAN189" s="35"/>
      <c r="QAO189" s="35"/>
      <c r="QAP189" s="35"/>
      <c r="QAQ189" s="35"/>
      <c r="QAR189" s="35"/>
      <c r="QAS189" s="35"/>
      <c r="QAT189" s="35"/>
      <c r="QAU189" s="35"/>
      <c r="QAV189" s="35"/>
      <c r="QAW189" s="35"/>
      <c r="QAX189" s="35"/>
      <c r="QAY189" s="35"/>
      <c r="QAZ189" s="35"/>
      <c r="QBA189" s="35"/>
      <c r="QBB189" s="35"/>
      <c r="QBC189" s="35"/>
      <c r="QBD189" s="35"/>
      <c r="QBE189" s="35"/>
      <c r="QBF189" s="35"/>
      <c r="QBG189" s="35"/>
      <c r="QBH189" s="35"/>
      <c r="QBI189" s="35"/>
      <c r="QBJ189" s="35"/>
      <c r="QBK189" s="35"/>
      <c r="QBL189" s="35"/>
      <c r="QBM189" s="35"/>
      <c r="QBN189" s="35"/>
      <c r="QBO189" s="35"/>
      <c r="QBP189" s="35"/>
      <c r="QBQ189" s="35"/>
      <c r="QBR189" s="35"/>
      <c r="QBS189" s="35"/>
      <c r="QBT189" s="35"/>
      <c r="QBU189" s="35"/>
      <c r="QBV189" s="35"/>
      <c r="QBW189" s="35"/>
      <c r="QBX189" s="35"/>
      <c r="QBY189" s="35"/>
      <c r="QBZ189" s="35"/>
      <c r="QCA189" s="35"/>
      <c r="QCB189" s="35"/>
      <c r="QCC189" s="35"/>
      <c r="QCD189" s="35"/>
      <c r="QCE189" s="35"/>
      <c r="QCF189" s="35"/>
      <c r="QCG189" s="35"/>
      <c r="QCH189" s="35"/>
      <c r="QCI189" s="35"/>
      <c r="QCJ189" s="35"/>
      <c r="QCK189" s="35"/>
      <c r="QCL189" s="35"/>
      <c r="QCM189" s="35"/>
      <c r="QCN189" s="35"/>
      <c r="QCO189" s="35"/>
      <c r="QCP189" s="35"/>
      <c r="QCQ189" s="35"/>
      <c r="QCR189" s="35"/>
      <c r="QCS189" s="35"/>
      <c r="QCT189" s="35"/>
      <c r="QCU189" s="35"/>
      <c r="QCV189" s="35"/>
      <c r="QCW189" s="35"/>
      <c r="QCX189" s="35"/>
      <c r="QCY189" s="35"/>
      <c r="QCZ189" s="35"/>
      <c r="QDA189" s="35"/>
      <c r="QDB189" s="35"/>
      <c r="QDC189" s="35"/>
      <c r="QDD189" s="35"/>
      <c r="QDE189" s="35"/>
      <c r="QDF189" s="35"/>
      <c r="QDG189" s="35"/>
      <c r="QDH189" s="35"/>
      <c r="QDI189" s="35"/>
      <c r="QDJ189" s="35"/>
      <c r="QDK189" s="35"/>
      <c r="QDL189" s="35"/>
      <c r="QDM189" s="35"/>
      <c r="QDN189" s="35"/>
      <c r="QDO189" s="35"/>
      <c r="QDP189" s="35"/>
      <c r="QDQ189" s="35"/>
      <c r="QDR189" s="35"/>
      <c r="QDS189" s="35"/>
      <c r="QDT189" s="35"/>
      <c r="QDU189" s="35"/>
      <c r="QDV189" s="35"/>
      <c r="QDW189" s="35"/>
      <c r="QDX189" s="35"/>
      <c r="QDY189" s="35"/>
      <c r="QDZ189" s="35"/>
      <c r="QEA189" s="35"/>
      <c r="QEB189" s="35"/>
      <c r="QEC189" s="35"/>
      <c r="QED189" s="35"/>
      <c r="QEE189" s="35"/>
      <c r="QEF189" s="35"/>
      <c r="QEG189" s="35"/>
      <c r="QEH189" s="35"/>
      <c r="QEI189" s="35"/>
      <c r="QEJ189" s="35"/>
      <c r="QEK189" s="35"/>
      <c r="QEL189" s="35"/>
      <c r="QEM189" s="35"/>
      <c r="QEN189" s="35"/>
      <c r="QEO189" s="35"/>
      <c r="QEP189" s="35"/>
      <c r="QEQ189" s="35"/>
      <c r="QER189" s="35"/>
      <c r="QES189" s="35"/>
      <c r="QET189" s="35"/>
      <c r="QEU189" s="35"/>
      <c r="QEV189" s="35"/>
      <c r="QEW189" s="35"/>
      <c r="QEX189" s="35"/>
      <c r="QEY189" s="35"/>
      <c r="QEZ189" s="35"/>
      <c r="QFA189" s="35"/>
      <c r="QFB189" s="35"/>
      <c r="QFC189" s="35"/>
      <c r="QFD189" s="35"/>
      <c r="QFE189" s="35"/>
      <c r="QFF189" s="35"/>
      <c r="QFG189" s="35"/>
      <c r="QFH189" s="35"/>
      <c r="QFI189" s="35"/>
      <c r="QFJ189" s="35"/>
      <c r="QFK189" s="35"/>
      <c r="QFL189" s="35"/>
      <c r="QFM189" s="35"/>
      <c r="QFN189" s="35"/>
      <c r="QFO189" s="35"/>
      <c r="QFP189" s="35"/>
      <c r="QFQ189" s="35"/>
      <c r="QFR189" s="35"/>
      <c r="QFS189" s="35"/>
      <c r="QFT189" s="35"/>
      <c r="QFU189" s="35"/>
      <c r="QFV189" s="35"/>
      <c r="QFW189" s="35"/>
      <c r="QFX189" s="35"/>
      <c r="QFY189" s="35"/>
      <c r="QFZ189" s="35"/>
      <c r="QGA189" s="35"/>
      <c r="QGB189" s="35"/>
      <c r="QGC189" s="35"/>
      <c r="QGD189" s="35"/>
      <c r="QGE189" s="35"/>
      <c r="QGF189" s="35"/>
      <c r="QGG189" s="35"/>
      <c r="QGH189" s="35"/>
      <c r="QGI189" s="35"/>
      <c r="QGJ189" s="35"/>
      <c r="QGK189" s="35"/>
      <c r="QGL189" s="35"/>
      <c r="QGM189" s="35"/>
      <c r="QGN189" s="35"/>
      <c r="QGO189" s="35"/>
      <c r="QGP189" s="35"/>
      <c r="QGQ189" s="35"/>
      <c r="QGR189" s="35"/>
      <c r="QGS189" s="35"/>
      <c r="QGT189" s="35"/>
      <c r="QGU189" s="35"/>
      <c r="QGV189" s="35"/>
      <c r="QGW189" s="35"/>
      <c r="QGX189" s="35"/>
      <c r="QGY189" s="35"/>
      <c r="QGZ189" s="35"/>
      <c r="QHA189" s="35"/>
      <c r="QHB189" s="35"/>
      <c r="QHC189" s="35"/>
      <c r="QHD189" s="35"/>
      <c r="QHE189" s="35"/>
      <c r="QHF189" s="35"/>
      <c r="QHG189" s="35"/>
      <c r="QHH189" s="35"/>
      <c r="QHI189" s="35"/>
      <c r="QHJ189" s="35"/>
      <c r="QHK189" s="35"/>
      <c r="QHL189" s="35"/>
      <c r="QHM189" s="35"/>
      <c r="QHN189" s="35"/>
      <c r="QHO189" s="35"/>
      <c r="QHP189" s="35"/>
      <c r="QHQ189" s="35"/>
      <c r="QHR189" s="35"/>
      <c r="QHS189" s="35"/>
      <c r="QHT189" s="35"/>
      <c r="QHU189" s="35"/>
      <c r="QHV189" s="35"/>
      <c r="QHW189" s="35"/>
      <c r="QHX189" s="35"/>
      <c r="QHY189" s="35"/>
      <c r="QHZ189" s="35"/>
      <c r="QIA189" s="35"/>
      <c r="QIB189" s="35"/>
      <c r="QIC189" s="35"/>
      <c r="QID189" s="35"/>
      <c r="QIE189" s="35"/>
      <c r="QIF189" s="35"/>
      <c r="QIG189" s="35"/>
      <c r="QIH189" s="35"/>
      <c r="QII189" s="35"/>
      <c r="QIJ189" s="35"/>
      <c r="QIK189" s="35"/>
      <c r="QIL189" s="35"/>
      <c r="QIM189" s="35"/>
      <c r="QIN189" s="35"/>
      <c r="QIO189" s="35"/>
      <c r="QIP189" s="35"/>
      <c r="QIQ189" s="35"/>
      <c r="QIR189" s="35"/>
      <c r="QIS189" s="35"/>
      <c r="QIT189" s="35"/>
      <c r="QIU189" s="35"/>
      <c r="QIV189" s="35"/>
      <c r="QIW189" s="35"/>
      <c r="QIX189" s="35"/>
      <c r="QIY189" s="35"/>
      <c r="QIZ189" s="35"/>
      <c r="QJA189" s="35"/>
      <c r="QJB189" s="35"/>
      <c r="QJC189" s="35"/>
      <c r="QJD189" s="35"/>
      <c r="QJE189" s="35"/>
      <c r="QJF189" s="35"/>
      <c r="QJG189" s="35"/>
      <c r="QJH189" s="35"/>
      <c r="QJI189" s="35"/>
      <c r="QJJ189" s="35"/>
      <c r="QJK189" s="35"/>
      <c r="QJL189" s="35"/>
      <c r="QJM189" s="35"/>
      <c r="QJN189" s="35"/>
      <c r="QJO189" s="35"/>
      <c r="QJP189" s="35"/>
      <c r="QJQ189" s="35"/>
      <c r="QJR189" s="35"/>
      <c r="QJS189" s="35"/>
      <c r="QJT189" s="35"/>
      <c r="QJU189" s="35"/>
      <c r="QJV189" s="35"/>
      <c r="QJW189" s="35"/>
      <c r="QJX189" s="35"/>
      <c r="QJY189" s="35"/>
      <c r="QJZ189" s="35"/>
      <c r="QKA189" s="35"/>
      <c r="QKB189" s="35"/>
      <c r="QKC189" s="35"/>
      <c r="QKD189" s="35"/>
      <c r="QKE189" s="35"/>
      <c r="QKF189" s="35"/>
      <c r="QKG189" s="35"/>
      <c r="QKH189" s="35"/>
      <c r="QKI189" s="35"/>
      <c r="QKJ189" s="35"/>
      <c r="QKK189" s="35"/>
      <c r="QKL189" s="35"/>
      <c r="QKM189" s="35"/>
      <c r="QKN189" s="35"/>
      <c r="QKO189" s="35"/>
      <c r="QKP189" s="35"/>
      <c r="QKQ189" s="35"/>
      <c r="QKR189" s="35"/>
      <c r="QKS189" s="35"/>
      <c r="QKT189" s="35"/>
      <c r="QKU189" s="35"/>
      <c r="QKV189" s="35"/>
      <c r="QKW189" s="35"/>
      <c r="QKX189" s="35"/>
      <c r="QKY189" s="35"/>
      <c r="QKZ189" s="35"/>
      <c r="QLA189" s="35"/>
      <c r="QLB189" s="35"/>
      <c r="QLC189" s="35"/>
      <c r="QLD189" s="35"/>
      <c r="QLE189" s="35"/>
      <c r="QLF189" s="35"/>
      <c r="QLG189" s="35"/>
      <c r="QLH189" s="35"/>
      <c r="QLI189" s="35"/>
      <c r="QLJ189" s="35"/>
      <c r="QLK189" s="35"/>
      <c r="QLL189" s="35"/>
      <c r="QLM189" s="35"/>
      <c r="QLN189" s="35"/>
      <c r="QLO189" s="35"/>
      <c r="QLP189" s="35"/>
      <c r="QLQ189" s="35"/>
      <c r="QLR189" s="35"/>
      <c r="QLS189" s="35"/>
      <c r="QLT189" s="35"/>
      <c r="QLU189" s="35"/>
      <c r="QLV189" s="35"/>
      <c r="QLW189" s="35"/>
      <c r="QLX189" s="35"/>
      <c r="QLY189" s="35"/>
      <c r="QLZ189" s="35"/>
      <c r="QMA189" s="35"/>
      <c r="QMB189" s="35"/>
      <c r="QMC189" s="35"/>
      <c r="QMD189" s="35"/>
      <c r="QME189" s="35"/>
      <c r="QMF189" s="35"/>
      <c r="QMG189" s="35"/>
      <c r="QMH189" s="35"/>
      <c r="QMI189" s="35"/>
      <c r="QMJ189" s="35"/>
      <c r="QMK189" s="35"/>
      <c r="QML189" s="35"/>
      <c r="QMM189" s="35"/>
      <c r="QMN189" s="35"/>
      <c r="QMO189" s="35"/>
      <c r="QMP189" s="35"/>
      <c r="QMQ189" s="35"/>
      <c r="QMR189" s="35"/>
      <c r="QMS189" s="35"/>
      <c r="QMT189" s="35"/>
      <c r="QMU189" s="35"/>
      <c r="QMV189" s="35"/>
      <c r="QMW189" s="35"/>
      <c r="QMX189" s="35"/>
      <c r="QMY189" s="35"/>
      <c r="QMZ189" s="35"/>
      <c r="QNA189" s="35"/>
      <c r="QNB189" s="35"/>
      <c r="QNC189" s="35"/>
      <c r="QND189" s="35"/>
      <c r="QNE189" s="35"/>
      <c r="QNF189" s="35"/>
      <c r="QNG189" s="35"/>
      <c r="QNH189" s="35"/>
      <c r="QNI189" s="35"/>
      <c r="QNJ189" s="35"/>
      <c r="QNK189" s="35"/>
      <c r="QNL189" s="35"/>
      <c r="QNM189" s="35"/>
      <c r="QNN189" s="35"/>
      <c r="QNO189" s="35"/>
      <c r="QNP189" s="35"/>
      <c r="QNQ189" s="35"/>
      <c r="QNR189" s="35"/>
      <c r="QNS189" s="35"/>
      <c r="QNT189" s="35"/>
      <c r="QNU189" s="35"/>
      <c r="QNV189" s="35"/>
      <c r="QNW189" s="35"/>
      <c r="QNX189" s="35"/>
      <c r="QNY189" s="35"/>
      <c r="QNZ189" s="35"/>
      <c r="QOA189" s="35"/>
      <c r="QOB189" s="35"/>
      <c r="QOC189" s="35"/>
      <c r="QOD189" s="35"/>
      <c r="QOE189" s="35"/>
      <c r="QOF189" s="35"/>
      <c r="QOG189" s="35"/>
      <c r="QOH189" s="35"/>
      <c r="QOI189" s="35"/>
      <c r="QOJ189" s="35"/>
      <c r="QOK189" s="35"/>
      <c r="QOL189" s="35"/>
      <c r="QOM189" s="35"/>
      <c r="QON189" s="35"/>
      <c r="QOO189" s="35"/>
      <c r="QOP189" s="35"/>
      <c r="QOQ189" s="35"/>
      <c r="QOR189" s="35"/>
      <c r="QOS189" s="35"/>
      <c r="QOT189" s="35"/>
      <c r="QOU189" s="35"/>
      <c r="QOV189" s="35"/>
      <c r="QOW189" s="35"/>
      <c r="QOX189" s="35"/>
      <c r="QOY189" s="35"/>
      <c r="QOZ189" s="35"/>
      <c r="QPA189" s="35"/>
      <c r="QPB189" s="35"/>
      <c r="QPC189" s="35"/>
      <c r="QPD189" s="35"/>
      <c r="QPE189" s="35"/>
      <c r="QPF189" s="35"/>
      <c r="QPG189" s="35"/>
      <c r="QPH189" s="35"/>
      <c r="QPI189" s="35"/>
      <c r="QPJ189" s="35"/>
      <c r="QPK189" s="35"/>
      <c r="QPL189" s="35"/>
      <c r="QPM189" s="35"/>
      <c r="QPN189" s="35"/>
      <c r="QPO189" s="35"/>
      <c r="QPP189" s="35"/>
      <c r="QPQ189" s="35"/>
      <c r="QPR189" s="35"/>
      <c r="QPS189" s="35"/>
      <c r="QPT189" s="35"/>
      <c r="QPU189" s="35"/>
      <c r="QPV189" s="35"/>
      <c r="QPW189" s="35"/>
      <c r="QPX189" s="35"/>
      <c r="QPY189" s="35"/>
      <c r="QPZ189" s="35"/>
      <c r="QQA189" s="35"/>
      <c r="QQB189" s="35"/>
      <c r="QQC189" s="35"/>
      <c r="QQD189" s="35"/>
      <c r="QQE189" s="35"/>
      <c r="QQF189" s="35"/>
      <c r="QQG189" s="35"/>
      <c r="QQH189" s="35"/>
      <c r="QQI189" s="35"/>
      <c r="QQJ189" s="35"/>
      <c r="QQK189" s="35"/>
      <c r="QQL189" s="35"/>
      <c r="QQM189" s="35"/>
      <c r="QQN189" s="35"/>
      <c r="QQO189" s="35"/>
      <c r="QQP189" s="35"/>
      <c r="QQQ189" s="35"/>
      <c r="QQR189" s="35"/>
      <c r="QQS189" s="35"/>
      <c r="QQT189" s="35"/>
      <c r="QQU189" s="35"/>
      <c r="QQV189" s="35"/>
      <c r="QQW189" s="35"/>
      <c r="QQX189" s="35"/>
      <c r="QQY189" s="35"/>
      <c r="QQZ189" s="35"/>
      <c r="QRA189" s="35"/>
      <c r="QRB189" s="35"/>
      <c r="QRC189" s="35"/>
      <c r="QRD189" s="35"/>
      <c r="QRE189" s="35"/>
      <c r="QRF189" s="35"/>
      <c r="QRG189" s="35"/>
      <c r="QRH189" s="35"/>
      <c r="QRI189" s="35"/>
      <c r="QRJ189" s="35"/>
      <c r="QRK189" s="35"/>
      <c r="QRL189" s="35"/>
      <c r="QRM189" s="35"/>
      <c r="QRN189" s="35"/>
      <c r="QRO189" s="35"/>
      <c r="QRP189" s="35"/>
      <c r="QRQ189" s="35"/>
      <c r="QRR189" s="35"/>
      <c r="QRS189" s="35"/>
      <c r="QRT189" s="35"/>
      <c r="QRU189" s="35"/>
      <c r="QRV189" s="35"/>
      <c r="QRW189" s="35"/>
      <c r="QRX189" s="35"/>
      <c r="QRY189" s="35"/>
      <c r="QRZ189" s="35"/>
      <c r="QSA189" s="35"/>
      <c r="QSB189" s="35"/>
      <c r="QSC189" s="35"/>
      <c r="QSD189" s="35"/>
      <c r="QSE189" s="35"/>
      <c r="QSF189" s="35"/>
      <c r="QSG189" s="35"/>
      <c r="QSH189" s="35"/>
      <c r="QSI189" s="35"/>
      <c r="QSJ189" s="35"/>
      <c r="QSK189" s="35"/>
      <c r="QSL189" s="35"/>
      <c r="QSM189" s="35"/>
      <c r="QSN189" s="35"/>
      <c r="QSO189" s="35"/>
      <c r="QSP189" s="35"/>
      <c r="QSQ189" s="35"/>
      <c r="QSR189" s="35"/>
      <c r="QSS189" s="35"/>
      <c r="QST189" s="35"/>
      <c r="QSU189" s="35"/>
      <c r="QSV189" s="35"/>
      <c r="QSW189" s="35"/>
      <c r="QSX189" s="35"/>
      <c r="QSY189" s="35"/>
      <c r="QSZ189" s="35"/>
      <c r="QTA189" s="35"/>
      <c r="QTB189" s="35"/>
      <c r="QTC189" s="35"/>
      <c r="QTD189" s="35"/>
      <c r="QTE189" s="35"/>
      <c r="QTF189" s="35"/>
      <c r="QTG189" s="35"/>
      <c r="QTH189" s="35"/>
      <c r="QTI189" s="35"/>
      <c r="QTJ189" s="35"/>
      <c r="QTK189" s="35"/>
      <c r="QTL189" s="35"/>
      <c r="QTM189" s="35"/>
      <c r="QTN189" s="35"/>
      <c r="QTO189" s="35"/>
      <c r="QTP189" s="35"/>
      <c r="QTQ189" s="35"/>
      <c r="QTR189" s="35"/>
      <c r="QTS189" s="35"/>
      <c r="QTT189" s="35"/>
      <c r="QTU189" s="35"/>
      <c r="QTV189" s="35"/>
      <c r="QTW189" s="35"/>
      <c r="QTX189" s="35"/>
      <c r="QTY189" s="35"/>
      <c r="QTZ189" s="35"/>
      <c r="QUA189" s="35"/>
      <c r="QUB189" s="35"/>
      <c r="QUC189" s="35"/>
      <c r="QUD189" s="35"/>
      <c r="QUE189" s="35"/>
      <c r="QUF189" s="35"/>
      <c r="QUG189" s="35"/>
      <c r="QUH189" s="35"/>
      <c r="QUI189" s="35"/>
      <c r="QUJ189" s="35"/>
      <c r="QUK189" s="35"/>
      <c r="QUL189" s="35"/>
      <c r="QUM189" s="35"/>
      <c r="QUN189" s="35"/>
      <c r="QUO189" s="35"/>
      <c r="QUP189" s="35"/>
      <c r="QUQ189" s="35"/>
      <c r="QUR189" s="35"/>
      <c r="QUS189" s="35"/>
      <c r="QUT189" s="35"/>
      <c r="QUU189" s="35"/>
      <c r="QUV189" s="35"/>
      <c r="QUW189" s="35"/>
      <c r="QUX189" s="35"/>
      <c r="QUY189" s="35"/>
      <c r="QUZ189" s="35"/>
      <c r="QVA189" s="35"/>
      <c r="QVB189" s="35"/>
      <c r="QVC189" s="35"/>
      <c r="QVD189" s="35"/>
      <c r="QVE189" s="35"/>
      <c r="QVF189" s="35"/>
      <c r="QVG189" s="35"/>
      <c r="QVH189" s="35"/>
      <c r="QVI189" s="35"/>
      <c r="QVJ189" s="35"/>
      <c r="QVK189" s="35"/>
      <c r="QVL189" s="35"/>
      <c r="QVM189" s="35"/>
      <c r="QVN189" s="35"/>
      <c r="QVO189" s="35"/>
      <c r="QVP189" s="35"/>
      <c r="QVQ189" s="35"/>
      <c r="QVR189" s="35"/>
      <c r="QVS189" s="35"/>
      <c r="QVT189" s="35"/>
      <c r="QVU189" s="35"/>
      <c r="QVV189" s="35"/>
      <c r="QVW189" s="35"/>
      <c r="QVX189" s="35"/>
      <c r="QVY189" s="35"/>
      <c r="QVZ189" s="35"/>
      <c r="QWA189" s="35"/>
      <c r="QWB189" s="35"/>
      <c r="QWC189" s="35"/>
      <c r="QWD189" s="35"/>
      <c r="QWE189" s="35"/>
      <c r="QWF189" s="35"/>
      <c r="QWG189" s="35"/>
      <c r="QWH189" s="35"/>
      <c r="QWI189" s="35"/>
      <c r="QWJ189" s="35"/>
      <c r="QWK189" s="35"/>
      <c r="QWL189" s="35"/>
      <c r="QWM189" s="35"/>
      <c r="QWN189" s="35"/>
      <c r="QWO189" s="35"/>
      <c r="QWP189" s="35"/>
      <c r="QWQ189" s="35"/>
      <c r="QWR189" s="35"/>
      <c r="QWS189" s="35"/>
      <c r="QWT189" s="35"/>
      <c r="QWU189" s="35"/>
      <c r="QWV189" s="35"/>
      <c r="QWW189" s="35"/>
      <c r="QWX189" s="35"/>
      <c r="QWY189" s="35"/>
      <c r="QWZ189" s="35"/>
      <c r="QXA189" s="35"/>
      <c r="QXB189" s="35"/>
      <c r="QXC189" s="35"/>
      <c r="QXD189" s="35"/>
      <c r="QXE189" s="35"/>
      <c r="QXF189" s="35"/>
      <c r="QXG189" s="35"/>
      <c r="QXH189" s="35"/>
      <c r="QXI189" s="35"/>
      <c r="QXJ189" s="35"/>
      <c r="QXK189" s="35"/>
      <c r="QXL189" s="35"/>
      <c r="QXM189" s="35"/>
      <c r="QXN189" s="35"/>
      <c r="QXO189" s="35"/>
      <c r="QXP189" s="35"/>
      <c r="QXQ189" s="35"/>
      <c r="QXR189" s="35"/>
      <c r="QXS189" s="35"/>
      <c r="QXT189" s="35"/>
      <c r="QXU189" s="35"/>
      <c r="QXV189" s="35"/>
      <c r="QXW189" s="35"/>
      <c r="QXX189" s="35"/>
      <c r="QXY189" s="35"/>
      <c r="QXZ189" s="35"/>
      <c r="QYA189" s="35"/>
      <c r="QYB189" s="35"/>
      <c r="QYC189" s="35"/>
      <c r="QYD189" s="35"/>
      <c r="QYE189" s="35"/>
      <c r="QYF189" s="35"/>
      <c r="QYG189" s="35"/>
      <c r="QYH189" s="35"/>
      <c r="QYI189" s="35"/>
      <c r="QYJ189" s="35"/>
      <c r="QYK189" s="35"/>
      <c r="QYL189" s="35"/>
      <c r="QYM189" s="35"/>
      <c r="QYN189" s="35"/>
      <c r="QYO189" s="35"/>
      <c r="QYP189" s="35"/>
      <c r="QYQ189" s="35"/>
      <c r="QYR189" s="35"/>
      <c r="QYS189" s="35"/>
      <c r="QYT189" s="35"/>
      <c r="QYU189" s="35"/>
      <c r="QYV189" s="35"/>
      <c r="QYW189" s="35"/>
      <c r="QYX189" s="35"/>
      <c r="QYY189" s="35"/>
      <c r="QYZ189" s="35"/>
      <c r="QZA189" s="35"/>
      <c r="QZB189" s="35"/>
      <c r="QZC189" s="35"/>
      <c r="QZD189" s="35"/>
      <c r="QZE189" s="35"/>
      <c r="QZF189" s="35"/>
      <c r="QZG189" s="35"/>
      <c r="QZH189" s="35"/>
      <c r="QZI189" s="35"/>
      <c r="QZJ189" s="35"/>
      <c r="QZK189" s="35"/>
      <c r="QZL189" s="35"/>
      <c r="QZM189" s="35"/>
      <c r="QZN189" s="35"/>
      <c r="QZO189" s="35"/>
      <c r="QZP189" s="35"/>
      <c r="QZQ189" s="35"/>
      <c r="QZR189" s="35"/>
      <c r="QZS189" s="35"/>
      <c r="QZT189" s="35"/>
      <c r="QZU189" s="35"/>
      <c r="QZV189" s="35"/>
      <c r="QZW189" s="35"/>
      <c r="QZX189" s="35"/>
      <c r="QZY189" s="35"/>
      <c r="QZZ189" s="35"/>
      <c r="RAA189" s="35"/>
      <c r="RAB189" s="35"/>
      <c r="RAC189" s="35"/>
      <c r="RAD189" s="35"/>
      <c r="RAE189" s="35"/>
      <c r="RAF189" s="35"/>
      <c r="RAG189" s="35"/>
      <c r="RAH189" s="35"/>
      <c r="RAI189" s="35"/>
      <c r="RAJ189" s="35"/>
      <c r="RAK189" s="35"/>
      <c r="RAL189" s="35"/>
      <c r="RAM189" s="35"/>
      <c r="RAN189" s="35"/>
      <c r="RAO189" s="35"/>
      <c r="RAP189" s="35"/>
      <c r="RAQ189" s="35"/>
      <c r="RAR189" s="35"/>
      <c r="RAS189" s="35"/>
      <c r="RAT189" s="35"/>
      <c r="RAU189" s="35"/>
      <c r="RAV189" s="35"/>
      <c r="RAW189" s="35"/>
      <c r="RAX189" s="35"/>
      <c r="RAY189" s="35"/>
      <c r="RAZ189" s="35"/>
      <c r="RBA189" s="35"/>
      <c r="RBB189" s="35"/>
      <c r="RBC189" s="35"/>
      <c r="RBD189" s="35"/>
      <c r="RBE189" s="35"/>
      <c r="RBF189" s="35"/>
      <c r="RBG189" s="35"/>
      <c r="RBH189" s="35"/>
      <c r="RBI189" s="35"/>
      <c r="RBJ189" s="35"/>
      <c r="RBK189" s="35"/>
      <c r="RBL189" s="35"/>
      <c r="RBM189" s="35"/>
      <c r="RBN189" s="35"/>
      <c r="RBO189" s="35"/>
      <c r="RBP189" s="35"/>
      <c r="RBQ189" s="35"/>
      <c r="RBR189" s="35"/>
      <c r="RBS189" s="35"/>
      <c r="RBT189" s="35"/>
      <c r="RBU189" s="35"/>
      <c r="RBV189" s="35"/>
      <c r="RBW189" s="35"/>
      <c r="RBX189" s="35"/>
      <c r="RBY189" s="35"/>
      <c r="RBZ189" s="35"/>
      <c r="RCA189" s="35"/>
      <c r="RCB189" s="35"/>
      <c r="RCC189" s="35"/>
      <c r="RCD189" s="35"/>
      <c r="RCE189" s="35"/>
      <c r="RCF189" s="35"/>
      <c r="RCG189" s="35"/>
      <c r="RCH189" s="35"/>
      <c r="RCI189" s="35"/>
      <c r="RCJ189" s="35"/>
      <c r="RCK189" s="35"/>
      <c r="RCL189" s="35"/>
      <c r="RCM189" s="35"/>
      <c r="RCN189" s="35"/>
      <c r="RCO189" s="35"/>
      <c r="RCP189" s="35"/>
      <c r="RCQ189" s="35"/>
      <c r="RCR189" s="35"/>
      <c r="RCS189" s="35"/>
      <c r="RCT189" s="35"/>
      <c r="RCU189" s="35"/>
      <c r="RCV189" s="35"/>
      <c r="RCW189" s="35"/>
      <c r="RCX189" s="35"/>
      <c r="RCY189" s="35"/>
      <c r="RCZ189" s="35"/>
      <c r="RDA189" s="35"/>
      <c r="RDB189" s="35"/>
      <c r="RDC189" s="35"/>
      <c r="RDD189" s="35"/>
      <c r="RDE189" s="35"/>
      <c r="RDF189" s="35"/>
      <c r="RDG189" s="35"/>
      <c r="RDH189" s="35"/>
      <c r="RDI189" s="35"/>
      <c r="RDJ189" s="35"/>
      <c r="RDK189" s="35"/>
      <c r="RDL189" s="35"/>
      <c r="RDM189" s="35"/>
      <c r="RDN189" s="35"/>
      <c r="RDO189" s="35"/>
      <c r="RDP189" s="35"/>
      <c r="RDQ189" s="35"/>
      <c r="RDR189" s="35"/>
      <c r="RDS189" s="35"/>
      <c r="RDT189" s="35"/>
      <c r="RDU189" s="35"/>
      <c r="RDV189" s="35"/>
      <c r="RDW189" s="35"/>
      <c r="RDX189" s="35"/>
      <c r="RDY189" s="35"/>
      <c r="RDZ189" s="35"/>
      <c r="REA189" s="35"/>
      <c r="REB189" s="35"/>
      <c r="REC189" s="35"/>
      <c r="RED189" s="35"/>
      <c r="REE189" s="35"/>
      <c r="REF189" s="35"/>
      <c r="REG189" s="35"/>
      <c r="REH189" s="35"/>
      <c r="REI189" s="35"/>
      <c r="REJ189" s="35"/>
      <c r="REK189" s="35"/>
      <c r="REL189" s="35"/>
      <c r="REM189" s="35"/>
      <c r="REN189" s="35"/>
      <c r="REO189" s="35"/>
      <c r="REP189" s="35"/>
      <c r="REQ189" s="35"/>
      <c r="RER189" s="35"/>
      <c r="RES189" s="35"/>
      <c r="RET189" s="35"/>
      <c r="REU189" s="35"/>
      <c r="REV189" s="35"/>
      <c r="REW189" s="35"/>
      <c r="REX189" s="35"/>
      <c r="REY189" s="35"/>
      <c r="REZ189" s="35"/>
      <c r="RFA189" s="35"/>
      <c r="RFB189" s="35"/>
      <c r="RFC189" s="35"/>
      <c r="RFD189" s="35"/>
      <c r="RFE189" s="35"/>
      <c r="RFF189" s="35"/>
      <c r="RFG189" s="35"/>
      <c r="RFH189" s="35"/>
      <c r="RFI189" s="35"/>
      <c r="RFJ189" s="35"/>
      <c r="RFK189" s="35"/>
      <c r="RFL189" s="35"/>
      <c r="RFM189" s="35"/>
      <c r="RFN189" s="35"/>
      <c r="RFO189" s="35"/>
      <c r="RFP189" s="35"/>
      <c r="RFQ189" s="35"/>
      <c r="RFR189" s="35"/>
      <c r="RFS189" s="35"/>
      <c r="RFT189" s="35"/>
      <c r="RFU189" s="35"/>
      <c r="RFV189" s="35"/>
      <c r="RFW189" s="35"/>
      <c r="RFX189" s="35"/>
      <c r="RFY189" s="35"/>
      <c r="RFZ189" s="35"/>
      <c r="RGA189" s="35"/>
      <c r="RGB189" s="35"/>
      <c r="RGC189" s="35"/>
      <c r="RGD189" s="35"/>
      <c r="RGE189" s="35"/>
      <c r="RGF189" s="35"/>
      <c r="RGG189" s="35"/>
      <c r="RGH189" s="35"/>
      <c r="RGI189" s="35"/>
      <c r="RGJ189" s="35"/>
      <c r="RGK189" s="35"/>
      <c r="RGL189" s="35"/>
      <c r="RGM189" s="35"/>
      <c r="RGN189" s="35"/>
      <c r="RGO189" s="35"/>
      <c r="RGP189" s="35"/>
      <c r="RGQ189" s="35"/>
      <c r="RGR189" s="35"/>
      <c r="RGS189" s="35"/>
      <c r="RGT189" s="35"/>
      <c r="RGU189" s="35"/>
      <c r="RGV189" s="35"/>
      <c r="RGW189" s="35"/>
      <c r="RGX189" s="35"/>
      <c r="RGY189" s="35"/>
      <c r="RGZ189" s="35"/>
      <c r="RHA189" s="35"/>
      <c r="RHB189" s="35"/>
      <c r="RHC189" s="35"/>
      <c r="RHD189" s="35"/>
      <c r="RHE189" s="35"/>
      <c r="RHF189" s="35"/>
      <c r="RHG189" s="35"/>
      <c r="RHH189" s="35"/>
      <c r="RHI189" s="35"/>
      <c r="RHJ189" s="35"/>
      <c r="RHK189" s="35"/>
      <c r="RHL189" s="35"/>
      <c r="RHM189" s="35"/>
      <c r="RHN189" s="35"/>
      <c r="RHO189" s="35"/>
      <c r="RHP189" s="35"/>
      <c r="RHQ189" s="35"/>
      <c r="RHR189" s="35"/>
      <c r="RHS189" s="35"/>
      <c r="RHT189" s="35"/>
      <c r="RHU189" s="35"/>
      <c r="RHV189" s="35"/>
      <c r="RHW189" s="35"/>
      <c r="RHX189" s="35"/>
      <c r="RHY189" s="35"/>
      <c r="RHZ189" s="35"/>
      <c r="RIA189" s="35"/>
      <c r="RIB189" s="35"/>
      <c r="RIC189" s="35"/>
      <c r="RID189" s="35"/>
      <c r="RIE189" s="35"/>
      <c r="RIF189" s="35"/>
      <c r="RIG189" s="35"/>
      <c r="RIH189" s="35"/>
      <c r="RII189" s="35"/>
      <c r="RIJ189" s="35"/>
      <c r="RIK189" s="35"/>
      <c r="RIL189" s="35"/>
      <c r="RIM189" s="35"/>
      <c r="RIN189" s="35"/>
      <c r="RIO189" s="35"/>
      <c r="RIP189" s="35"/>
      <c r="RIQ189" s="35"/>
      <c r="RIR189" s="35"/>
      <c r="RIS189" s="35"/>
      <c r="RIT189" s="35"/>
      <c r="RIU189" s="35"/>
      <c r="RIV189" s="35"/>
      <c r="RIW189" s="35"/>
      <c r="RIX189" s="35"/>
      <c r="RIY189" s="35"/>
      <c r="RIZ189" s="35"/>
      <c r="RJA189" s="35"/>
      <c r="RJB189" s="35"/>
      <c r="RJC189" s="35"/>
      <c r="RJD189" s="35"/>
      <c r="RJE189" s="35"/>
      <c r="RJF189" s="35"/>
      <c r="RJG189" s="35"/>
      <c r="RJH189" s="35"/>
      <c r="RJI189" s="35"/>
      <c r="RJJ189" s="35"/>
      <c r="RJK189" s="35"/>
      <c r="RJL189" s="35"/>
      <c r="RJM189" s="35"/>
      <c r="RJN189" s="35"/>
      <c r="RJO189" s="35"/>
      <c r="RJP189" s="35"/>
      <c r="RJQ189" s="35"/>
      <c r="RJR189" s="35"/>
      <c r="RJS189" s="35"/>
      <c r="RJT189" s="35"/>
      <c r="RJU189" s="35"/>
      <c r="RJV189" s="35"/>
      <c r="RJW189" s="35"/>
      <c r="RJX189" s="35"/>
      <c r="RJY189" s="35"/>
      <c r="RJZ189" s="35"/>
      <c r="RKA189" s="35"/>
      <c r="RKB189" s="35"/>
      <c r="RKC189" s="35"/>
      <c r="RKD189" s="35"/>
      <c r="RKE189" s="35"/>
      <c r="RKF189" s="35"/>
      <c r="RKG189" s="35"/>
      <c r="RKH189" s="35"/>
      <c r="RKI189" s="35"/>
      <c r="RKJ189" s="35"/>
      <c r="RKK189" s="35"/>
      <c r="RKL189" s="35"/>
      <c r="RKM189" s="35"/>
      <c r="RKN189" s="35"/>
      <c r="RKO189" s="35"/>
      <c r="RKP189" s="35"/>
      <c r="RKQ189" s="35"/>
      <c r="RKR189" s="35"/>
      <c r="RKS189" s="35"/>
      <c r="RKT189" s="35"/>
      <c r="RKU189" s="35"/>
      <c r="RKV189" s="35"/>
      <c r="RKW189" s="35"/>
      <c r="RKX189" s="35"/>
      <c r="RKY189" s="35"/>
      <c r="RKZ189" s="35"/>
      <c r="RLA189" s="35"/>
      <c r="RLB189" s="35"/>
      <c r="RLC189" s="35"/>
      <c r="RLD189" s="35"/>
      <c r="RLE189" s="35"/>
      <c r="RLF189" s="35"/>
      <c r="RLG189" s="35"/>
      <c r="RLH189" s="35"/>
      <c r="RLI189" s="35"/>
      <c r="RLJ189" s="35"/>
      <c r="RLK189" s="35"/>
      <c r="RLL189" s="35"/>
      <c r="RLM189" s="35"/>
      <c r="RLN189" s="35"/>
      <c r="RLO189" s="35"/>
      <c r="RLP189" s="35"/>
      <c r="RLQ189" s="35"/>
      <c r="RLR189" s="35"/>
      <c r="RLS189" s="35"/>
      <c r="RLT189" s="35"/>
      <c r="RLU189" s="35"/>
      <c r="RLV189" s="35"/>
      <c r="RLW189" s="35"/>
      <c r="RLX189" s="35"/>
      <c r="RLY189" s="35"/>
      <c r="RLZ189" s="35"/>
      <c r="RMA189" s="35"/>
      <c r="RMB189" s="35"/>
      <c r="RMC189" s="35"/>
      <c r="RMD189" s="35"/>
      <c r="RME189" s="35"/>
      <c r="RMF189" s="35"/>
      <c r="RMG189" s="35"/>
      <c r="RMH189" s="35"/>
      <c r="RMI189" s="35"/>
      <c r="RMJ189" s="35"/>
      <c r="RMK189" s="35"/>
      <c r="RML189" s="35"/>
      <c r="RMM189" s="35"/>
      <c r="RMN189" s="35"/>
      <c r="RMO189" s="35"/>
      <c r="RMP189" s="35"/>
      <c r="RMQ189" s="35"/>
      <c r="RMR189" s="35"/>
      <c r="RMS189" s="35"/>
      <c r="RMT189" s="35"/>
      <c r="RMU189" s="35"/>
      <c r="RMV189" s="35"/>
      <c r="RMW189" s="35"/>
      <c r="RMX189" s="35"/>
      <c r="RMY189" s="35"/>
      <c r="RMZ189" s="35"/>
      <c r="RNA189" s="35"/>
      <c r="RNB189" s="35"/>
      <c r="RNC189" s="35"/>
      <c r="RND189" s="35"/>
      <c r="RNE189" s="35"/>
      <c r="RNF189" s="35"/>
      <c r="RNG189" s="35"/>
      <c r="RNH189" s="35"/>
      <c r="RNI189" s="35"/>
      <c r="RNJ189" s="35"/>
      <c r="RNK189" s="35"/>
      <c r="RNL189" s="35"/>
      <c r="RNM189" s="35"/>
      <c r="RNN189" s="35"/>
      <c r="RNO189" s="35"/>
      <c r="RNP189" s="35"/>
      <c r="RNQ189" s="35"/>
      <c r="RNR189" s="35"/>
      <c r="RNS189" s="35"/>
      <c r="RNT189" s="35"/>
      <c r="RNU189" s="35"/>
      <c r="RNV189" s="35"/>
      <c r="RNW189" s="35"/>
      <c r="RNX189" s="35"/>
      <c r="RNY189" s="35"/>
      <c r="RNZ189" s="35"/>
      <c r="ROA189" s="35"/>
      <c r="ROB189" s="35"/>
      <c r="ROC189" s="35"/>
      <c r="ROD189" s="35"/>
      <c r="ROE189" s="35"/>
      <c r="ROF189" s="35"/>
      <c r="ROG189" s="35"/>
      <c r="ROH189" s="35"/>
      <c r="ROI189" s="35"/>
      <c r="ROJ189" s="35"/>
      <c r="ROK189" s="35"/>
      <c r="ROL189" s="35"/>
      <c r="ROM189" s="35"/>
      <c r="RON189" s="35"/>
      <c r="ROO189" s="35"/>
      <c r="ROP189" s="35"/>
      <c r="ROQ189" s="35"/>
      <c r="ROR189" s="35"/>
      <c r="ROS189" s="35"/>
      <c r="ROT189" s="35"/>
      <c r="ROU189" s="35"/>
      <c r="ROV189" s="35"/>
      <c r="ROW189" s="35"/>
      <c r="ROX189" s="35"/>
      <c r="ROY189" s="35"/>
      <c r="ROZ189" s="35"/>
      <c r="RPA189" s="35"/>
      <c r="RPB189" s="35"/>
      <c r="RPC189" s="35"/>
      <c r="RPD189" s="35"/>
      <c r="RPE189" s="35"/>
      <c r="RPF189" s="35"/>
      <c r="RPG189" s="35"/>
      <c r="RPH189" s="35"/>
      <c r="RPI189" s="35"/>
      <c r="RPJ189" s="35"/>
      <c r="RPK189" s="35"/>
      <c r="RPL189" s="35"/>
      <c r="RPM189" s="35"/>
      <c r="RPN189" s="35"/>
      <c r="RPO189" s="35"/>
      <c r="RPP189" s="35"/>
      <c r="RPQ189" s="35"/>
      <c r="RPR189" s="35"/>
      <c r="RPS189" s="35"/>
      <c r="RPT189" s="35"/>
      <c r="RPU189" s="35"/>
      <c r="RPV189" s="35"/>
      <c r="RPW189" s="35"/>
      <c r="RPX189" s="35"/>
      <c r="RPY189" s="35"/>
      <c r="RPZ189" s="35"/>
      <c r="RQA189" s="35"/>
      <c r="RQB189" s="35"/>
      <c r="RQC189" s="35"/>
      <c r="RQD189" s="35"/>
      <c r="RQE189" s="35"/>
      <c r="RQF189" s="35"/>
      <c r="RQG189" s="35"/>
      <c r="RQH189" s="35"/>
      <c r="RQI189" s="35"/>
      <c r="RQJ189" s="35"/>
      <c r="RQK189" s="35"/>
      <c r="RQL189" s="35"/>
      <c r="RQM189" s="35"/>
      <c r="RQN189" s="35"/>
      <c r="RQO189" s="35"/>
      <c r="RQP189" s="35"/>
      <c r="RQQ189" s="35"/>
      <c r="RQR189" s="35"/>
      <c r="RQS189" s="35"/>
      <c r="RQT189" s="35"/>
      <c r="RQU189" s="35"/>
      <c r="RQV189" s="35"/>
      <c r="RQW189" s="35"/>
      <c r="RQX189" s="35"/>
      <c r="RQY189" s="35"/>
      <c r="RQZ189" s="35"/>
      <c r="RRA189" s="35"/>
      <c r="RRB189" s="35"/>
      <c r="RRC189" s="35"/>
      <c r="RRD189" s="35"/>
      <c r="RRE189" s="35"/>
      <c r="RRF189" s="35"/>
      <c r="RRG189" s="35"/>
      <c r="RRH189" s="35"/>
      <c r="RRI189" s="35"/>
      <c r="RRJ189" s="35"/>
      <c r="RRK189" s="35"/>
      <c r="RRL189" s="35"/>
      <c r="RRM189" s="35"/>
      <c r="RRN189" s="35"/>
      <c r="RRO189" s="35"/>
      <c r="RRP189" s="35"/>
      <c r="RRQ189" s="35"/>
      <c r="RRR189" s="35"/>
      <c r="RRS189" s="35"/>
      <c r="RRT189" s="35"/>
      <c r="RRU189" s="35"/>
      <c r="RRV189" s="35"/>
      <c r="RRW189" s="35"/>
      <c r="RRX189" s="35"/>
      <c r="RRY189" s="35"/>
      <c r="RRZ189" s="35"/>
      <c r="RSA189" s="35"/>
      <c r="RSB189" s="35"/>
      <c r="RSC189" s="35"/>
      <c r="RSD189" s="35"/>
      <c r="RSE189" s="35"/>
      <c r="RSF189" s="35"/>
      <c r="RSG189" s="35"/>
      <c r="RSH189" s="35"/>
      <c r="RSI189" s="35"/>
      <c r="RSJ189" s="35"/>
      <c r="RSK189" s="35"/>
      <c r="RSL189" s="35"/>
      <c r="RSM189" s="35"/>
      <c r="RSN189" s="35"/>
      <c r="RSO189" s="35"/>
      <c r="RSP189" s="35"/>
      <c r="RSQ189" s="35"/>
      <c r="RSR189" s="35"/>
      <c r="RSS189" s="35"/>
      <c r="RST189" s="35"/>
      <c r="RSU189" s="35"/>
      <c r="RSV189" s="35"/>
      <c r="RSW189" s="35"/>
      <c r="RSX189" s="35"/>
      <c r="RSY189" s="35"/>
      <c r="RSZ189" s="35"/>
      <c r="RTA189" s="35"/>
      <c r="RTB189" s="35"/>
      <c r="RTC189" s="35"/>
      <c r="RTD189" s="35"/>
      <c r="RTE189" s="35"/>
      <c r="RTF189" s="35"/>
      <c r="RTG189" s="35"/>
      <c r="RTH189" s="35"/>
      <c r="RTI189" s="35"/>
      <c r="RTJ189" s="35"/>
      <c r="RTK189" s="35"/>
      <c r="RTL189" s="35"/>
      <c r="RTM189" s="35"/>
      <c r="RTN189" s="35"/>
      <c r="RTO189" s="35"/>
      <c r="RTP189" s="35"/>
      <c r="RTQ189" s="35"/>
      <c r="RTR189" s="35"/>
      <c r="RTS189" s="35"/>
      <c r="RTT189" s="35"/>
      <c r="RTU189" s="35"/>
      <c r="RTV189" s="35"/>
      <c r="RTW189" s="35"/>
      <c r="RTX189" s="35"/>
      <c r="RTY189" s="35"/>
      <c r="RTZ189" s="35"/>
      <c r="RUA189" s="35"/>
      <c r="RUB189" s="35"/>
      <c r="RUC189" s="35"/>
      <c r="RUD189" s="35"/>
      <c r="RUE189" s="35"/>
      <c r="RUF189" s="35"/>
      <c r="RUG189" s="35"/>
      <c r="RUH189" s="35"/>
      <c r="RUI189" s="35"/>
      <c r="RUJ189" s="35"/>
      <c r="RUK189" s="35"/>
      <c r="RUL189" s="35"/>
      <c r="RUM189" s="35"/>
      <c r="RUN189" s="35"/>
      <c r="RUO189" s="35"/>
      <c r="RUP189" s="35"/>
      <c r="RUQ189" s="35"/>
      <c r="RUR189" s="35"/>
      <c r="RUS189" s="35"/>
      <c r="RUT189" s="35"/>
      <c r="RUU189" s="35"/>
      <c r="RUV189" s="35"/>
      <c r="RUW189" s="35"/>
      <c r="RUX189" s="35"/>
      <c r="RUY189" s="35"/>
      <c r="RUZ189" s="35"/>
      <c r="RVA189" s="35"/>
      <c r="RVB189" s="35"/>
      <c r="RVC189" s="35"/>
      <c r="RVD189" s="35"/>
      <c r="RVE189" s="35"/>
      <c r="RVF189" s="35"/>
      <c r="RVG189" s="35"/>
      <c r="RVH189" s="35"/>
      <c r="RVI189" s="35"/>
      <c r="RVJ189" s="35"/>
      <c r="RVK189" s="35"/>
      <c r="RVL189" s="35"/>
      <c r="RVM189" s="35"/>
      <c r="RVN189" s="35"/>
      <c r="RVO189" s="35"/>
      <c r="RVP189" s="35"/>
      <c r="RVQ189" s="35"/>
      <c r="RVR189" s="35"/>
      <c r="RVS189" s="35"/>
      <c r="RVT189" s="35"/>
      <c r="RVU189" s="35"/>
      <c r="RVV189" s="35"/>
      <c r="RVW189" s="35"/>
      <c r="RVX189" s="35"/>
      <c r="RVY189" s="35"/>
      <c r="RVZ189" s="35"/>
      <c r="RWA189" s="35"/>
      <c r="RWB189" s="35"/>
      <c r="RWC189" s="35"/>
      <c r="RWD189" s="35"/>
      <c r="RWE189" s="35"/>
      <c r="RWF189" s="35"/>
      <c r="RWG189" s="35"/>
      <c r="RWH189" s="35"/>
      <c r="RWI189" s="35"/>
      <c r="RWJ189" s="35"/>
      <c r="RWK189" s="35"/>
      <c r="RWL189" s="35"/>
      <c r="RWM189" s="35"/>
      <c r="RWN189" s="35"/>
      <c r="RWO189" s="35"/>
      <c r="RWP189" s="35"/>
      <c r="RWQ189" s="35"/>
      <c r="RWR189" s="35"/>
      <c r="RWS189" s="35"/>
      <c r="RWT189" s="35"/>
      <c r="RWU189" s="35"/>
      <c r="RWV189" s="35"/>
      <c r="RWW189" s="35"/>
      <c r="RWX189" s="35"/>
      <c r="RWY189" s="35"/>
      <c r="RWZ189" s="35"/>
      <c r="RXA189" s="35"/>
      <c r="RXB189" s="35"/>
      <c r="RXC189" s="35"/>
      <c r="RXD189" s="35"/>
      <c r="RXE189" s="35"/>
      <c r="RXF189" s="35"/>
      <c r="RXG189" s="35"/>
      <c r="RXH189" s="35"/>
      <c r="RXI189" s="35"/>
      <c r="RXJ189" s="35"/>
      <c r="RXK189" s="35"/>
      <c r="RXL189" s="35"/>
      <c r="RXM189" s="35"/>
      <c r="RXN189" s="35"/>
      <c r="RXO189" s="35"/>
      <c r="RXP189" s="35"/>
      <c r="RXQ189" s="35"/>
      <c r="RXR189" s="35"/>
      <c r="RXS189" s="35"/>
      <c r="RXT189" s="35"/>
      <c r="RXU189" s="35"/>
      <c r="RXV189" s="35"/>
      <c r="RXW189" s="35"/>
      <c r="RXX189" s="35"/>
      <c r="RXY189" s="35"/>
      <c r="RXZ189" s="35"/>
      <c r="RYA189" s="35"/>
      <c r="RYB189" s="35"/>
      <c r="RYC189" s="35"/>
      <c r="RYD189" s="35"/>
      <c r="RYE189" s="35"/>
      <c r="RYF189" s="35"/>
      <c r="RYG189" s="35"/>
      <c r="RYH189" s="35"/>
      <c r="RYI189" s="35"/>
      <c r="RYJ189" s="35"/>
      <c r="RYK189" s="35"/>
      <c r="RYL189" s="35"/>
      <c r="RYM189" s="35"/>
      <c r="RYN189" s="35"/>
      <c r="RYO189" s="35"/>
      <c r="RYP189" s="35"/>
      <c r="RYQ189" s="35"/>
      <c r="RYR189" s="35"/>
      <c r="RYS189" s="35"/>
      <c r="RYT189" s="35"/>
      <c r="RYU189" s="35"/>
      <c r="RYV189" s="35"/>
      <c r="RYW189" s="35"/>
      <c r="RYX189" s="35"/>
      <c r="RYY189" s="35"/>
      <c r="RYZ189" s="35"/>
      <c r="RZA189" s="35"/>
      <c r="RZB189" s="35"/>
      <c r="RZC189" s="35"/>
      <c r="RZD189" s="35"/>
      <c r="RZE189" s="35"/>
      <c r="RZF189" s="35"/>
      <c r="RZG189" s="35"/>
      <c r="RZH189" s="35"/>
      <c r="RZI189" s="35"/>
      <c r="RZJ189" s="35"/>
      <c r="RZK189" s="35"/>
      <c r="RZL189" s="35"/>
      <c r="RZM189" s="35"/>
      <c r="RZN189" s="35"/>
      <c r="RZO189" s="35"/>
      <c r="RZP189" s="35"/>
      <c r="RZQ189" s="35"/>
      <c r="RZR189" s="35"/>
      <c r="RZS189" s="35"/>
      <c r="RZT189" s="35"/>
      <c r="RZU189" s="35"/>
      <c r="RZV189" s="35"/>
      <c r="RZW189" s="35"/>
      <c r="RZX189" s="35"/>
      <c r="RZY189" s="35"/>
      <c r="RZZ189" s="35"/>
      <c r="SAA189" s="35"/>
      <c r="SAB189" s="35"/>
      <c r="SAC189" s="35"/>
      <c r="SAD189" s="35"/>
      <c r="SAE189" s="35"/>
      <c r="SAF189" s="35"/>
      <c r="SAG189" s="35"/>
      <c r="SAH189" s="35"/>
      <c r="SAI189" s="35"/>
      <c r="SAJ189" s="35"/>
      <c r="SAK189" s="35"/>
      <c r="SAL189" s="35"/>
      <c r="SAM189" s="35"/>
      <c r="SAN189" s="35"/>
      <c r="SAO189" s="35"/>
      <c r="SAP189" s="35"/>
      <c r="SAQ189" s="35"/>
      <c r="SAR189" s="35"/>
      <c r="SAS189" s="35"/>
      <c r="SAT189" s="35"/>
      <c r="SAU189" s="35"/>
      <c r="SAV189" s="35"/>
      <c r="SAW189" s="35"/>
      <c r="SAX189" s="35"/>
      <c r="SAY189" s="35"/>
      <c r="SAZ189" s="35"/>
      <c r="SBA189" s="35"/>
      <c r="SBB189" s="35"/>
      <c r="SBC189" s="35"/>
      <c r="SBD189" s="35"/>
      <c r="SBE189" s="35"/>
      <c r="SBF189" s="35"/>
      <c r="SBG189" s="35"/>
      <c r="SBH189" s="35"/>
      <c r="SBI189" s="35"/>
      <c r="SBJ189" s="35"/>
      <c r="SBK189" s="35"/>
      <c r="SBL189" s="35"/>
      <c r="SBM189" s="35"/>
      <c r="SBN189" s="35"/>
      <c r="SBO189" s="35"/>
      <c r="SBP189" s="35"/>
      <c r="SBQ189" s="35"/>
      <c r="SBR189" s="35"/>
      <c r="SBS189" s="35"/>
      <c r="SBT189" s="35"/>
      <c r="SBU189" s="35"/>
      <c r="SBV189" s="35"/>
      <c r="SBW189" s="35"/>
      <c r="SBX189" s="35"/>
      <c r="SBY189" s="35"/>
      <c r="SBZ189" s="35"/>
      <c r="SCA189" s="35"/>
      <c r="SCB189" s="35"/>
      <c r="SCC189" s="35"/>
      <c r="SCD189" s="35"/>
      <c r="SCE189" s="35"/>
      <c r="SCF189" s="35"/>
      <c r="SCG189" s="35"/>
      <c r="SCH189" s="35"/>
      <c r="SCI189" s="35"/>
      <c r="SCJ189" s="35"/>
      <c r="SCK189" s="35"/>
      <c r="SCL189" s="35"/>
      <c r="SCM189" s="35"/>
      <c r="SCN189" s="35"/>
      <c r="SCO189" s="35"/>
      <c r="SCP189" s="35"/>
      <c r="SCQ189" s="35"/>
      <c r="SCR189" s="35"/>
      <c r="SCS189" s="35"/>
      <c r="SCT189" s="35"/>
      <c r="SCU189" s="35"/>
      <c r="SCV189" s="35"/>
      <c r="SCW189" s="35"/>
      <c r="SCX189" s="35"/>
      <c r="SCY189" s="35"/>
      <c r="SCZ189" s="35"/>
      <c r="SDA189" s="35"/>
      <c r="SDB189" s="35"/>
      <c r="SDC189" s="35"/>
      <c r="SDD189" s="35"/>
      <c r="SDE189" s="35"/>
      <c r="SDF189" s="35"/>
      <c r="SDG189" s="35"/>
      <c r="SDH189" s="35"/>
      <c r="SDI189" s="35"/>
      <c r="SDJ189" s="35"/>
      <c r="SDK189" s="35"/>
      <c r="SDL189" s="35"/>
      <c r="SDM189" s="35"/>
      <c r="SDN189" s="35"/>
      <c r="SDO189" s="35"/>
      <c r="SDP189" s="35"/>
      <c r="SDQ189" s="35"/>
      <c r="SDR189" s="35"/>
      <c r="SDS189" s="35"/>
      <c r="SDT189" s="35"/>
      <c r="SDU189" s="35"/>
      <c r="SDV189" s="35"/>
      <c r="SDW189" s="35"/>
      <c r="SDX189" s="35"/>
      <c r="SDY189" s="35"/>
      <c r="SDZ189" s="35"/>
      <c r="SEA189" s="35"/>
      <c r="SEB189" s="35"/>
      <c r="SEC189" s="35"/>
      <c r="SED189" s="35"/>
      <c r="SEE189" s="35"/>
      <c r="SEF189" s="35"/>
      <c r="SEG189" s="35"/>
      <c r="SEH189" s="35"/>
      <c r="SEI189" s="35"/>
      <c r="SEJ189" s="35"/>
      <c r="SEK189" s="35"/>
      <c r="SEL189" s="35"/>
      <c r="SEM189" s="35"/>
      <c r="SEN189" s="35"/>
      <c r="SEO189" s="35"/>
      <c r="SEP189" s="35"/>
      <c r="SEQ189" s="35"/>
      <c r="SER189" s="35"/>
      <c r="SES189" s="35"/>
      <c r="SET189" s="35"/>
      <c r="SEU189" s="35"/>
      <c r="SEV189" s="35"/>
      <c r="SEW189" s="35"/>
      <c r="SEX189" s="35"/>
      <c r="SEY189" s="35"/>
      <c r="SEZ189" s="35"/>
      <c r="SFA189" s="35"/>
      <c r="SFB189" s="35"/>
      <c r="SFC189" s="35"/>
      <c r="SFD189" s="35"/>
      <c r="SFE189" s="35"/>
      <c r="SFF189" s="35"/>
      <c r="SFG189" s="35"/>
      <c r="SFH189" s="35"/>
      <c r="SFI189" s="35"/>
      <c r="SFJ189" s="35"/>
      <c r="SFK189" s="35"/>
      <c r="SFL189" s="35"/>
      <c r="SFM189" s="35"/>
      <c r="SFN189" s="35"/>
      <c r="SFO189" s="35"/>
      <c r="SFP189" s="35"/>
      <c r="SFQ189" s="35"/>
      <c r="SFR189" s="35"/>
      <c r="SFS189" s="35"/>
      <c r="SFT189" s="35"/>
      <c r="SFU189" s="35"/>
      <c r="SFV189" s="35"/>
      <c r="SFW189" s="35"/>
      <c r="SFX189" s="35"/>
      <c r="SFY189" s="35"/>
      <c r="SFZ189" s="35"/>
      <c r="SGA189" s="35"/>
      <c r="SGB189" s="35"/>
      <c r="SGC189" s="35"/>
      <c r="SGD189" s="35"/>
      <c r="SGE189" s="35"/>
      <c r="SGF189" s="35"/>
      <c r="SGG189" s="35"/>
      <c r="SGH189" s="35"/>
      <c r="SGI189" s="35"/>
      <c r="SGJ189" s="35"/>
      <c r="SGK189" s="35"/>
      <c r="SGL189" s="35"/>
      <c r="SGM189" s="35"/>
      <c r="SGN189" s="35"/>
      <c r="SGO189" s="35"/>
      <c r="SGP189" s="35"/>
      <c r="SGQ189" s="35"/>
      <c r="SGR189" s="35"/>
      <c r="SGS189" s="35"/>
      <c r="SGT189" s="35"/>
      <c r="SGU189" s="35"/>
      <c r="SGV189" s="35"/>
      <c r="SGW189" s="35"/>
      <c r="SGX189" s="35"/>
      <c r="SGY189" s="35"/>
      <c r="SGZ189" s="35"/>
      <c r="SHA189" s="35"/>
      <c r="SHB189" s="35"/>
      <c r="SHC189" s="35"/>
      <c r="SHD189" s="35"/>
      <c r="SHE189" s="35"/>
      <c r="SHF189" s="35"/>
      <c r="SHG189" s="35"/>
      <c r="SHH189" s="35"/>
      <c r="SHI189" s="35"/>
      <c r="SHJ189" s="35"/>
      <c r="SHK189" s="35"/>
      <c r="SHL189" s="35"/>
      <c r="SHM189" s="35"/>
      <c r="SHN189" s="35"/>
      <c r="SHO189" s="35"/>
      <c r="SHP189" s="35"/>
      <c r="SHQ189" s="35"/>
      <c r="SHR189" s="35"/>
      <c r="SHS189" s="35"/>
      <c r="SHT189" s="35"/>
      <c r="SHU189" s="35"/>
      <c r="SHV189" s="35"/>
      <c r="SHW189" s="35"/>
      <c r="SHX189" s="35"/>
      <c r="SHY189" s="35"/>
      <c r="SHZ189" s="35"/>
      <c r="SIA189" s="35"/>
      <c r="SIB189" s="35"/>
      <c r="SIC189" s="35"/>
      <c r="SID189" s="35"/>
      <c r="SIE189" s="35"/>
      <c r="SIF189" s="35"/>
      <c r="SIG189" s="35"/>
      <c r="SIH189" s="35"/>
      <c r="SII189" s="35"/>
      <c r="SIJ189" s="35"/>
      <c r="SIK189" s="35"/>
      <c r="SIL189" s="35"/>
      <c r="SIM189" s="35"/>
      <c r="SIN189" s="35"/>
      <c r="SIO189" s="35"/>
      <c r="SIP189" s="35"/>
      <c r="SIQ189" s="35"/>
      <c r="SIR189" s="35"/>
      <c r="SIS189" s="35"/>
      <c r="SIT189" s="35"/>
      <c r="SIU189" s="35"/>
      <c r="SIV189" s="35"/>
      <c r="SIW189" s="35"/>
      <c r="SIX189" s="35"/>
      <c r="SIY189" s="35"/>
      <c r="SIZ189" s="35"/>
      <c r="SJA189" s="35"/>
      <c r="SJB189" s="35"/>
      <c r="SJC189" s="35"/>
      <c r="SJD189" s="35"/>
      <c r="SJE189" s="35"/>
      <c r="SJF189" s="35"/>
      <c r="SJG189" s="35"/>
      <c r="SJH189" s="35"/>
      <c r="SJI189" s="35"/>
      <c r="SJJ189" s="35"/>
      <c r="SJK189" s="35"/>
      <c r="SJL189" s="35"/>
      <c r="SJM189" s="35"/>
      <c r="SJN189" s="35"/>
      <c r="SJO189" s="35"/>
      <c r="SJP189" s="35"/>
      <c r="SJQ189" s="35"/>
      <c r="SJR189" s="35"/>
      <c r="SJS189" s="35"/>
      <c r="SJT189" s="35"/>
      <c r="SJU189" s="35"/>
      <c r="SJV189" s="35"/>
      <c r="SJW189" s="35"/>
      <c r="SJX189" s="35"/>
      <c r="SJY189" s="35"/>
      <c r="SJZ189" s="35"/>
      <c r="SKA189" s="35"/>
      <c r="SKB189" s="35"/>
      <c r="SKC189" s="35"/>
      <c r="SKD189" s="35"/>
      <c r="SKE189" s="35"/>
      <c r="SKF189" s="35"/>
      <c r="SKG189" s="35"/>
      <c r="SKH189" s="35"/>
      <c r="SKI189" s="35"/>
      <c r="SKJ189" s="35"/>
      <c r="SKK189" s="35"/>
      <c r="SKL189" s="35"/>
      <c r="SKM189" s="35"/>
      <c r="SKN189" s="35"/>
      <c r="SKO189" s="35"/>
      <c r="SKP189" s="35"/>
      <c r="SKQ189" s="35"/>
      <c r="SKR189" s="35"/>
      <c r="SKS189" s="35"/>
      <c r="SKT189" s="35"/>
      <c r="SKU189" s="35"/>
      <c r="SKV189" s="35"/>
      <c r="SKW189" s="35"/>
      <c r="SKX189" s="35"/>
      <c r="SKY189" s="35"/>
      <c r="SKZ189" s="35"/>
      <c r="SLA189" s="35"/>
      <c r="SLB189" s="35"/>
      <c r="SLC189" s="35"/>
      <c r="SLD189" s="35"/>
      <c r="SLE189" s="35"/>
      <c r="SLF189" s="35"/>
      <c r="SLG189" s="35"/>
      <c r="SLH189" s="35"/>
      <c r="SLI189" s="35"/>
      <c r="SLJ189" s="35"/>
      <c r="SLK189" s="35"/>
      <c r="SLL189" s="35"/>
      <c r="SLM189" s="35"/>
      <c r="SLN189" s="35"/>
      <c r="SLO189" s="35"/>
      <c r="SLP189" s="35"/>
      <c r="SLQ189" s="35"/>
      <c r="SLR189" s="35"/>
      <c r="SLS189" s="35"/>
      <c r="SLT189" s="35"/>
      <c r="SLU189" s="35"/>
      <c r="SLV189" s="35"/>
      <c r="SLW189" s="35"/>
      <c r="SLX189" s="35"/>
      <c r="SLY189" s="35"/>
      <c r="SLZ189" s="35"/>
      <c r="SMA189" s="35"/>
      <c r="SMB189" s="35"/>
      <c r="SMC189" s="35"/>
      <c r="SMD189" s="35"/>
      <c r="SME189" s="35"/>
      <c r="SMF189" s="35"/>
      <c r="SMG189" s="35"/>
      <c r="SMH189" s="35"/>
      <c r="SMI189" s="35"/>
      <c r="SMJ189" s="35"/>
      <c r="SMK189" s="35"/>
      <c r="SML189" s="35"/>
      <c r="SMM189" s="35"/>
      <c r="SMN189" s="35"/>
      <c r="SMO189" s="35"/>
      <c r="SMP189" s="35"/>
      <c r="SMQ189" s="35"/>
      <c r="SMR189" s="35"/>
      <c r="SMS189" s="35"/>
      <c r="SMT189" s="35"/>
      <c r="SMU189" s="35"/>
      <c r="SMV189" s="35"/>
      <c r="SMW189" s="35"/>
      <c r="SMX189" s="35"/>
      <c r="SMY189" s="35"/>
      <c r="SMZ189" s="35"/>
      <c r="SNA189" s="35"/>
      <c r="SNB189" s="35"/>
      <c r="SNC189" s="35"/>
      <c r="SND189" s="35"/>
      <c r="SNE189" s="35"/>
      <c r="SNF189" s="35"/>
      <c r="SNG189" s="35"/>
      <c r="SNH189" s="35"/>
      <c r="SNI189" s="35"/>
      <c r="SNJ189" s="35"/>
      <c r="SNK189" s="35"/>
      <c r="SNL189" s="35"/>
      <c r="SNM189" s="35"/>
      <c r="SNN189" s="35"/>
      <c r="SNO189" s="35"/>
      <c r="SNP189" s="35"/>
      <c r="SNQ189" s="35"/>
      <c r="SNR189" s="35"/>
      <c r="SNS189" s="35"/>
      <c r="SNT189" s="35"/>
      <c r="SNU189" s="35"/>
      <c r="SNV189" s="35"/>
      <c r="SNW189" s="35"/>
      <c r="SNX189" s="35"/>
      <c r="SNY189" s="35"/>
      <c r="SNZ189" s="35"/>
      <c r="SOA189" s="35"/>
      <c r="SOB189" s="35"/>
      <c r="SOC189" s="35"/>
      <c r="SOD189" s="35"/>
      <c r="SOE189" s="35"/>
      <c r="SOF189" s="35"/>
      <c r="SOG189" s="35"/>
      <c r="SOH189" s="35"/>
      <c r="SOI189" s="35"/>
      <c r="SOJ189" s="35"/>
      <c r="SOK189" s="35"/>
      <c r="SOL189" s="35"/>
      <c r="SOM189" s="35"/>
      <c r="SON189" s="35"/>
      <c r="SOO189" s="35"/>
      <c r="SOP189" s="35"/>
      <c r="SOQ189" s="35"/>
      <c r="SOR189" s="35"/>
      <c r="SOS189" s="35"/>
      <c r="SOT189" s="35"/>
      <c r="SOU189" s="35"/>
      <c r="SOV189" s="35"/>
      <c r="SOW189" s="35"/>
      <c r="SOX189" s="35"/>
      <c r="SOY189" s="35"/>
      <c r="SOZ189" s="35"/>
      <c r="SPA189" s="35"/>
      <c r="SPB189" s="35"/>
      <c r="SPC189" s="35"/>
      <c r="SPD189" s="35"/>
      <c r="SPE189" s="35"/>
      <c r="SPF189" s="35"/>
      <c r="SPG189" s="35"/>
      <c r="SPH189" s="35"/>
      <c r="SPI189" s="35"/>
      <c r="SPJ189" s="35"/>
      <c r="SPK189" s="35"/>
      <c r="SPL189" s="35"/>
      <c r="SPM189" s="35"/>
      <c r="SPN189" s="35"/>
      <c r="SPO189" s="35"/>
      <c r="SPP189" s="35"/>
      <c r="SPQ189" s="35"/>
      <c r="SPR189" s="35"/>
      <c r="SPS189" s="35"/>
      <c r="SPT189" s="35"/>
      <c r="SPU189" s="35"/>
      <c r="SPV189" s="35"/>
      <c r="SPW189" s="35"/>
      <c r="SPX189" s="35"/>
      <c r="SPY189" s="35"/>
      <c r="SPZ189" s="35"/>
      <c r="SQA189" s="35"/>
      <c r="SQB189" s="35"/>
      <c r="SQC189" s="35"/>
      <c r="SQD189" s="35"/>
      <c r="SQE189" s="35"/>
      <c r="SQF189" s="35"/>
      <c r="SQG189" s="35"/>
      <c r="SQH189" s="35"/>
      <c r="SQI189" s="35"/>
      <c r="SQJ189" s="35"/>
      <c r="SQK189" s="35"/>
      <c r="SQL189" s="35"/>
      <c r="SQM189" s="35"/>
      <c r="SQN189" s="35"/>
      <c r="SQO189" s="35"/>
      <c r="SQP189" s="35"/>
      <c r="SQQ189" s="35"/>
      <c r="SQR189" s="35"/>
      <c r="SQS189" s="35"/>
      <c r="SQT189" s="35"/>
      <c r="SQU189" s="35"/>
      <c r="SQV189" s="35"/>
      <c r="SQW189" s="35"/>
      <c r="SQX189" s="35"/>
      <c r="SQY189" s="35"/>
      <c r="SQZ189" s="35"/>
      <c r="SRA189" s="35"/>
      <c r="SRB189" s="35"/>
      <c r="SRC189" s="35"/>
      <c r="SRD189" s="35"/>
      <c r="SRE189" s="35"/>
      <c r="SRF189" s="35"/>
      <c r="SRG189" s="35"/>
      <c r="SRH189" s="35"/>
      <c r="SRI189" s="35"/>
      <c r="SRJ189" s="35"/>
      <c r="SRK189" s="35"/>
      <c r="SRL189" s="35"/>
      <c r="SRM189" s="35"/>
      <c r="SRN189" s="35"/>
      <c r="SRO189" s="35"/>
      <c r="SRP189" s="35"/>
      <c r="SRQ189" s="35"/>
      <c r="SRR189" s="35"/>
      <c r="SRS189" s="35"/>
      <c r="SRT189" s="35"/>
      <c r="SRU189" s="35"/>
      <c r="SRV189" s="35"/>
      <c r="SRW189" s="35"/>
      <c r="SRX189" s="35"/>
      <c r="SRY189" s="35"/>
      <c r="SRZ189" s="35"/>
      <c r="SSA189" s="35"/>
      <c r="SSB189" s="35"/>
      <c r="SSC189" s="35"/>
      <c r="SSD189" s="35"/>
      <c r="SSE189" s="35"/>
      <c r="SSF189" s="35"/>
      <c r="SSG189" s="35"/>
      <c r="SSH189" s="35"/>
      <c r="SSI189" s="35"/>
      <c r="SSJ189" s="35"/>
      <c r="SSK189" s="35"/>
      <c r="SSL189" s="35"/>
      <c r="SSM189" s="35"/>
      <c r="SSN189" s="35"/>
      <c r="SSO189" s="35"/>
      <c r="SSP189" s="35"/>
      <c r="SSQ189" s="35"/>
      <c r="SSR189" s="35"/>
      <c r="SSS189" s="35"/>
      <c r="SST189" s="35"/>
      <c r="SSU189" s="35"/>
      <c r="SSV189" s="35"/>
      <c r="SSW189" s="35"/>
      <c r="SSX189" s="35"/>
      <c r="SSY189" s="35"/>
      <c r="SSZ189" s="35"/>
      <c r="STA189" s="35"/>
      <c r="STB189" s="35"/>
      <c r="STC189" s="35"/>
      <c r="STD189" s="35"/>
      <c r="STE189" s="35"/>
      <c r="STF189" s="35"/>
      <c r="STG189" s="35"/>
      <c r="STH189" s="35"/>
      <c r="STI189" s="35"/>
      <c r="STJ189" s="35"/>
      <c r="STK189" s="35"/>
      <c r="STL189" s="35"/>
      <c r="STM189" s="35"/>
      <c r="STN189" s="35"/>
      <c r="STO189" s="35"/>
      <c r="STP189" s="35"/>
      <c r="STQ189" s="35"/>
      <c r="STR189" s="35"/>
      <c r="STS189" s="35"/>
      <c r="STT189" s="35"/>
      <c r="STU189" s="35"/>
      <c r="STV189" s="35"/>
      <c r="STW189" s="35"/>
      <c r="STX189" s="35"/>
      <c r="STY189" s="35"/>
      <c r="STZ189" s="35"/>
      <c r="SUA189" s="35"/>
      <c r="SUB189" s="35"/>
      <c r="SUC189" s="35"/>
      <c r="SUD189" s="35"/>
      <c r="SUE189" s="35"/>
      <c r="SUF189" s="35"/>
      <c r="SUG189" s="35"/>
      <c r="SUH189" s="35"/>
      <c r="SUI189" s="35"/>
      <c r="SUJ189" s="35"/>
      <c r="SUK189" s="35"/>
      <c r="SUL189" s="35"/>
      <c r="SUM189" s="35"/>
      <c r="SUN189" s="35"/>
      <c r="SUO189" s="35"/>
      <c r="SUP189" s="35"/>
      <c r="SUQ189" s="35"/>
      <c r="SUR189" s="35"/>
      <c r="SUS189" s="35"/>
      <c r="SUT189" s="35"/>
      <c r="SUU189" s="35"/>
      <c r="SUV189" s="35"/>
      <c r="SUW189" s="35"/>
      <c r="SUX189" s="35"/>
      <c r="SUY189" s="35"/>
      <c r="SUZ189" s="35"/>
      <c r="SVA189" s="35"/>
      <c r="SVB189" s="35"/>
      <c r="SVC189" s="35"/>
      <c r="SVD189" s="35"/>
      <c r="SVE189" s="35"/>
      <c r="SVF189" s="35"/>
      <c r="SVG189" s="35"/>
      <c r="SVH189" s="35"/>
      <c r="SVI189" s="35"/>
      <c r="SVJ189" s="35"/>
      <c r="SVK189" s="35"/>
      <c r="SVL189" s="35"/>
      <c r="SVM189" s="35"/>
      <c r="SVN189" s="35"/>
      <c r="SVO189" s="35"/>
      <c r="SVP189" s="35"/>
      <c r="SVQ189" s="35"/>
      <c r="SVR189" s="35"/>
      <c r="SVS189" s="35"/>
      <c r="SVT189" s="35"/>
      <c r="SVU189" s="35"/>
      <c r="SVV189" s="35"/>
      <c r="SVW189" s="35"/>
      <c r="SVX189" s="35"/>
      <c r="SVY189" s="35"/>
      <c r="SVZ189" s="35"/>
      <c r="SWA189" s="35"/>
      <c r="SWB189" s="35"/>
      <c r="SWC189" s="35"/>
      <c r="SWD189" s="35"/>
      <c r="SWE189" s="35"/>
      <c r="SWF189" s="35"/>
      <c r="SWG189" s="35"/>
      <c r="SWH189" s="35"/>
      <c r="SWI189" s="35"/>
      <c r="SWJ189" s="35"/>
      <c r="SWK189" s="35"/>
      <c r="SWL189" s="35"/>
      <c r="SWM189" s="35"/>
      <c r="SWN189" s="35"/>
      <c r="SWO189" s="35"/>
      <c r="SWP189" s="35"/>
      <c r="SWQ189" s="35"/>
      <c r="SWR189" s="35"/>
      <c r="SWS189" s="35"/>
      <c r="SWT189" s="35"/>
      <c r="SWU189" s="35"/>
      <c r="SWV189" s="35"/>
      <c r="SWW189" s="35"/>
      <c r="SWX189" s="35"/>
      <c r="SWY189" s="35"/>
      <c r="SWZ189" s="35"/>
      <c r="SXA189" s="35"/>
      <c r="SXB189" s="35"/>
      <c r="SXC189" s="35"/>
      <c r="SXD189" s="35"/>
      <c r="SXE189" s="35"/>
      <c r="SXF189" s="35"/>
      <c r="SXG189" s="35"/>
      <c r="SXH189" s="35"/>
      <c r="SXI189" s="35"/>
      <c r="SXJ189" s="35"/>
      <c r="SXK189" s="35"/>
      <c r="SXL189" s="35"/>
      <c r="SXM189" s="35"/>
      <c r="SXN189" s="35"/>
      <c r="SXO189" s="35"/>
      <c r="SXP189" s="35"/>
      <c r="SXQ189" s="35"/>
      <c r="SXR189" s="35"/>
      <c r="SXS189" s="35"/>
      <c r="SXT189" s="35"/>
      <c r="SXU189" s="35"/>
      <c r="SXV189" s="35"/>
      <c r="SXW189" s="35"/>
      <c r="SXX189" s="35"/>
      <c r="SXY189" s="35"/>
      <c r="SXZ189" s="35"/>
      <c r="SYA189" s="35"/>
      <c r="SYB189" s="35"/>
      <c r="SYC189" s="35"/>
      <c r="SYD189" s="35"/>
      <c r="SYE189" s="35"/>
      <c r="SYF189" s="35"/>
      <c r="SYG189" s="35"/>
      <c r="SYH189" s="35"/>
      <c r="SYI189" s="35"/>
      <c r="SYJ189" s="35"/>
      <c r="SYK189" s="35"/>
      <c r="SYL189" s="35"/>
      <c r="SYM189" s="35"/>
      <c r="SYN189" s="35"/>
      <c r="SYO189" s="35"/>
      <c r="SYP189" s="35"/>
      <c r="SYQ189" s="35"/>
      <c r="SYR189" s="35"/>
      <c r="SYS189" s="35"/>
      <c r="SYT189" s="35"/>
      <c r="SYU189" s="35"/>
      <c r="SYV189" s="35"/>
      <c r="SYW189" s="35"/>
      <c r="SYX189" s="35"/>
      <c r="SYY189" s="35"/>
      <c r="SYZ189" s="35"/>
      <c r="SZA189" s="35"/>
      <c r="SZB189" s="35"/>
      <c r="SZC189" s="35"/>
      <c r="SZD189" s="35"/>
      <c r="SZE189" s="35"/>
      <c r="SZF189" s="35"/>
      <c r="SZG189" s="35"/>
      <c r="SZH189" s="35"/>
      <c r="SZI189" s="35"/>
      <c r="SZJ189" s="35"/>
      <c r="SZK189" s="35"/>
      <c r="SZL189" s="35"/>
      <c r="SZM189" s="35"/>
      <c r="SZN189" s="35"/>
      <c r="SZO189" s="35"/>
      <c r="SZP189" s="35"/>
      <c r="SZQ189" s="35"/>
      <c r="SZR189" s="35"/>
      <c r="SZS189" s="35"/>
      <c r="SZT189" s="35"/>
      <c r="SZU189" s="35"/>
      <c r="SZV189" s="35"/>
      <c r="SZW189" s="35"/>
      <c r="SZX189" s="35"/>
      <c r="SZY189" s="35"/>
      <c r="SZZ189" s="35"/>
      <c r="TAA189" s="35"/>
      <c r="TAB189" s="35"/>
      <c r="TAC189" s="35"/>
      <c r="TAD189" s="35"/>
      <c r="TAE189" s="35"/>
      <c r="TAF189" s="35"/>
      <c r="TAG189" s="35"/>
      <c r="TAH189" s="35"/>
      <c r="TAI189" s="35"/>
      <c r="TAJ189" s="35"/>
      <c r="TAK189" s="35"/>
      <c r="TAL189" s="35"/>
      <c r="TAM189" s="35"/>
      <c r="TAN189" s="35"/>
      <c r="TAO189" s="35"/>
      <c r="TAP189" s="35"/>
      <c r="TAQ189" s="35"/>
      <c r="TAR189" s="35"/>
      <c r="TAS189" s="35"/>
      <c r="TAT189" s="35"/>
      <c r="TAU189" s="35"/>
      <c r="TAV189" s="35"/>
      <c r="TAW189" s="35"/>
      <c r="TAX189" s="35"/>
      <c r="TAY189" s="35"/>
      <c r="TAZ189" s="35"/>
      <c r="TBA189" s="35"/>
      <c r="TBB189" s="35"/>
      <c r="TBC189" s="35"/>
      <c r="TBD189" s="35"/>
      <c r="TBE189" s="35"/>
      <c r="TBF189" s="35"/>
      <c r="TBG189" s="35"/>
      <c r="TBH189" s="35"/>
      <c r="TBI189" s="35"/>
      <c r="TBJ189" s="35"/>
      <c r="TBK189" s="35"/>
      <c r="TBL189" s="35"/>
      <c r="TBM189" s="35"/>
      <c r="TBN189" s="35"/>
      <c r="TBO189" s="35"/>
      <c r="TBP189" s="35"/>
      <c r="TBQ189" s="35"/>
      <c r="TBR189" s="35"/>
      <c r="TBS189" s="35"/>
      <c r="TBT189" s="35"/>
      <c r="TBU189" s="35"/>
      <c r="TBV189" s="35"/>
      <c r="TBW189" s="35"/>
      <c r="TBX189" s="35"/>
      <c r="TBY189" s="35"/>
      <c r="TBZ189" s="35"/>
      <c r="TCA189" s="35"/>
      <c r="TCB189" s="35"/>
      <c r="TCC189" s="35"/>
      <c r="TCD189" s="35"/>
      <c r="TCE189" s="35"/>
      <c r="TCF189" s="35"/>
      <c r="TCG189" s="35"/>
      <c r="TCH189" s="35"/>
      <c r="TCI189" s="35"/>
      <c r="TCJ189" s="35"/>
      <c r="TCK189" s="35"/>
      <c r="TCL189" s="35"/>
      <c r="TCM189" s="35"/>
      <c r="TCN189" s="35"/>
      <c r="TCO189" s="35"/>
      <c r="TCP189" s="35"/>
      <c r="TCQ189" s="35"/>
      <c r="TCR189" s="35"/>
      <c r="TCS189" s="35"/>
      <c r="TCT189" s="35"/>
      <c r="TCU189" s="35"/>
      <c r="TCV189" s="35"/>
      <c r="TCW189" s="35"/>
      <c r="TCX189" s="35"/>
      <c r="TCY189" s="35"/>
      <c r="TCZ189" s="35"/>
      <c r="TDA189" s="35"/>
      <c r="TDB189" s="35"/>
      <c r="TDC189" s="35"/>
      <c r="TDD189" s="35"/>
      <c r="TDE189" s="35"/>
      <c r="TDF189" s="35"/>
      <c r="TDG189" s="35"/>
      <c r="TDH189" s="35"/>
      <c r="TDI189" s="35"/>
      <c r="TDJ189" s="35"/>
      <c r="TDK189" s="35"/>
      <c r="TDL189" s="35"/>
      <c r="TDM189" s="35"/>
      <c r="TDN189" s="35"/>
      <c r="TDO189" s="35"/>
      <c r="TDP189" s="35"/>
      <c r="TDQ189" s="35"/>
      <c r="TDR189" s="35"/>
      <c r="TDS189" s="35"/>
      <c r="TDT189" s="35"/>
      <c r="TDU189" s="35"/>
      <c r="TDV189" s="35"/>
      <c r="TDW189" s="35"/>
      <c r="TDX189" s="35"/>
      <c r="TDY189" s="35"/>
      <c r="TDZ189" s="35"/>
      <c r="TEA189" s="35"/>
      <c r="TEB189" s="35"/>
      <c r="TEC189" s="35"/>
      <c r="TED189" s="35"/>
      <c r="TEE189" s="35"/>
      <c r="TEF189" s="35"/>
      <c r="TEG189" s="35"/>
      <c r="TEH189" s="35"/>
      <c r="TEI189" s="35"/>
      <c r="TEJ189" s="35"/>
      <c r="TEK189" s="35"/>
      <c r="TEL189" s="35"/>
      <c r="TEM189" s="35"/>
      <c r="TEN189" s="35"/>
      <c r="TEO189" s="35"/>
      <c r="TEP189" s="35"/>
      <c r="TEQ189" s="35"/>
      <c r="TER189" s="35"/>
      <c r="TES189" s="35"/>
      <c r="TET189" s="35"/>
      <c r="TEU189" s="35"/>
      <c r="TEV189" s="35"/>
      <c r="TEW189" s="35"/>
      <c r="TEX189" s="35"/>
      <c r="TEY189" s="35"/>
      <c r="TEZ189" s="35"/>
      <c r="TFA189" s="35"/>
      <c r="TFB189" s="35"/>
      <c r="TFC189" s="35"/>
      <c r="TFD189" s="35"/>
      <c r="TFE189" s="35"/>
      <c r="TFF189" s="35"/>
      <c r="TFG189" s="35"/>
      <c r="TFH189" s="35"/>
      <c r="TFI189" s="35"/>
      <c r="TFJ189" s="35"/>
      <c r="TFK189" s="35"/>
      <c r="TFL189" s="35"/>
      <c r="TFM189" s="35"/>
      <c r="TFN189" s="35"/>
      <c r="TFO189" s="35"/>
      <c r="TFP189" s="35"/>
      <c r="TFQ189" s="35"/>
      <c r="TFR189" s="35"/>
      <c r="TFS189" s="35"/>
      <c r="TFT189" s="35"/>
      <c r="TFU189" s="35"/>
      <c r="TFV189" s="35"/>
      <c r="TFW189" s="35"/>
      <c r="TFX189" s="35"/>
      <c r="TFY189" s="35"/>
      <c r="TFZ189" s="35"/>
      <c r="TGA189" s="35"/>
      <c r="TGB189" s="35"/>
      <c r="TGC189" s="35"/>
      <c r="TGD189" s="35"/>
      <c r="TGE189" s="35"/>
      <c r="TGF189" s="35"/>
      <c r="TGG189" s="35"/>
      <c r="TGH189" s="35"/>
      <c r="TGI189" s="35"/>
      <c r="TGJ189" s="35"/>
      <c r="TGK189" s="35"/>
      <c r="TGL189" s="35"/>
      <c r="TGM189" s="35"/>
      <c r="TGN189" s="35"/>
      <c r="TGO189" s="35"/>
      <c r="TGP189" s="35"/>
      <c r="TGQ189" s="35"/>
      <c r="TGR189" s="35"/>
      <c r="TGS189" s="35"/>
      <c r="TGT189" s="35"/>
      <c r="TGU189" s="35"/>
      <c r="TGV189" s="35"/>
      <c r="TGW189" s="35"/>
      <c r="TGX189" s="35"/>
      <c r="TGY189" s="35"/>
      <c r="TGZ189" s="35"/>
      <c r="THA189" s="35"/>
      <c r="THB189" s="35"/>
      <c r="THC189" s="35"/>
      <c r="THD189" s="35"/>
      <c r="THE189" s="35"/>
      <c r="THF189" s="35"/>
      <c r="THG189" s="35"/>
      <c r="THH189" s="35"/>
      <c r="THI189" s="35"/>
      <c r="THJ189" s="35"/>
      <c r="THK189" s="35"/>
      <c r="THL189" s="35"/>
      <c r="THM189" s="35"/>
      <c r="THN189" s="35"/>
      <c r="THO189" s="35"/>
      <c r="THP189" s="35"/>
      <c r="THQ189" s="35"/>
      <c r="THR189" s="35"/>
      <c r="THS189" s="35"/>
      <c r="THT189" s="35"/>
      <c r="THU189" s="35"/>
      <c r="THV189" s="35"/>
      <c r="THW189" s="35"/>
      <c r="THX189" s="35"/>
      <c r="THY189" s="35"/>
      <c r="THZ189" s="35"/>
      <c r="TIA189" s="35"/>
      <c r="TIB189" s="35"/>
      <c r="TIC189" s="35"/>
      <c r="TID189" s="35"/>
      <c r="TIE189" s="35"/>
      <c r="TIF189" s="35"/>
      <c r="TIG189" s="35"/>
      <c r="TIH189" s="35"/>
      <c r="TII189" s="35"/>
      <c r="TIJ189" s="35"/>
      <c r="TIK189" s="35"/>
      <c r="TIL189" s="35"/>
      <c r="TIM189" s="35"/>
      <c r="TIN189" s="35"/>
      <c r="TIO189" s="35"/>
      <c r="TIP189" s="35"/>
      <c r="TIQ189" s="35"/>
      <c r="TIR189" s="35"/>
      <c r="TIS189" s="35"/>
      <c r="TIT189" s="35"/>
      <c r="TIU189" s="35"/>
      <c r="TIV189" s="35"/>
      <c r="TIW189" s="35"/>
      <c r="TIX189" s="35"/>
      <c r="TIY189" s="35"/>
      <c r="TIZ189" s="35"/>
      <c r="TJA189" s="35"/>
      <c r="TJB189" s="35"/>
      <c r="TJC189" s="35"/>
      <c r="TJD189" s="35"/>
      <c r="TJE189" s="35"/>
      <c r="TJF189" s="35"/>
      <c r="TJG189" s="35"/>
      <c r="TJH189" s="35"/>
      <c r="TJI189" s="35"/>
      <c r="TJJ189" s="35"/>
      <c r="TJK189" s="35"/>
      <c r="TJL189" s="35"/>
      <c r="TJM189" s="35"/>
      <c r="TJN189" s="35"/>
      <c r="TJO189" s="35"/>
      <c r="TJP189" s="35"/>
      <c r="TJQ189" s="35"/>
      <c r="TJR189" s="35"/>
      <c r="TJS189" s="35"/>
      <c r="TJT189" s="35"/>
      <c r="TJU189" s="35"/>
      <c r="TJV189" s="35"/>
      <c r="TJW189" s="35"/>
      <c r="TJX189" s="35"/>
      <c r="TJY189" s="35"/>
      <c r="TJZ189" s="35"/>
      <c r="TKA189" s="35"/>
      <c r="TKB189" s="35"/>
      <c r="TKC189" s="35"/>
      <c r="TKD189" s="35"/>
      <c r="TKE189" s="35"/>
      <c r="TKF189" s="35"/>
      <c r="TKG189" s="35"/>
      <c r="TKH189" s="35"/>
      <c r="TKI189" s="35"/>
      <c r="TKJ189" s="35"/>
      <c r="TKK189" s="35"/>
      <c r="TKL189" s="35"/>
      <c r="TKM189" s="35"/>
      <c r="TKN189" s="35"/>
      <c r="TKO189" s="35"/>
      <c r="TKP189" s="35"/>
      <c r="TKQ189" s="35"/>
      <c r="TKR189" s="35"/>
      <c r="TKS189" s="35"/>
      <c r="TKT189" s="35"/>
      <c r="TKU189" s="35"/>
      <c r="TKV189" s="35"/>
      <c r="TKW189" s="35"/>
      <c r="TKX189" s="35"/>
      <c r="TKY189" s="35"/>
      <c r="TKZ189" s="35"/>
      <c r="TLA189" s="35"/>
      <c r="TLB189" s="35"/>
      <c r="TLC189" s="35"/>
      <c r="TLD189" s="35"/>
      <c r="TLE189" s="35"/>
      <c r="TLF189" s="35"/>
      <c r="TLG189" s="35"/>
      <c r="TLH189" s="35"/>
      <c r="TLI189" s="35"/>
      <c r="TLJ189" s="35"/>
      <c r="TLK189" s="35"/>
      <c r="TLL189" s="35"/>
      <c r="TLM189" s="35"/>
      <c r="TLN189" s="35"/>
      <c r="TLO189" s="35"/>
      <c r="TLP189" s="35"/>
      <c r="TLQ189" s="35"/>
      <c r="TLR189" s="35"/>
      <c r="TLS189" s="35"/>
      <c r="TLT189" s="35"/>
      <c r="TLU189" s="35"/>
      <c r="TLV189" s="35"/>
      <c r="TLW189" s="35"/>
      <c r="TLX189" s="35"/>
      <c r="TLY189" s="35"/>
      <c r="TLZ189" s="35"/>
      <c r="TMA189" s="35"/>
      <c r="TMB189" s="35"/>
      <c r="TMC189" s="35"/>
      <c r="TMD189" s="35"/>
      <c r="TME189" s="35"/>
      <c r="TMF189" s="35"/>
      <c r="TMG189" s="35"/>
      <c r="TMH189" s="35"/>
      <c r="TMI189" s="35"/>
      <c r="TMJ189" s="35"/>
      <c r="TMK189" s="35"/>
      <c r="TML189" s="35"/>
      <c r="TMM189" s="35"/>
      <c r="TMN189" s="35"/>
      <c r="TMO189" s="35"/>
      <c r="TMP189" s="35"/>
      <c r="TMQ189" s="35"/>
      <c r="TMR189" s="35"/>
      <c r="TMS189" s="35"/>
      <c r="TMT189" s="35"/>
      <c r="TMU189" s="35"/>
      <c r="TMV189" s="35"/>
      <c r="TMW189" s="35"/>
      <c r="TMX189" s="35"/>
      <c r="TMY189" s="35"/>
      <c r="TMZ189" s="35"/>
      <c r="TNA189" s="35"/>
      <c r="TNB189" s="35"/>
      <c r="TNC189" s="35"/>
      <c r="TND189" s="35"/>
      <c r="TNE189" s="35"/>
      <c r="TNF189" s="35"/>
      <c r="TNG189" s="35"/>
      <c r="TNH189" s="35"/>
      <c r="TNI189" s="35"/>
      <c r="TNJ189" s="35"/>
      <c r="TNK189" s="35"/>
      <c r="TNL189" s="35"/>
      <c r="TNM189" s="35"/>
      <c r="TNN189" s="35"/>
      <c r="TNO189" s="35"/>
      <c r="TNP189" s="35"/>
      <c r="TNQ189" s="35"/>
      <c r="TNR189" s="35"/>
      <c r="TNS189" s="35"/>
      <c r="TNT189" s="35"/>
      <c r="TNU189" s="35"/>
      <c r="TNV189" s="35"/>
      <c r="TNW189" s="35"/>
      <c r="TNX189" s="35"/>
      <c r="TNY189" s="35"/>
      <c r="TNZ189" s="35"/>
      <c r="TOA189" s="35"/>
      <c r="TOB189" s="35"/>
      <c r="TOC189" s="35"/>
      <c r="TOD189" s="35"/>
      <c r="TOE189" s="35"/>
      <c r="TOF189" s="35"/>
      <c r="TOG189" s="35"/>
      <c r="TOH189" s="35"/>
      <c r="TOI189" s="35"/>
      <c r="TOJ189" s="35"/>
      <c r="TOK189" s="35"/>
      <c r="TOL189" s="35"/>
      <c r="TOM189" s="35"/>
      <c r="TON189" s="35"/>
      <c r="TOO189" s="35"/>
      <c r="TOP189" s="35"/>
      <c r="TOQ189" s="35"/>
      <c r="TOR189" s="35"/>
      <c r="TOS189" s="35"/>
      <c r="TOT189" s="35"/>
      <c r="TOU189" s="35"/>
      <c r="TOV189" s="35"/>
      <c r="TOW189" s="35"/>
      <c r="TOX189" s="35"/>
      <c r="TOY189" s="35"/>
      <c r="TOZ189" s="35"/>
      <c r="TPA189" s="35"/>
      <c r="TPB189" s="35"/>
      <c r="TPC189" s="35"/>
      <c r="TPD189" s="35"/>
      <c r="TPE189" s="35"/>
      <c r="TPF189" s="35"/>
      <c r="TPG189" s="35"/>
      <c r="TPH189" s="35"/>
      <c r="TPI189" s="35"/>
      <c r="TPJ189" s="35"/>
      <c r="TPK189" s="35"/>
      <c r="TPL189" s="35"/>
      <c r="TPM189" s="35"/>
      <c r="TPN189" s="35"/>
      <c r="TPO189" s="35"/>
      <c r="TPP189" s="35"/>
      <c r="TPQ189" s="35"/>
      <c r="TPR189" s="35"/>
      <c r="TPS189" s="35"/>
      <c r="TPT189" s="35"/>
      <c r="TPU189" s="35"/>
      <c r="TPV189" s="35"/>
      <c r="TPW189" s="35"/>
      <c r="TPX189" s="35"/>
      <c r="TPY189" s="35"/>
      <c r="TPZ189" s="35"/>
      <c r="TQA189" s="35"/>
      <c r="TQB189" s="35"/>
      <c r="TQC189" s="35"/>
      <c r="TQD189" s="35"/>
      <c r="TQE189" s="35"/>
      <c r="TQF189" s="35"/>
      <c r="TQG189" s="35"/>
      <c r="TQH189" s="35"/>
      <c r="TQI189" s="35"/>
      <c r="TQJ189" s="35"/>
      <c r="TQK189" s="35"/>
      <c r="TQL189" s="35"/>
      <c r="TQM189" s="35"/>
      <c r="TQN189" s="35"/>
      <c r="TQO189" s="35"/>
      <c r="TQP189" s="35"/>
      <c r="TQQ189" s="35"/>
      <c r="TQR189" s="35"/>
      <c r="TQS189" s="35"/>
      <c r="TQT189" s="35"/>
      <c r="TQU189" s="35"/>
      <c r="TQV189" s="35"/>
      <c r="TQW189" s="35"/>
      <c r="TQX189" s="35"/>
      <c r="TQY189" s="35"/>
      <c r="TQZ189" s="35"/>
      <c r="TRA189" s="35"/>
      <c r="TRB189" s="35"/>
      <c r="TRC189" s="35"/>
      <c r="TRD189" s="35"/>
      <c r="TRE189" s="35"/>
      <c r="TRF189" s="35"/>
      <c r="TRG189" s="35"/>
      <c r="TRH189" s="35"/>
      <c r="TRI189" s="35"/>
      <c r="TRJ189" s="35"/>
      <c r="TRK189" s="35"/>
      <c r="TRL189" s="35"/>
      <c r="TRM189" s="35"/>
      <c r="TRN189" s="35"/>
      <c r="TRO189" s="35"/>
      <c r="TRP189" s="35"/>
      <c r="TRQ189" s="35"/>
      <c r="TRR189" s="35"/>
      <c r="TRS189" s="35"/>
      <c r="TRT189" s="35"/>
      <c r="TRU189" s="35"/>
      <c r="TRV189" s="35"/>
      <c r="TRW189" s="35"/>
      <c r="TRX189" s="35"/>
      <c r="TRY189" s="35"/>
      <c r="TRZ189" s="35"/>
      <c r="TSA189" s="35"/>
      <c r="TSB189" s="35"/>
      <c r="TSC189" s="35"/>
      <c r="TSD189" s="35"/>
      <c r="TSE189" s="35"/>
      <c r="TSF189" s="35"/>
      <c r="TSG189" s="35"/>
      <c r="TSH189" s="35"/>
      <c r="TSI189" s="35"/>
      <c r="TSJ189" s="35"/>
      <c r="TSK189" s="35"/>
      <c r="TSL189" s="35"/>
      <c r="TSM189" s="35"/>
      <c r="TSN189" s="35"/>
      <c r="TSO189" s="35"/>
      <c r="TSP189" s="35"/>
      <c r="TSQ189" s="35"/>
      <c r="TSR189" s="35"/>
      <c r="TSS189" s="35"/>
      <c r="TST189" s="35"/>
      <c r="TSU189" s="35"/>
      <c r="TSV189" s="35"/>
      <c r="TSW189" s="35"/>
      <c r="TSX189" s="35"/>
      <c r="TSY189" s="35"/>
      <c r="TSZ189" s="35"/>
      <c r="TTA189" s="35"/>
      <c r="TTB189" s="35"/>
      <c r="TTC189" s="35"/>
      <c r="TTD189" s="35"/>
      <c r="TTE189" s="35"/>
      <c r="TTF189" s="35"/>
      <c r="TTG189" s="35"/>
      <c r="TTH189" s="35"/>
      <c r="TTI189" s="35"/>
      <c r="TTJ189" s="35"/>
      <c r="TTK189" s="35"/>
      <c r="TTL189" s="35"/>
      <c r="TTM189" s="35"/>
      <c r="TTN189" s="35"/>
      <c r="TTO189" s="35"/>
      <c r="TTP189" s="35"/>
      <c r="TTQ189" s="35"/>
      <c r="TTR189" s="35"/>
      <c r="TTS189" s="35"/>
      <c r="TTT189" s="35"/>
      <c r="TTU189" s="35"/>
      <c r="TTV189" s="35"/>
      <c r="TTW189" s="35"/>
      <c r="TTX189" s="35"/>
      <c r="TTY189" s="35"/>
      <c r="TTZ189" s="35"/>
      <c r="TUA189" s="35"/>
      <c r="TUB189" s="35"/>
      <c r="TUC189" s="35"/>
      <c r="TUD189" s="35"/>
      <c r="TUE189" s="35"/>
      <c r="TUF189" s="35"/>
      <c r="TUG189" s="35"/>
      <c r="TUH189" s="35"/>
      <c r="TUI189" s="35"/>
      <c r="TUJ189" s="35"/>
      <c r="TUK189" s="35"/>
      <c r="TUL189" s="35"/>
      <c r="TUM189" s="35"/>
      <c r="TUN189" s="35"/>
      <c r="TUO189" s="35"/>
      <c r="TUP189" s="35"/>
      <c r="TUQ189" s="35"/>
      <c r="TUR189" s="35"/>
      <c r="TUS189" s="35"/>
      <c r="TUT189" s="35"/>
      <c r="TUU189" s="35"/>
      <c r="TUV189" s="35"/>
      <c r="TUW189" s="35"/>
      <c r="TUX189" s="35"/>
      <c r="TUY189" s="35"/>
      <c r="TUZ189" s="35"/>
      <c r="TVA189" s="35"/>
      <c r="TVB189" s="35"/>
      <c r="TVC189" s="35"/>
      <c r="TVD189" s="35"/>
      <c r="TVE189" s="35"/>
      <c r="TVF189" s="35"/>
      <c r="TVG189" s="35"/>
      <c r="TVH189" s="35"/>
      <c r="TVI189" s="35"/>
      <c r="TVJ189" s="35"/>
      <c r="TVK189" s="35"/>
      <c r="TVL189" s="35"/>
      <c r="TVM189" s="35"/>
      <c r="TVN189" s="35"/>
      <c r="TVO189" s="35"/>
      <c r="TVP189" s="35"/>
      <c r="TVQ189" s="35"/>
      <c r="TVR189" s="35"/>
      <c r="TVS189" s="35"/>
      <c r="TVT189" s="35"/>
      <c r="TVU189" s="35"/>
      <c r="TVV189" s="35"/>
      <c r="TVW189" s="35"/>
      <c r="TVX189" s="35"/>
      <c r="TVY189" s="35"/>
      <c r="TVZ189" s="35"/>
      <c r="TWA189" s="35"/>
      <c r="TWB189" s="35"/>
      <c r="TWC189" s="35"/>
      <c r="TWD189" s="35"/>
      <c r="TWE189" s="35"/>
      <c r="TWF189" s="35"/>
      <c r="TWG189" s="35"/>
      <c r="TWH189" s="35"/>
      <c r="TWI189" s="35"/>
      <c r="TWJ189" s="35"/>
      <c r="TWK189" s="35"/>
      <c r="TWL189" s="35"/>
      <c r="TWM189" s="35"/>
      <c r="TWN189" s="35"/>
      <c r="TWO189" s="35"/>
      <c r="TWP189" s="35"/>
      <c r="TWQ189" s="35"/>
      <c r="TWR189" s="35"/>
      <c r="TWS189" s="35"/>
      <c r="TWT189" s="35"/>
      <c r="TWU189" s="35"/>
      <c r="TWV189" s="35"/>
      <c r="TWW189" s="35"/>
      <c r="TWX189" s="35"/>
      <c r="TWY189" s="35"/>
      <c r="TWZ189" s="35"/>
      <c r="TXA189" s="35"/>
      <c r="TXB189" s="35"/>
      <c r="TXC189" s="35"/>
      <c r="TXD189" s="35"/>
      <c r="TXE189" s="35"/>
      <c r="TXF189" s="35"/>
      <c r="TXG189" s="35"/>
      <c r="TXH189" s="35"/>
      <c r="TXI189" s="35"/>
      <c r="TXJ189" s="35"/>
      <c r="TXK189" s="35"/>
      <c r="TXL189" s="35"/>
      <c r="TXM189" s="35"/>
      <c r="TXN189" s="35"/>
      <c r="TXO189" s="35"/>
      <c r="TXP189" s="35"/>
      <c r="TXQ189" s="35"/>
      <c r="TXR189" s="35"/>
      <c r="TXS189" s="35"/>
      <c r="TXT189" s="35"/>
      <c r="TXU189" s="35"/>
      <c r="TXV189" s="35"/>
      <c r="TXW189" s="35"/>
      <c r="TXX189" s="35"/>
      <c r="TXY189" s="35"/>
      <c r="TXZ189" s="35"/>
      <c r="TYA189" s="35"/>
      <c r="TYB189" s="35"/>
      <c r="TYC189" s="35"/>
      <c r="TYD189" s="35"/>
      <c r="TYE189" s="35"/>
      <c r="TYF189" s="35"/>
      <c r="TYG189" s="35"/>
      <c r="TYH189" s="35"/>
      <c r="TYI189" s="35"/>
      <c r="TYJ189" s="35"/>
      <c r="TYK189" s="35"/>
      <c r="TYL189" s="35"/>
      <c r="TYM189" s="35"/>
      <c r="TYN189" s="35"/>
      <c r="TYO189" s="35"/>
      <c r="TYP189" s="35"/>
      <c r="TYQ189" s="35"/>
      <c r="TYR189" s="35"/>
      <c r="TYS189" s="35"/>
      <c r="TYT189" s="35"/>
      <c r="TYU189" s="35"/>
      <c r="TYV189" s="35"/>
      <c r="TYW189" s="35"/>
      <c r="TYX189" s="35"/>
      <c r="TYY189" s="35"/>
      <c r="TYZ189" s="35"/>
      <c r="TZA189" s="35"/>
      <c r="TZB189" s="35"/>
      <c r="TZC189" s="35"/>
      <c r="TZD189" s="35"/>
      <c r="TZE189" s="35"/>
      <c r="TZF189" s="35"/>
      <c r="TZG189" s="35"/>
      <c r="TZH189" s="35"/>
      <c r="TZI189" s="35"/>
      <c r="TZJ189" s="35"/>
      <c r="TZK189" s="35"/>
      <c r="TZL189" s="35"/>
      <c r="TZM189" s="35"/>
      <c r="TZN189" s="35"/>
      <c r="TZO189" s="35"/>
      <c r="TZP189" s="35"/>
      <c r="TZQ189" s="35"/>
      <c r="TZR189" s="35"/>
      <c r="TZS189" s="35"/>
      <c r="TZT189" s="35"/>
      <c r="TZU189" s="35"/>
      <c r="TZV189" s="35"/>
      <c r="TZW189" s="35"/>
      <c r="TZX189" s="35"/>
      <c r="TZY189" s="35"/>
      <c r="TZZ189" s="35"/>
      <c r="UAA189" s="35"/>
      <c r="UAB189" s="35"/>
      <c r="UAC189" s="35"/>
      <c r="UAD189" s="35"/>
      <c r="UAE189" s="35"/>
      <c r="UAF189" s="35"/>
      <c r="UAG189" s="35"/>
      <c r="UAH189" s="35"/>
      <c r="UAI189" s="35"/>
      <c r="UAJ189" s="35"/>
      <c r="UAK189" s="35"/>
      <c r="UAL189" s="35"/>
      <c r="UAM189" s="35"/>
      <c r="UAN189" s="35"/>
      <c r="UAO189" s="35"/>
      <c r="UAP189" s="35"/>
      <c r="UAQ189" s="35"/>
      <c r="UAR189" s="35"/>
      <c r="UAS189" s="35"/>
      <c r="UAT189" s="35"/>
      <c r="UAU189" s="35"/>
      <c r="UAV189" s="35"/>
      <c r="UAW189" s="35"/>
      <c r="UAX189" s="35"/>
      <c r="UAY189" s="35"/>
      <c r="UAZ189" s="35"/>
      <c r="UBA189" s="35"/>
      <c r="UBB189" s="35"/>
      <c r="UBC189" s="35"/>
      <c r="UBD189" s="35"/>
      <c r="UBE189" s="35"/>
      <c r="UBF189" s="35"/>
      <c r="UBG189" s="35"/>
      <c r="UBH189" s="35"/>
      <c r="UBI189" s="35"/>
      <c r="UBJ189" s="35"/>
      <c r="UBK189" s="35"/>
      <c r="UBL189" s="35"/>
      <c r="UBM189" s="35"/>
      <c r="UBN189" s="35"/>
      <c r="UBO189" s="35"/>
      <c r="UBP189" s="35"/>
      <c r="UBQ189" s="35"/>
      <c r="UBR189" s="35"/>
      <c r="UBS189" s="35"/>
      <c r="UBT189" s="35"/>
      <c r="UBU189" s="35"/>
      <c r="UBV189" s="35"/>
      <c r="UBW189" s="35"/>
      <c r="UBX189" s="35"/>
      <c r="UBY189" s="35"/>
      <c r="UBZ189" s="35"/>
      <c r="UCA189" s="35"/>
      <c r="UCB189" s="35"/>
      <c r="UCC189" s="35"/>
      <c r="UCD189" s="35"/>
      <c r="UCE189" s="35"/>
      <c r="UCF189" s="35"/>
      <c r="UCG189" s="35"/>
      <c r="UCH189" s="35"/>
      <c r="UCI189" s="35"/>
      <c r="UCJ189" s="35"/>
      <c r="UCK189" s="35"/>
      <c r="UCL189" s="35"/>
      <c r="UCM189" s="35"/>
      <c r="UCN189" s="35"/>
      <c r="UCO189" s="35"/>
      <c r="UCP189" s="35"/>
      <c r="UCQ189" s="35"/>
      <c r="UCR189" s="35"/>
      <c r="UCS189" s="35"/>
      <c r="UCT189" s="35"/>
      <c r="UCU189" s="35"/>
      <c r="UCV189" s="35"/>
      <c r="UCW189" s="35"/>
      <c r="UCX189" s="35"/>
      <c r="UCY189" s="35"/>
      <c r="UCZ189" s="35"/>
      <c r="UDA189" s="35"/>
      <c r="UDB189" s="35"/>
      <c r="UDC189" s="35"/>
      <c r="UDD189" s="35"/>
      <c r="UDE189" s="35"/>
      <c r="UDF189" s="35"/>
      <c r="UDG189" s="35"/>
      <c r="UDH189" s="35"/>
      <c r="UDI189" s="35"/>
      <c r="UDJ189" s="35"/>
      <c r="UDK189" s="35"/>
      <c r="UDL189" s="35"/>
      <c r="UDM189" s="35"/>
      <c r="UDN189" s="35"/>
      <c r="UDO189" s="35"/>
      <c r="UDP189" s="35"/>
      <c r="UDQ189" s="35"/>
      <c r="UDR189" s="35"/>
      <c r="UDS189" s="35"/>
      <c r="UDT189" s="35"/>
      <c r="UDU189" s="35"/>
      <c r="UDV189" s="35"/>
      <c r="UDW189" s="35"/>
      <c r="UDX189" s="35"/>
      <c r="UDY189" s="35"/>
      <c r="UDZ189" s="35"/>
      <c r="UEA189" s="35"/>
      <c r="UEB189" s="35"/>
      <c r="UEC189" s="35"/>
      <c r="UED189" s="35"/>
      <c r="UEE189" s="35"/>
      <c r="UEF189" s="35"/>
      <c r="UEG189" s="35"/>
      <c r="UEH189" s="35"/>
      <c r="UEI189" s="35"/>
      <c r="UEJ189" s="35"/>
      <c r="UEK189" s="35"/>
      <c r="UEL189" s="35"/>
      <c r="UEM189" s="35"/>
      <c r="UEN189" s="35"/>
      <c r="UEO189" s="35"/>
      <c r="UEP189" s="35"/>
      <c r="UEQ189" s="35"/>
      <c r="UER189" s="35"/>
      <c r="UES189" s="35"/>
      <c r="UET189" s="35"/>
      <c r="UEU189" s="35"/>
      <c r="UEV189" s="35"/>
      <c r="UEW189" s="35"/>
      <c r="UEX189" s="35"/>
      <c r="UEY189" s="35"/>
      <c r="UEZ189" s="35"/>
      <c r="UFA189" s="35"/>
      <c r="UFB189" s="35"/>
      <c r="UFC189" s="35"/>
      <c r="UFD189" s="35"/>
      <c r="UFE189" s="35"/>
      <c r="UFF189" s="35"/>
      <c r="UFG189" s="35"/>
      <c r="UFH189" s="35"/>
      <c r="UFI189" s="35"/>
      <c r="UFJ189" s="35"/>
      <c r="UFK189" s="35"/>
      <c r="UFL189" s="35"/>
      <c r="UFM189" s="35"/>
      <c r="UFN189" s="35"/>
      <c r="UFO189" s="35"/>
      <c r="UFP189" s="35"/>
      <c r="UFQ189" s="35"/>
      <c r="UFR189" s="35"/>
      <c r="UFS189" s="35"/>
      <c r="UFT189" s="35"/>
      <c r="UFU189" s="35"/>
      <c r="UFV189" s="35"/>
      <c r="UFW189" s="35"/>
      <c r="UFX189" s="35"/>
      <c r="UFY189" s="35"/>
      <c r="UFZ189" s="35"/>
      <c r="UGA189" s="35"/>
      <c r="UGB189" s="35"/>
      <c r="UGC189" s="35"/>
      <c r="UGD189" s="35"/>
      <c r="UGE189" s="35"/>
      <c r="UGF189" s="35"/>
      <c r="UGG189" s="35"/>
      <c r="UGH189" s="35"/>
      <c r="UGI189" s="35"/>
      <c r="UGJ189" s="35"/>
      <c r="UGK189" s="35"/>
      <c r="UGL189" s="35"/>
      <c r="UGM189" s="35"/>
      <c r="UGN189" s="35"/>
      <c r="UGO189" s="35"/>
      <c r="UGP189" s="35"/>
      <c r="UGQ189" s="35"/>
      <c r="UGR189" s="35"/>
      <c r="UGS189" s="35"/>
      <c r="UGT189" s="35"/>
      <c r="UGU189" s="35"/>
      <c r="UGV189" s="35"/>
      <c r="UGW189" s="35"/>
      <c r="UGX189" s="35"/>
      <c r="UGY189" s="35"/>
      <c r="UGZ189" s="35"/>
      <c r="UHA189" s="35"/>
      <c r="UHB189" s="35"/>
      <c r="UHC189" s="35"/>
      <c r="UHD189" s="35"/>
      <c r="UHE189" s="35"/>
      <c r="UHF189" s="35"/>
      <c r="UHG189" s="35"/>
      <c r="UHH189" s="35"/>
      <c r="UHI189" s="35"/>
      <c r="UHJ189" s="35"/>
      <c r="UHK189" s="35"/>
      <c r="UHL189" s="35"/>
      <c r="UHM189" s="35"/>
      <c r="UHN189" s="35"/>
      <c r="UHO189" s="35"/>
      <c r="UHP189" s="35"/>
      <c r="UHQ189" s="35"/>
      <c r="UHR189" s="35"/>
      <c r="UHS189" s="35"/>
      <c r="UHT189" s="35"/>
      <c r="UHU189" s="35"/>
      <c r="UHV189" s="35"/>
      <c r="UHW189" s="35"/>
      <c r="UHX189" s="35"/>
      <c r="UHY189" s="35"/>
      <c r="UHZ189" s="35"/>
      <c r="UIA189" s="35"/>
      <c r="UIB189" s="35"/>
      <c r="UIC189" s="35"/>
      <c r="UID189" s="35"/>
      <c r="UIE189" s="35"/>
      <c r="UIF189" s="35"/>
      <c r="UIG189" s="35"/>
      <c r="UIH189" s="35"/>
      <c r="UII189" s="35"/>
      <c r="UIJ189" s="35"/>
      <c r="UIK189" s="35"/>
      <c r="UIL189" s="35"/>
      <c r="UIM189" s="35"/>
      <c r="UIN189" s="35"/>
      <c r="UIO189" s="35"/>
      <c r="UIP189" s="35"/>
      <c r="UIQ189" s="35"/>
      <c r="UIR189" s="35"/>
      <c r="UIS189" s="35"/>
      <c r="UIT189" s="35"/>
      <c r="UIU189" s="35"/>
      <c r="UIV189" s="35"/>
      <c r="UIW189" s="35"/>
      <c r="UIX189" s="35"/>
      <c r="UIY189" s="35"/>
      <c r="UIZ189" s="35"/>
      <c r="UJA189" s="35"/>
      <c r="UJB189" s="35"/>
      <c r="UJC189" s="35"/>
      <c r="UJD189" s="35"/>
      <c r="UJE189" s="35"/>
      <c r="UJF189" s="35"/>
      <c r="UJG189" s="35"/>
      <c r="UJH189" s="35"/>
      <c r="UJI189" s="35"/>
      <c r="UJJ189" s="35"/>
      <c r="UJK189" s="35"/>
      <c r="UJL189" s="35"/>
      <c r="UJM189" s="35"/>
      <c r="UJN189" s="35"/>
      <c r="UJO189" s="35"/>
      <c r="UJP189" s="35"/>
      <c r="UJQ189" s="35"/>
      <c r="UJR189" s="35"/>
      <c r="UJS189" s="35"/>
      <c r="UJT189" s="35"/>
      <c r="UJU189" s="35"/>
      <c r="UJV189" s="35"/>
      <c r="UJW189" s="35"/>
      <c r="UJX189" s="35"/>
      <c r="UJY189" s="35"/>
      <c r="UJZ189" s="35"/>
      <c r="UKA189" s="35"/>
      <c r="UKB189" s="35"/>
      <c r="UKC189" s="35"/>
      <c r="UKD189" s="35"/>
      <c r="UKE189" s="35"/>
      <c r="UKF189" s="35"/>
      <c r="UKG189" s="35"/>
      <c r="UKH189" s="35"/>
      <c r="UKI189" s="35"/>
      <c r="UKJ189" s="35"/>
      <c r="UKK189" s="35"/>
      <c r="UKL189" s="35"/>
      <c r="UKM189" s="35"/>
      <c r="UKN189" s="35"/>
      <c r="UKO189" s="35"/>
      <c r="UKP189" s="35"/>
      <c r="UKQ189" s="35"/>
      <c r="UKR189" s="35"/>
      <c r="UKS189" s="35"/>
      <c r="UKT189" s="35"/>
      <c r="UKU189" s="35"/>
      <c r="UKV189" s="35"/>
      <c r="UKW189" s="35"/>
      <c r="UKX189" s="35"/>
      <c r="UKY189" s="35"/>
      <c r="UKZ189" s="35"/>
      <c r="ULA189" s="35"/>
      <c r="ULB189" s="35"/>
      <c r="ULC189" s="35"/>
      <c r="ULD189" s="35"/>
      <c r="ULE189" s="35"/>
      <c r="ULF189" s="35"/>
      <c r="ULG189" s="35"/>
      <c r="ULH189" s="35"/>
      <c r="ULI189" s="35"/>
      <c r="ULJ189" s="35"/>
      <c r="ULK189" s="35"/>
      <c r="ULL189" s="35"/>
      <c r="ULM189" s="35"/>
      <c r="ULN189" s="35"/>
      <c r="ULO189" s="35"/>
      <c r="ULP189" s="35"/>
      <c r="ULQ189" s="35"/>
      <c r="ULR189" s="35"/>
      <c r="ULS189" s="35"/>
      <c r="ULT189" s="35"/>
      <c r="ULU189" s="35"/>
      <c r="ULV189" s="35"/>
      <c r="ULW189" s="35"/>
      <c r="ULX189" s="35"/>
      <c r="ULY189" s="35"/>
      <c r="ULZ189" s="35"/>
      <c r="UMA189" s="35"/>
      <c r="UMB189" s="35"/>
      <c r="UMC189" s="35"/>
      <c r="UMD189" s="35"/>
      <c r="UME189" s="35"/>
      <c r="UMF189" s="35"/>
      <c r="UMG189" s="35"/>
      <c r="UMH189" s="35"/>
      <c r="UMI189" s="35"/>
      <c r="UMJ189" s="35"/>
      <c r="UMK189" s="35"/>
      <c r="UML189" s="35"/>
      <c r="UMM189" s="35"/>
      <c r="UMN189" s="35"/>
      <c r="UMO189" s="35"/>
      <c r="UMP189" s="35"/>
      <c r="UMQ189" s="35"/>
      <c r="UMR189" s="35"/>
      <c r="UMS189" s="35"/>
      <c r="UMT189" s="35"/>
      <c r="UMU189" s="35"/>
      <c r="UMV189" s="35"/>
      <c r="UMW189" s="35"/>
      <c r="UMX189" s="35"/>
      <c r="UMY189" s="35"/>
      <c r="UMZ189" s="35"/>
      <c r="UNA189" s="35"/>
      <c r="UNB189" s="35"/>
      <c r="UNC189" s="35"/>
      <c r="UND189" s="35"/>
      <c r="UNE189" s="35"/>
      <c r="UNF189" s="35"/>
      <c r="UNG189" s="35"/>
      <c r="UNH189" s="35"/>
      <c r="UNI189" s="35"/>
      <c r="UNJ189" s="35"/>
      <c r="UNK189" s="35"/>
      <c r="UNL189" s="35"/>
      <c r="UNM189" s="35"/>
      <c r="UNN189" s="35"/>
      <c r="UNO189" s="35"/>
      <c r="UNP189" s="35"/>
      <c r="UNQ189" s="35"/>
      <c r="UNR189" s="35"/>
      <c r="UNS189" s="35"/>
      <c r="UNT189" s="35"/>
      <c r="UNU189" s="35"/>
      <c r="UNV189" s="35"/>
      <c r="UNW189" s="35"/>
      <c r="UNX189" s="35"/>
      <c r="UNY189" s="35"/>
      <c r="UNZ189" s="35"/>
      <c r="UOA189" s="35"/>
      <c r="UOB189" s="35"/>
      <c r="UOC189" s="35"/>
      <c r="UOD189" s="35"/>
      <c r="UOE189" s="35"/>
      <c r="UOF189" s="35"/>
      <c r="UOG189" s="35"/>
      <c r="UOH189" s="35"/>
      <c r="UOI189" s="35"/>
      <c r="UOJ189" s="35"/>
      <c r="UOK189" s="35"/>
      <c r="UOL189" s="35"/>
      <c r="UOM189" s="35"/>
      <c r="UON189" s="35"/>
      <c r="UOO189" s="35"/>
      <c r="UOP189" s="35"/>
      <c r="UOQ189" s="35"/>
      <c r="UOR189" s="35"/>
      <c r="UOS189" s="35"/>
      <c r="UOT189" s="35"/>
      <c r="UOU189" s="35"/>
      <c r="UOV189" s="35"/>
      <c r="UOW189" s="35"/>
      <c r="UOX189" s="35"/>
      <c r="UOY189" s="35"/>
      <c r="UOZ189" s="35"/>
      <c r="UPA189" s="35"/>
      <c r="UPB189" s="35"/>
      <c r="UPC189" s="35"/>
      <c r="UPD189" s="35"/>
      <c r="UPE189" s="35"/>
      <c r="UPF189" s="35"/>
      <c r="UPG189" s="35"/>
      <c r="UPH189" s="35"/>
      <c r="UPI189" s="35"/>
      <c r="UPJ189" s="35"/>
      <c r="UPK189" s="35"/>
      <c r="UPL189" s="35"/>
      <c r="UPM189" s="35"/>
      <c r="UPN189" s="35"/>
      <c r="UPO189" s="35"/>
      <c r="UPP189" s="35"/>
      <c r="UPQ189" s="35"/>
      <c r="UPR189" s="35"/>
      <c r="UPS189" s="35"/>
      <c r="UPT189" s="35"/>
      <c r="UPU189" s="35"/>
      <c r="UPV189" s="35"/>
      <c r="UPW189" s="35"/>
      <c r="UPX189" s="35"/>
      <c r="UPY189" s="35"/>
      <c r="UPZ189" s="35"/>
      <c r="UQA189" s="35"/>
      <c r="UQB189" s="35"/>
      <c r="UQC189" s="35"/>
      <c r="UQD189" s="35"/>
      <c r="UQE189" s="35"/>
      <c r="UQF189" s="35"/>
      <c r="UQG189" s="35"/>
      <c r="UQH189" s="35"/>
      <c r="UQI189" s="35"/>
      <c r="UQJ189" s="35"/>
      <c r="UQK189" s="35"/>
      <c r="UQL189" s="35"/>
      <c r="UQM189" s="35"/>
      <c r="UQN189" s="35"/>
      <c r="UQO189" s="35"/>
      <c r="UQP189" s="35"/>
      <c r="UQQ189" s="35"/>
      <c r="UQR189" s="35"/>
      <c r="UQS189" s="35"/>
      <c r="UQT189" s="35"/>
      <c r="UQU189" s="35"/>
      <c r="UQV189" s="35"/>
      <c r="UQW189" s="35"/>
      <c r="UQX189" s="35"/>
      <c r="UQY189" s="35"/>
      <c r="UQZ189" s="35"/>
      <c r="URA189" s="35"/>
      <c r="URB189" s="35"/>
      <c r="URC189" s="35"/>
      <c r="URD189" s="35"/>
      <c r="URE189" s="35"/>
      <c r="URF189" s="35"/>
      <c r="URG189" s="35"/>
      <c r="URH189" s="35"/>
      <c r="URI189" s="35"/>
      <c r="URJ189" s="35"/>
      <c r="URK189" s="35"/>
      <c r="URL189" s="35"/>
      <c r="URM189" s="35"/>
      <c r="URN189" s="35"/>
      <c r="URO189" s="35"/>
      <c r="URP189" s="35"/>
      <c r="URQ189" s="35"/>
      <c r="URR189" s="35"/>
      <c r="URS189" s="35"/>
      <c r="URT189" s="35"/>
      <c r="URU189" s="35"/>
      <c r="URV189" s="35"/>
      <c r="URW189" s="35"/>
      <c r="URX189" s="35"/>
      <c r="URY189" s="35"/>
      <c r="URZ189" s="35"/>
      <c r="USA189" s="35"/>
      <c r="USB189" s="35"/>
      <c r="USC189" s="35"/>
      <c r="USD189" s="35"/>
      <c r="USE189" s="35"/>
      <c r="USF189" s="35"/>
      <c r="USG189" s="35"/>
      <c r="USH189" s="35"/>
      <c r="USI189" s="35"/>
      <c r="USJ189" s="35"/>
      <c r="USK189" s="35"/>
      <c r="USL189" s="35"/>
      <c r="USM189" s="35"/>
      <c r="USN189" s="35"/>
      <c r="USO189" s="35"/>
      <c r="USP189" s="35"/>
      <c r="USQ189" s="35"/>
      <c r="USR189" s="35"/>
      <c r="USS189" s="35"/>
      <c r="UST189" s="35"/>
      <c r="USU189" s="35"/>
      <c r="USV189" s="35"/>
      <c r="USW189" s="35"/>
      <c r="USX189" s="35"/>
      <c r="USY189" s="35"/>
      <c r="USZ189" s="35"/>
      <c r="UTA189" s="35"/>
      <c r="UTB189" s="35"/>
      <c r="UTC189" s="35"/>
      <c r="UTD189" s="35"/>
      <c r="UTE189" s="35"/>
      <c r="UTF189" s="35"/>
      <c r="UTG189" s="35"/>
      <c r="UTH189" s="35"/>
      <c r="UTI189" s="35"/>
      <c r="UTJ189" s="35"/>
      <c r="UTK189" s="35"/>
      <c r="UTL189" s="35"/>
      <c r="UTM189" s="35"/>
      <c r="UTN189" s="35"/>
      <c r="UTO189" s="35"/>
      <c r="UTP189" s="35"/>
      <c r="UTQ189" s="35"/>
      <c r="UTR189" s="35"/>
      <c r="UTS189" s="35"/>
      <c r="UTT189" s="35"/>
      <c r="UTU189" s="35"/>
      <c r="UTV189" s="35"/>
      <c r="UTW189" s="35"/>
      <c r="UTX189" s="35"/>
      <c r="UTY189" s="35"/>
      <c r="UTZ189" s="35"/>
      <c r="UUA189" s="35"/>
      <c r="UUB189" s="35"/>
      <c r="UUC189" s="35"/>
      <c r="UUD189" s="35"/>
      <c r="UUE189" s="35"/>
      <c r="UUF189" s="35"/>
      <c r="UUG189" s="35"/>
      <c r="UUH189" s="35"/>
      <c r="UUI189" s="35"/>
      <c r="UUJ189" s="35"/>
      <c r="UUK189" s="35"/>
      <c r="UUL189" s="35"/>
      <c r="UUM189" s="35"/>
      <c r="UUN189" s="35"/>
      <c r="UUO189" s="35"/>
      <c r="UUP189" s="35"/>
      <c r="UUQ189" s="35"/>
      <c r="UUR189" s="35"/>
      <c r="UUS189" s="35"/>
      <c r="UUT189" s="35"/>
      <c r="UUU189" s="35"/>
      <c r="UUV189" s="35"/>
      <c r="UUW189" s="35"/>
      <c r="UUX189" s="35"/>
      <c r="UUY189" s="35"/>
      <c r="UUZ189" s="35"/>
      <c r="UVA189" s="35"/>
      <c r="UVB189" s="35"/>
      <c r="UVC189" s="35"/>
      <c r="UVD189" s="35"/>
      <c r="UVE189" s="35"/>
      <c r="UVF189" s="35"/>
      <c r="UVG189" s="35"/>
      <c r="UVH189" s="35"/>
      <c r="UVI189" s="35"/>
      <c r="UVJ189" s="35"/>
      <c r="UVK189" s="35"/>
      <c r="UVL189" s="35"/>
      <c r="UVM189" s="35"/>
      <c r="UVN189" s="35"/>
      <c r="UVO189" s="35"/>
      <c r="UVP189" s="35"/>
      <c r="UVQ189" s="35"/>
      <c r="UVR189" s="35"/>
      <c r="UVS189" s="35"/>
      <c r="UVT189" s="35"/>
      <c r="UVU189" s="35"/>
      <c r="UVV189" s="35"/>
      <c r="UVW189" s="35"/>
      <c r="UVX189" s="35"/>
      <c r="UVY189" s="35"/>
      <c r="UVZ189" s="35"/>
      <c r="UWA189" s="35"/>
      <c r="UWB189" s="35"/>
      <c r="UWC189" s="35"/>
      <c r="UWD189" s="35"/>
      <c r="UWE189" s="35"/>
      <c r="UWF189" s="35"/>
      <c r="UWG189" s="35"/>
      <c r="UWH189" s="35"/>
      <c r="UWI189" s="35"/>
      <c r="UWJ189" s="35"/>
      <c r="UWK189" s="35"/>
      <c r="UWL189" s="35"/>
      <c r="UWM189" s="35"/>
      <c r="UWN189" s="35"/>
      <c r="UWO189" s="35"/>
      <c r="UWP189" s="35"/>
      <c r="UWQ189" s="35"/>
      <c r="UWR189" s="35"/>
      <c r="UWS189" s="35"/>
      <c r="UWT189" s="35"/>
      <c r="UWU189" s="35"/>
      <c r="UWV189" s="35"/>
      <c r="UWW189" s="35"/>
      <c r="UWX189" s="35"/>
      <c r="UWY189" s="35"/>
      <c r="UWZ189" s="35"/>
      <c r="UXA189" s="35"/>
      <c r="UXB189" s="35"/>
      <c r="UXC189" s="35"/>
      <c r="UXD189" s="35"/>
      <c r="UXE189" s="35"/>
      <c r="UXF189" s="35"/>
      <c r="UXG189" s="35"/>
      <c r="UXH189" s="35"/>
      <c r="UXI189" s="35"/>
      <c r="UXJ189" s="35"/>
      <c r="UXK189" s="35"/>
      <c r="UXL189" s="35"/>
      <c r="UXM189" s="35"/>
      <c r="UXN189" s="35"/>
      <c r="UXO189" s="35"/>
      <c r="UXP189" s="35"/>
      <c r="UXQ189" s="35"/>
      <c r="UXR189" s="35"/>
      <c r="UXS189" s="35"/>
      <c r="UXT189" s="35"/>
      <c r="UXU189" s="35"/>
      <c r="UXV189" s="35"/>
      <c r="UXW189" s="35"/>
      <c r="UXX189" s="35"/>
      <c r="UXY189" s="35"/>
      <c r="UXZ189" s="35"/>
      <c r="UYA189" s="35"/>
      <c r="UYB189" s="35"/>
      <c r="UYC189" s="35"/>
      <c r="UYD189" s="35"/>
      <c r="UYE189" s="35"/>
      <c r="UYF189" s="35"/>
      <c r="UYG189" s="35"/>
      <c r="UYH189" s="35"/>
      <c r="UYI189" s="35"/>
      <c r="UYJ189" s="35"/>
      <c r="UYK189" s="35"/>
      <c r="UYL189" s="35"/>
      <c r="UYM189" s="35"/>
      <c r="UYN189" s="35"/>
      <c r="UYO189" s="35"/>
      <c r="UYP189" s="35"/>
      <c r="UYQ189" s="35"/>
      <c r="UYR189" s="35"/>
      <c r="UYS189" s="35"/>
      <c r="UYT189" s="35"/>
      <c r="UYU189" s="35"/>
      <c r="UYV189" s="35"/>
      <c r="UYW189" s="35"/>
      <c r="UYX189" s="35"/>
      <c r="UYY189" s="35"/>
      <c r="UYZ189" s="35"/>
      <c r="UZA189" s="35"/>
      <c r="UZB189" s="35"/>
      <c r="UZC189" s="35"/>
      <c r="UZD189" s="35"/>
      <c r="UZE189" s="35"/>
      <c r="UZF189" s="35"/>
      <c r="UZG189" s="35"/>
      <c r="UZH189" s="35"/>
      <c r="UZI189" s="35"/>
      <c r="UZJ189" s="35"/>
      <c r="UZK189" s="35"/>
      <c r="UZL189" s="35"/>
      <c r="UZM189" s="35"/>
      <c r="UZN189" s="35"/>
      <c r="UZO189" s="35"/>
      <c r="UZP189" s="35"/>
      <c r="UZQ189" s="35"/>
      <c r="UZR189" s="35"/>
      <c r="UZS189" s="35"/>
      <c r="UZT189" s="35"/>
      <c r="UZU189" s="35"/>
      <c r="UZV189" s="35"/>
      <c r="UZW189" s="35"/>
      <c r="UZX189" s="35"/>
      <c r="UZY189" s="35"/>
      <c r="UZZ189" s="35"/>
      <c r="VAA189" s="35"/>
      <c r="VAB189" s="35"/>
      <c r="VAC189" s="35"/>
      <c r="VAD189" s="35"/>
      <c r="VAE189" s="35"/>
      <c r="VAF189" s="35"/>
      <c r="VAG189" s="35"/>
      <c r="VAH189" s="35"/>
      <c r="VAI189" s="35"/>
      <c r="VAJ189" s="35"/>
      <c r="VAK189" s="35"/>
      <c r="VAL189" s="35"/>
      <c r="VAM189" s="35"/>
      <c r="VAN189" s="35"/>
      <c r="VAO189" s="35"/>
      <c r="VAP189" s="35"/>
      <c r="VAQ189" s="35"/>
      <c r="VAR189" s="35"/>
      <c r="VAS189" s="35"/>
      <c r="VAT189" s="35"/>
      <c r="VAU189" s="35"/>
      <c r="VAV189" s="35"/>
      <c r="VAW189" s="35"/>
      <c r="VAX189" s="35"/>
      <c r="VAY189" s="35"/>
      <c r="VAZ189" s="35"/>
      <c r="VBA189" s="35"/>
      <c r="VBB189" s="35"/>
      <c r="VBC189" s="35"/>
      <c r="VBD189" s="35"/>
      <c r="VBE189" s="35"/>
      <c r="VBF189" s="35"/>
      <c r="VBG189" s="35"/>
      <c r="VBH189" s="35"/>
      <c r="VBI189" s="35"/>
      <c r="VBJ189" s="35"/>
      <c r="VBK189" s="35"/>
      <c r="VBL189" s="35"/>
      <c r="VBM189" s="35"/>
      <c r="VBN189" s="35"/>
      <c r="VBO189" s="35"/>
      <c r="VBP189" s="35"/>
      <c r="VBQ189" s="35"/>
      <c r="VBR189" s="35"/>
      <c r="VBS189" s="35"/>
      <c r="VBT189" s="35"/>
      <c r="VBU189" s="35"/>
      <c r="VBV189" s="35"/>
      <c r="VBW189" s="35"/>
      <c r="VBX189" s="35"/>
      <c r="VBY189" s="35"/>
      <c r="VBZ189" s="35"/>
      <c r="VCA189" s="35"/>
      <c r="VCB189" s="35"/>
      <c r="VCC189" s="35"/>
      <c r="VCD189" s="35"/>
      <c r="VCE189" s="35"/>
      <c r="VCF189" s="35"/>
      <c r="VCG189" s="35"/>
      <c r="VCH189" s="35"/>
      <c r="VCI189" s="35"/>
      <c r="VCJ189" s="35"/>
      <c r="VCK189" s="35"/>
      <c r="VCL189" s="35"/>
      <c r="VCM189" s="35"/>
      <c r="VCN189" s="35"/>
      <c r="VCO189" s="35"/>
      <c r="VCP189" s="35"/>
      <c r="VCQ189" s="35"/>
      <c r="VCR189" s="35"/>
      <c r="VCS189" s="35"/>
      <c r="VCT189" s="35"/>
      <c r="VCU189" s="35"/>
      <c r="VCV189" s="35"/>
      <c r="VCW189" s="35"/>
      <c r="VCX189" s="35"/>
      <c r="VCY189" s="35"/>
      <c r="VCZ189" s="35"/>
      <c r="VDA189" s="35"/>
      <c r="VDB189" s="35"/>
      <c r="VDC189" s="35"/>
      <c r="VDD189" s="35"/>
      <c r="VDE189" s="35"/>
      <c r="VDF189" s="35"/>
      <c r="VDG189" s="35"/>
      <c r="VDH189" s="35"/>
      <c r="VDI189" s="35"/>
      <c r="VDJ189" s="35"/>
      <c r="VDK189" s="35"/>
      <c r="VDL189" s="35"/>
      <c r="VDM189" s="35"/>
      <c r="VDN189" s="35"/>
      <c r="VDO189" s="35"/>
      <c r="VDP189" s="35"/>
      <c r="VDQ189" s="35"/>
      <c r="VDR189" s="35"/>
      <c r="VDS189" s="35"/>
      <c r="VDT189" s="35"/>
      <c r="VDU189" s="35"/>
      <c r="VDV189" s="35"/>
      <c r="VDW189" s="35"/>
      <c r="VDX189" s="35"/>
      <c r="VDY189" s="35"/>
      <c r="VDZ189" s="35"/>
      <c r="VEA189" s="35"/>
      <c r="VEB189" s="35"/>
      <c r="VEC189" s="35"/>
      <c r="VED189" s="35"/>
      <c r="VEE189" s="35"/>
      <c r="VEF189" s="35"/>
      <c r="VEG189" s="35"/>
      <c r="VEH189" s="35"/>
      <c r="VEI189" s="35"/>
      <c r="VEJ189" s="35"/>
      <c r="VEK189" s="35"/>
      <c r="VEL189" s="35"/>
      <c r="VEM189" s="35"/>
      <c r="VEN189" s="35"/>
      <c r="VEO189" s="35"/>
      <c r="VEP189" s="35"/>
      <c r="VEQ189" s="35"/>
      <c r="VER189" s="35"/>
      <c r="VES189" s="35"/>
      <c r="VET189" s="35"/>
      <c r="VEU189" s="35"/>
      <c r="VEV189" s="35"/>
      <c r="VEW189" s="35"/>
      <c r="VEX189" s="35"/>
      <c r="VEY189" s="35"/>
      <c r="VEZ189" s="35"/>
      <c r="VFA189" s="35"/>
      <c r="VFB189" s="35"/>
      <c r="VFC189" s="35"/>
      <c r="VFD189" s="35"/>
      <c r="VFE189" s="35"/>
      <c r="VFF189" s="35"/>
      <c r="VFG189" s="35"/>
      <c r="VFH189" s="35"/>
      <c r="VFI189" s="35"/>
      <c r="VFJ189" s="35"/>
      <c r="VFK189" s="35"/>
      <c r="VFL189" s="35"/>
      <c r="VFM189" s="35"/>
      <c r="VFN189" s="35"/>
      <c r="VFO189" s="35"/>
      <c r="VFP189" s="35"/>
      <c r="VFQ189" s="35"/>
      <c r="VFR189" s="35"/>
      <c r="VFS189" s="35"/>
      <c r="VFT189" s="35"/>
      <c r="VFU189" s="35"/>
      <c r="VFV189" s="35"/>
      <c r="VFW189" s="35"/>
      <c r="VFX189" s="35"/>
      <c r="VFY189" s="35"/>
      <c r="VFZ189" s="35"/>
      <c r="VGA189" s="35"/>
      <c r="VGB189" s="35"/>
      <c r="VGC189" s="35"/>
      <c r="VGD189" s="35"/>
      <c r="VGE189" s="35"/>
      <c r="VGF189" s="35"/>
      <c r="VGG189" s="35"/>
      <c r="VGH189" s="35"/>
      <c r="VGI189" s="35"/>
      <c r="VGJ189" s="35"/>
      <c r="VGK189" s="35"/>
      <c r="VGL189" s="35"/>
      <c r="VGM189" s="35"/>
      <c r="VGN189" s="35"/>
      <c r="VGO189" s="35"/>
      <c r="VGP189" s="35"/>
      <c r="VGQ189" s="35"/>
      <c r="VGR189" s="35"/>
      <c r="VGS189" s="35"/>
      <c r="VGT189" s="35"/>
      <c r="VGU189" s="35"/>
      <c r="VGV189" s="35"/>
      <c r="VGW189" s="35"/>
      <c r="VGX189" s="35"/>
      <c r="VGY189" s="35"/>
      <c r="VGZ189" s="35"/>
      <c r="VHA189" s="35"/>
      <c r="VHB189" s="35"/>
      <c r="VHC189" s="35"/>
      <c r="VHD189" s="35"/>
      <c r="VHE189" s="35"/>
      <c r="VHF189" s="35"/>
      <c r="VHG189" s="35"/>
      <c r="VHH189" s="35"/>
      <c r="VHI189" s="35"/>
      <c r="VHJ189" s="35"/>
      <c r="VHK189" s="35"/>
      <c r="VHL189" s="35"/>
      <c r="VHM189" s="35"/>
      <c r="VHN189" s="35"/>
      <c r="VHO189" s="35"/>
      <c r="VHP189" s="35"/>
      <c r="VHQ189" s="35"/>
      <c r="VHR189" s="35"/>
      <c r="VHS189" s="35"/>
      <c r="VHT189" s="35"/>
      <c r="VHU189" s="35"/>
      <c r="VHV189" s="35"/>
      <c r="VHW189" s="35"/>
      <c r="VHX189" s="35"/>
      <c r="VHY189" s="35"/>
      <c r="VHZ189" s="35"/>
      <c r="VIA189" s="35"/>
      <c r="VIB189" s="35"/>
      <c r="VIC189" s="35"/>
      <c r="VID189" s="35"/>
      <c r="VIE189" s="35"/>
      <c r="VIF189" s="35"/>
      <c r="VIG189" s="35"/>
      <c r="VIH189" s="35"/>
      <c r="VII189" s="35"/>
      <c r="VIJ189" s="35"/>
      <c r="VIK189" s="35"/>
      <c r="VIL189" s="35"/>
      <c r="VIM189" s="35"/>
      <c r="VIN189" s="35"/>
      <c r="VIO189" s="35"/>
      <c r="VIP189" s="35"/>
      <c r="VIQ189" s="35"/>
      <c r="VIR189" s="35"/>
      <c r="VIS189" s="35"/>
      <c r="VIT189" s="35"/>
      <c r="VIU189" s="35"/>
      <c r="VIV189" s="35"/>
      <c r="VIW189" s="35"/>
      <c r="VIX189" s="35"/>
      <c r="VIY189" s="35"/>
      <c r="VIZ189" s="35"/>
      <c r="VJA189" s="35"/>
      <c r="VJB189" s="35"/>
      <c r="VJC189" s="35"/>
      <c r="VJD189" s="35"/>
      <c r="VJE189" s="35"/>
      <c r="VJF189" s="35"/>
      <c r="VJG189" s="35"/>
      <c r="VJH189" s="35"/>
      <c r="VJI189" s="35"/>
      <c r="VJJ189" s="35"/>
      <c r="VJK189" s="35"/>
      <c r="VJL189" s="35"/>
      <c r="VJM189" s="35"/>
      <c r="VJN189" s="35"/>
      <c r="VJO189" s="35"/>
      <c r="VJP189" s="35"/>
      <c r="VJQ189" s="35"/>
      <c r="VJR189" s="35"/>
      <c r="VJS189" s="35"/>
      <c r="VJT189" s="35"/>
      <c r="VJU189" s="35"/>
      <c r="VJV189" s="35"/>
      <c r="VJW189" s="35"/>
      <c r="VJX189" s="35"/>
      <c r="VJY189" s="35"/>
      <c r="VJZ189" s="35"/>
      <c r="VKA189" s="35"/>
      <c r="VKB189" s="35"/>
      <c r="VKC189" s="35"/>
      <c r="VKD189" s="35"/>
      <c r="VKE189" s="35"/>
      <c r="VKF189" s="35"/>
      <c r="VKG189" s="35"/>
      <c r="VKH189" s="35"/>
      <c r="VKI189" s="35"/>
      <c r="VKJ189" s="35"/>
      <c r="VKK189" s="35"/>
      <c r="VKL189" s="35"/>
      <c r="VKM189" s="35"/>
      <c r="VKN189" s="35"/>
      <c r="VKO189" s="35"/>
      <c r="VKP189" s="35"/>
      <c r="VKQ189" s="35"/>
      <c r="VKR189" s="35"/>
      <c r="VKS189" s="35"/>
      <c r="VKT189" s="35"/>
      <c r="VKU189" s="35"/>
      <c r="VKV189" s="35"/>
      <c r="VKW189" s="35"/>
      <c r="VKX189" s="35"/>
      <c r="VKY189" s="35"/>
      <c r="VKZ189" s="35"/>
      <c r="VLA189" s="35"/>
      <c r="VLB189" s="35"/>
      <c r="VLC189" s="35"/>
      <c r="VLD189" s="35"/>
      <c r="VLE189" s="35"/>
      <c r="VLF189" s="35"/>
      <c r="VLG189" s="35"/>
      <c r="VLH189" s="35"/>
      <c r="VLI189" s="35"/>
      <c r="VLJ189" s="35"/>
      <c r="VLK189" s="35"/>
      <c r="VLL189" s="35"/>
      <c r="VLM189" s="35"/>
      <c r="VLN189" s="35"/>
      <c r="VLO189" s="35"/>
      <c r="VLP189" s="35"/>
      <c r="VLQ189" s="35"/>
      <c r="VLR189" s="35"/>
      <c r="VLS189" s="35"/>
      <c r="VLT189" s="35"/>
      <c r="VLU189" s="35"/>
      <c r="VLV189" s="35"/>
      <c r="VLW189" s="35"/>
      <c r="VLX189" s="35"/>
      <c r="VLY189" s="35"/>
      <c r="VLZ189" s="35"/>
      <c r="VMA189" s="35"/>
      <c r="VMB189" s="35"/>
      <c r="VMC189" s="35"/>
      <c r="VMD189" s="35"/>
      <c r="VME189" s="35"/>
      <c r="VMF189" s="35"/>
      <c r="VMG189" s="35"/>
      <c r="VMH189" s="35"/>
      <c r="VMI189" s="35"/>
      <c r="VMJ189" s="35"/>
      <c r="VMK189" s="35"/>
      <c r="VML189" s="35"/>
      <c r="VMM189" s="35"/>
      <c r="VMN189" s="35"/>
      <c r="VMO189" s="35"/>
      <c r="VMP189" s="35"/>
      <c r="VMQ189" s="35"/>
      <c r="VMR189" s="35"/>
      <c r="VMS189" s="35"/>
      <c r="VMT189" s="35"/>
      <c r="VMU189" s="35"/>
      <c r="VMV189" s="35"/>
      <c r="VMW189" s="35"/>
      <c r="VMX189" s="35"/>
      <c r="VMY189" s="35"/>
      <c r="VMZ189" s="35"/>
      <c r="VNA189" s="35"/>
      <c r="VNB189" s="35"/>
      <c r="VNC189" s="35"/>
      <c r="VND189" s="35"/>
      <c r="VNE189" s="35"/>
      <c r="VNF189" s="35"/>
      <c r="VNG189" s="35"/>
      <c r="VNH189" s="35"/>
      <c r="VNI189" s="35"/>
      <c r="VNJ189" s="35"/>
      <c r="VNK189" s="35"/>
      <c r="VNL189" s="35"/>
      <c r="VNM189" s="35"/>
      <c r="VNN189" s="35"/>
      <c r="VNO189" s="35"/>
      <c r="VNP189" s="35"/>
      <c r="VNQ189" s="35"/>
      <c r="VNR189" s="35"/>
      <c r="VNS189" s="35"/>
      <c r="VNT189" s="35"/>
      <c r="VNU189" s="35"/>
      <c r="VNV189" s="35"/>
      <c r="VNW189" s="35"/>
      <c r="VNX189" s="35"/>
      <c r="VNY189" s="35"/>
      <c r="VNZ189" s="35"/>
      <c r="VOA189" s="35"/>
      <c r="VOB189" s="35"/>
      <c r="VOC189" s="35"/>
      <c r="VOD189" s="35"/>
      <c r="VOE189" s="35"/>
      <c r="VOF189" s="35"/>
      <c r="VOG189" s="35"/>
      <c r="VOH189" s="35"/>
      <c r="VOI189" s="35"/>
      <c r="VOJ189" s="35"/>
      <c r="VOK189" s="35"/>
      <c r="VOL189" s="35"/>
      <c r="VOM189" s="35"/>
      <c r="VON189" s="35"/>
      <c r="VOO189" s="35"/>
      <c r="VOP189" s="35"/>
      <c r="VOQ189" s="35"/>
      <c r="VOR189" s="35"/>
      <c r="VOS189" s="35"/>
      <c r="VOT189" s="35"/>
      <c r="VOU189" s="35"/>
      <c r="VOV189" s="35"/>
      <c r="VOW189" s="35"/>
      <c r="VOX189" s="35"/>
      <c r="VOY189" s="35"/>
      <c r="VOZ189" s="35"/>
      <c r="VPA189" s="35"/>
      <c r="VPB189" s="35"/>
      <c r="VPC189" s="35"/>
      <c r="VPD189" s="35"/>
      <c r="VPE189" s="35"/>
      <c r="VPF189" s="35"/>
      <c r="VPG189" s="35"/>
      <c r="VPH189" s="35"/>
      <c r="VPI189" s="35"/>
      <c r="VPJ189" s="35"/>
      <c r="VPK189" s="35"/>
      <c r="VPL189" s="35"/>
      <c r="VPM189" s="35"/>
      <c r="VPN189" s="35"/>
      <c r="VPO189" s="35"/>
      <c r="VPP189" s="35"/>
      <c r="VPQ189" s="35"/>
      <c r="VPR189" s="35"/>
      <c r="VPS189" s="35"/>
      <c r="VPT189" s="35"/>
      <c r="VPU189" s="35"/>
      <c r="VPV189" s="35"/>
      <c r="VPW189" s="35"/>
      <c r="VPX189" s="35"/>
      <c r="VPY189" s="35"/>
      <c r="VPZ189" s="35"/>
      <c r="VQA189" s="35"/>
      <c r="VQB189" s="35"/>
      <c r="VQC189" s="35"/>
      <c r="VQD189" s="35"/>
      <c r="VQE189" s="35"/>
      <c r="VQF189" s="35"/>
      <c r="VQG189" s="35"/>
      <c r="VQH189" s="35"/>
      <c r="VQI189" s="35"/>
      <c r="VQJ189" s="35"/>
      <c r="VQK189" s="35"/>
      <c r="VQL189" s="35"/>
      <c r="VQM189" s="35"/>
      <c r="VQN189" s="35"/>
      <c r="VQO189" s="35"/>
      <c r="VQP189" s="35"/>
      <c r="VQQ189" s="35"/>
      <c r="VQR189" s="35"/>
      <c r="VQS189" s="35"/>
      <c r="VQT189" s="35"/>
      <c r="VQU189" s="35"/>
      <c r="VQV189" s="35"/>
      <c r="VQW189" s="35"/>
      <c r="VQX189" s="35"/>
      <c r="VQY189" s="35"/>
      <c r="VQZ189" s="35"/>
      <c r="VRA189" s="35"/>
      <c r="VRB189" s="35"/>
      <c r="VRC189" s="35"/>
      <c r="VRD189" s="35"/>
      <c r="VRE189" s="35"/>
      <c r="VRF189" s="35"/>
      <c r="VRG189" s="35"/>
      <c r="VRH189" s="35"/>
      <c r="VRI189" s="35"/>
      <c r="VRJ189" s="35"/>
      <c r="VRK189" s="35"/>
      <c r="VRL189" s="35"/>
      <c r="VRM189" s="35"/>
      <c r="VRN189" s="35"/>
      <c r="VRO189" s="35"/>
      <c r="VRP189" s="35"/>
      <c r="VRQ189" s="35"/>
      <c r="VRR189" s="35"/>
      <c r="VRS189" s="35"/>
      <c r="VRT189" s="35"/>
      <c r="VRU189" s="35"/>
      <c r="VRV189" s="35"/>
      <c r="VRW189" s="35"/>
      <c r="VRX189" s="35"/>
      <c r="VRY189" s="35"/>
      <c r="VRZ189" s="35"/>
      <c r="VSA189" s="35"/>
      <c r="VSB189" s="35"/>
      <c r="VSC189" s="35"/>
      <c r="VSD189" s="35"/>
      <c r="VSE189" s="35"/>
      <c r="VSF189" s="35"/>
      <c r="VSG189" s="35"/>
      <c r="VSH189" s="35"/>
      <c r="VSI189" s="35"/>
      <c r="VSJ189" s="35"/>
      <c r="VSK189" s="35"/>
      <c r="VSL189" s="35"/>
      <c r="VSM189" s="35"/>
      <c r="VSN189" s="35"/>
      <c r="VSO189" s="35"/>
      <c r="VSP189" s="35"/>
      <c r="VSQ189" s="35"/>
      <c r="VSR189" s="35"/>
      <c r="VSS189" s="35"/>
      <c r="VST189" s="35"/>
      <c r="VSU189" s="35"/>
      <c r="VSV189" s="35"/>
      <c r="VSW189" s="35"/>
      <c r="VSX189" s="35"/>
      <c r="VSY189" s="35"/>
      <c r="VSZ189" s="35"/>
      <c r="VTA189" s="35"/>
      <c r="VTB189" s="35"/>
      <c r="VTC189" s="35"/>
      <c r="VTD189" s="35"/>
      <c r="VTE189" s="35"/>
      <c r="VTF189" s="35"/>
      <c r="VTG189" s="35"/>
      <c r="VTH189" s="35"/>
      <c r="VTI189" s="35"/>
      <c r="VTJ189" s="35"/>
      <c r="VTK189" s="35"/>
      <c r="VTL189" s="35"/>
      <c r="VTM189" s="35"/>
      <c r="VTN189" s="35"/>
      <c r="VTO189" s="35"/>
      <c r="VTP189" s="35"/>
      <c r="VTQ189" s="35"/>
      <c r="VTR189" s="35"/>
      <c r="VTS189" s="35"/>
      <c r="VTT189" s="35"/>
      <c r="VTU189" s="35"/>
      <c r="VTV189" s="35"/>
      <c r="VTW189" s="35"/>
      <c r="VTX189" s="35"/>
      <c r="VTY189" s="35"/>
      <c r="VTZ189" s="35"/>
      <c r="VUA189" s="35"/>
      <c r="VUB189" s="35"/>
      <c r="VUC189" s="35"/>
      <c r="VUD189" s="35"/>
      <c r="VUE189" s="35"/>
      <c r="VUF189" s="35"/>
      <c r="VUG189" s="35"/>
      <c r="VUH189" s="35"/>
      <c r="VUI189" s="35"/>
      <c r="VUJ189" s="35"/>
      <c r="VUK189" s="35"/>
      <c r="VUL189" s="35"/>
      <c r="VUM189" s="35"/>
      <c r="VUN189" s="35"/>
      <c r="VUO189" s="35"/>
      <c r="VUP189" s="35"/>
      <c r="VUQ189" s="35"/>
      <c r="VUR189" s="35"/>
      <c r="VUS189" s="35"/>
      <c r="VUT189" s="35"/>
      <c r="VUU189" s="35"/>
      <c r="VUV189" s="35"/>
      <c r="VUW189" s="35"/>
      <c r="VUX189" s="35"/>
      <c r="VUY189" s="35"/>
      <c r="VUZ189" s="35"/>
      <c r="VVA189" s="35"/>
      <c r="VVB189" s="35"/>
      <c r="VVC189" s="35"/>
      <c r="VVD189" s="35"/>
      <c r="VVE189" s="35"/>
      <c r="VVF189" s="35"/>
      <c r="VVG189" s="35"/>
      <c r="VVH189" s="35"/>
      <c r="VVI189" s="35"/>
      <c r="VVJ189" s="35"/>
      <c r="VVK189" s="35"/>
      <c r="VVL189" s="35"/>
      <c r="VVM189" s="35"/>
      <c r="VVN189" s="35"/>
      <c r="VVO189" s="35"/>
      <c r="VVP189" s="35"/>
      <c r="VVQ189" s="35"/>
      <c r="VVR189" s="35"/>
      <c r="VVS189" s="35"/>
      <c r="VVT189" s="35"/>
      <c r="VVU189" s="35"/>
      <c r="VVV189" s="35"/>
      <c r="VVW189" s="35"/>
      <c r="VVX189" s="35"/>
      <c r="VVY189" s="35"/>
      <c r="VVZ189" s="35"/>
      <c r="VWA189" s="35"/>
      <c r="VWB189" s="35"/>
      <c r="VWC189" s="35"/>
      <c r="VWD189" s="35"/>
      <c r="VWE189" s="35"/>
      <c r="VWF189" s="35"/>
      <c r="VWG189" s="35"/>
      <c r="VWH189" s="35"/>
      <c r="VWI189" s="35"/>
      <c r="VWJ189" s="35"/>
      <c r="VWK189" s="35"/>
      <c r="VWL189" s="35"/>
      <c r="VWM189" s="35"/>
      <c r="VWN189" s="35"/>
      <c r="VWO189" s="35"/>
      <c r="VWP189" s="35"/>
      <c r="VWQ189" s="35"/>
      <c r="VWR189" s="35"/>
      <c r="VWS189" s="35"/>
      <c r="VWT189" s="35"/>
      <c r="VWU189" s="35"/>
      <c r="VWV189" s="35"/>
      <c r="VWW189" s="35"/>
      <c r="VWX189" s="35"/>
      <c r="VWY189" s="35"/>
      <c r="VWZ189" s="35"/>
      <c r="VXA189" s="35"/>
      <c r="VXB189" s="35"/>
      <c r="VXC189" s="35"/>
      <c r="VXD189" s="35"/>
      <c r="VXE189" s="35"/>
      <c r="VXF189" s="35"/>
      <c r="VXG189" s="35"/>
      <c r="VXH189" s="35"/>
      <c r="VXI189" s="35"/>
      <c r="VXJ189" s="35"/>
      <c r="VXK189" s="35"/>
      <c r="VXL189" s="35"/>
      <c r="VXM189" s="35"/>
      <c r="VXN189" s="35"/>
      <c r="VXO189" s="35"/>
      <c r="VXP189" s="35"/>
      <c r="VXQ189" s="35"/>
      <c r="VXR189" s="35"/>
      <c r="VXS189" s="35"/>
      <c r="VXT189" s="35"/>
      <c r="VXU189" s="35"/>
      <c r="VXV189" s="35"/>
      <c r="VXW189" s="35"/>
      <c r="VXX189" s="35"/>
      <c r="VXY189" s="35"/>
      <c r="VXZ189" s="35"/>
      <c r="VYA189" s="35"/>
      <c r="VYB189" s="35"/>
      <c r="VYC189" s="35"/>
      <c r="VYD189" s="35"/>
      <c r="VYE189" s="35"/>
      <c r="VYF189" s="35"/>
      <c r="VYG189" s="35"/>
      <c r="VYH189" s="35"/>
      <c r="VYI189" s="35"/>
      <c r="VYJ189" s="35"/>
      <c r="VYK189" s="35"/>
      <c r="VYL189" s="35"/>
      <c r="VYM189" s="35"/>
      <c r="VYN189" s="35"/>
      <c r="VYO189" s="35"/>
      <c r="VYP189" s="35"/>
      <c r="VYQ189" s="35"/>
      <c r="VYR189" s="35"/>
      <c r="VYS189" s="35"/>
      <c r="VYT189" s="35"/>
      <c r="VYU189" s="35"/>
      <c r="VYV189" s="35"/>
      <c r="VYW189" s="35"/>
      <c r="VYX189" s="35"/>
      <c r="VYY189" s="35"/>
      <c r="VYZ189" s="35"/>
      <c r="VZA189" s="35"/>
      <c r="VZB189" s="35"/>
      <c r="VZC189" s="35"/>
      <c r="VZD189" s="35"/>
      <c r="VZE189" s="35"/>
      <c r="VZF189" s="35"/>
      <c r="VZG189" s="35"/>
      <c r="VZH189" s="35"/>
      <c r="VZI189" s="35"/>
      <c r="VZJ189" s="35"/>
      <c r="VZK189" s="35"/>
      <c r="VZL189" s="35"/>
      <c r="VZM189" s="35"/>
      <c r="VZN189" s="35"/>
      <c r="VZO189" s="35"/>
      <c r="VZP189" s="35"/>
      <c r="VZQ189" s="35"/>
      <c r="VZR189" s="35"/>
      <c r="VZS189" s="35"/>
      <c r="VZT189" s="35"/>
      <c r="VZU189" s="35"/>
      <c r="VZV189" s="35"/>
      <c r="VZW189" s="35"/>
      <c r="VZX189" s="35"/>
      <c r="VZY189" s="35"/>
      <c r="VZZ189" s="35"/>
      <c r="WAA189" s="35"/>
      <c r="WAB189" s="35"/>
      <c r="WAC189" s="35"/>
      <c r="WAD189" s="35"/>
      <c r="WAE189" s="35"/>
      <c r="WAF189" s="35"/>
      <c r="WAG189" s="35"/>
      <c r="WAH189" s="35"/>
      <c r="WAI189" s="35"/>
      <c r="WAJ189" s="35"/>
      <c r="WAK189" s="35"/>
      <c r="WAL189" s="35"/>
      <c r="WAM189" s="35"/>
      <c r="WAN189" s="35"/>
      <c r="WAO189" s="35"/>
      <c r="WAP189" s="35"/>
      <c r="WAQ189" s="35"/>
      <c r="WAR189" s="35"/>
      <c r="WAS189" s="35"/>
      <c r="WAT189" s="35"/>
      <c r="WAU189" s="35"/>
      <c r="WAV189" s="35"/>
      <c r="WAW189" s="35"/>
      <c r="WAX189" s="35"/>
      <c r="WAY189" s="35"/>
      <c r="WAZ189" s="35"/>
      <c r="WBA189" s="35"/>
      <c r="WBB189" s="35"/>
      <c r="WBC189" s="35"/>
      <c r="WBD189" s="35"/>
      <c r="WBE189" s="35"/>
      <c r="WBF189" s="35"/>
      <c r="WBG189" s="35"/>
      <c r="WBH189" s="35"/>
      <c r="WBI189" s="35"/>
      <c r="WBJ189" s="35"/>
      <c r="WBK189" s="35"/>
      <c r="WBL189" s="35"/>
      <c r="WBM189" s="35"/>
      <c r="WBN189" s="35"/>
      <c r="WBO189" s="35"/>
      <c r="WBP189" s="35"/>
      <c r="WBQ189" s="35"/>
      <c r="WBR189" s="35"/>
      <c r="WBS189" s="35"/>
      <c r="WBT189" s="35"/>
      <c r="WBU189" s="35"/>
      <c r="WBV189" s="35"/>
      <c r="WBW189" s="35"/>
      <c r="WBX189" s="35"/>
      <c r="WBY189" s="35"/>
      <c r="WBZ189" s="35"/>
      <c r="WCA189" s="35"/>
      <c r="WCB189" s="35"/>
      <c r="WCC189" s="35"/>
      <c r="WCD189" s="35"/>
      <c r="WCE189" s="35"/>
      <c r="WCF189" s="35"/>
      <c r="WCG189" s="35"/>
      <c r="WCH189" s="35"/>
      <c r="WCI189" s="35"/>
      <c r="WCJ189" s="35"/>
      <c r="WCK189" s="35"/>
      <c r="WCL189" s="35"/>
      <c r="WCM189" s="35"/>
      <c r="WCN189" s="35"/>
      <c r="WCO189" s="35"/>
      <c r="WCP189" s="35"/>
      <c r="WCQ189" s="35"/>
      <c r="WCR189" s="35"/>
      <c r="WCS189" s="35"/>
      <c r="WCT189" s="35"/>
      <c r="WCU189" s="35"/>
      <c r="WCV189" s="35"/>
      <c r="WCW189" s="35"/>
      <c r="WCX189" s="35"/>
      <c r="WCY189" s="35"/>
      <c r="WCZ189" s="35"/>
      <c r="WDA189" s="35"/>
      <c r="WDB189" s="35"/>
      <c r="WDC189" s="35"/>
      <c r="WDD189" s="35"/>
      <c r="WDE189" s="35"/>
      <c r="WDF189" s="35"/>
      <c r="WDG189" s="35"/>
      <c r="WDH189" s="35"/>
      <c r="WDI189" s="35"/>
      <c r="WDJ189" s="35"/>
      <c r="WDK189" s="35"/>
      <c r="WDL189" s="35"/>
      <c r="WDM189" s="35"/>
      <c r="WDN189" s="35"/>
      <c r="WDO189" s="35"/>
      <c r="WDP189" s="35"/>
      <c r="WDQ189" s="35"/>
      <c r="WDR189" s="35"/>
      <c r="WDS189" s="35"/>
      <c r="WDT189" s="35"/>
      <c r="WDU189" s="35"/>
      <c r="WDV189" s="35"/>
      <c r="WDW189" s="35"/>
      <c r="WDX189" s="35"/>
      <c r="WDY189" s="35"/>
      <c r="WDZ189" s="35"/>
      <c r="WEA189" s="35"/>
      <c r="WEB189" s="35"/>
      <c r="WEC189" s="35"/>
      <c r="WED189" s="35"/>
      <c r="WEE189" s="35"/>
      <c r="WEF189" s="35"/>
      <c r="WEG189" s="35"/>
      <c r="WEH189" s="35"/>
      <c r="WEI189" s="35"/>
      <c r="WEJ189" s="35"/>
      <c r="WEK189" s="35"/>
      <c r="WEL189" s="35"/>
      <c r="WEM189" s="35"/>
      <c r="WEN189" s="35"/>
      <c r="WEO189" s="35"/>
      <c r="WEP189" s="35"/>
      <c r="WEQ189" s="35"/>
      <c r="WER189" s="35"/>
      <c r="WES189" s="35"/>
      <c r="WET189" s="35"/>
      <c r="WEU189" s="35"/>
      <c r="WEV189" s="35"/>
      <c r="WEW189" s="35"/>
      <c r="WEX189" s="35"/>
      <c r="WEY189" s="35"/>
      <c r="WEZ189" s="35"/>
      <c r="WFA189" s="35"/>
      <c r="WFB189" s="35"/>
      <c r="WFC189" s="35"/>
      <c r="WFD189" s="35"/>
      <c r="WFE189" s="35"/>
      <c r="WFF189" s="35"/>
      <c r="WFG189" s="35"/>
      <c r="WFH189" s="35"/>
      <c r="WFI189" s="35"/>
      <c r="WFJ189" s="35"/>
      <c r="WFK189" s="35"/>
      <c r="WFL189" s="35"/>
      <c r="WFM189" s="35"/>
      <c r="WFN189" s="35"/>
      <c r="WFO189" s="35"/>
      <c r="WFP189" s="35"/>
      <c r="WFQ189" s="35"/>
      <c r="WFR189" s="35"/>
      <c r="WFS189" s="35"/>
      <c r="WFT189" s="35"/>
      <c r="WFU189" s="35"/>
      <c r="WFV189" s="35"/>
      <c r="WFW189" s="35"/>
      <c r="WFX189" s="35"/>
      <c r="WFY189" s="35"/>
      <c r="WFZ189" s="35"/>
      <c r="WGA189" s="35"/>
      <c r="WGB189" s="35"/>
      <c r="WGC189" s="35"/>
      <c r="WGD189" s="35"/>
      <c r="WGE189" s="35"/>
      <c r="WGF189" s="35"/>
      <c r="WGG189" s="35"/>
      <c r="WGH189" s="35"/>
      <c r="WGI189" s="35"/>
      <c r="WGJ189" s="35"/>
      <c r="WGK189" s="35"/>
      <c r="WGL189" s="35"/>
      <c r="WGM189" s="35"/>
      <c r="WGN189" s="35"/>
      <c r="WGO189" s="35"/>
      <c r="WGP189" s="35"/>
      <c r="WGQ189" s="35"/>
      <c r="WGR189" s="35"/>
      <c r="WGS189" s="35"/>
      <c r="WGT189" s="35"/>
      <c r="WGU189" s="35"/>
      <c r="WGV189" s="35"/>
      <c r="WGW189" s="35"/>
      <c r="WGX189" s="35"/>
      <c r="WGY189" s="35"/>
      <c r="WGZ189" s="35"/>
      <c r="WHA189" s="35"/>
      <c r="WHB189" s="35"/>
      <c r="WHC189" s="35"/>
      <c r="WHD189" s="35"/>
      <c r="WHE189" s="35"/>
      <c r="WHF189" s="35"/>
      <c r="WHG189" s="35"/>
      <c r="WHH189" s="35"/>
      <c r="WHI189" s="35"/>
      <c r="WHJ189" s="35"/>
      <c r="WHK189" s="35"/>
      <c r="WHL189" s="35"/>
      <c r="WHM189" s="35"/>
      <c r="WHN189" s="35"/>
      <c r="WHO189" s="35"/>
      <c r="WHP189" s="35"/>
      <c r="WHQ189" s="35"/>
      <c r="WHR189" s="35"/>
      <c r="WHS189" s="35"/>
      <c r="WHT189" s="35"/>
      <c r="WHU189" s="35"/>
      <c r="WHV189" s="35"/>
      <c r="WHW189" s="35"/>
      <c r="WHX189" s="35"/>
      <c r="WHY189" s="35"/>
      <c r="WHZ189" s="35"/>
      <c r="WIA189" s="35"/>
      <c r="WIB189" s="35"/>
      <c r="WIC189" s="35"/>
      <c r="WID189" s="35"/>
      <c r="WIE189" s="35"/>
      <c r="WIF189" s="35"/>
      <c r="WIG189" s="35"/>
      <c r="WIH189" s="35"/>
      <c r="WII189" s="35"/>
      <c r="WIJ189" s="35"/>
      <c r="WIK189" s="35"/>
      <c r="WIL189" s="35"/>
      <c r="WIM189" s="35"/>
      <c r="WIN189" s="35"/>
      <c r="WIO189" s="35"/>
      <c r="WIP189" s="35"/>
      <c r="WIQ189" s="35"/>
      <c r="WIR189" s="35"/>
      <c r="WIS189" s="35"/>
      <c r="WIT189" s="35"/>
      <c r="WIU189" s="35"/>
      <c r="WIV189" s="35"/>
      <c r="WIW189" s="35"/>
      <c r="WIX189" s="35"/>
      <c r="WIY189" s="35"/>
      <c r="WIZ189" s="35"/>
      <c r="WJA189" s="35"/>
      <c r="WJB189" s="35"/>
      <c r="WJC189" s="35"/>
      <c r="WJD189" s="35"/>
      <c r="WJE189" s="35"/>
      <c r="WJF189" s="35"/>
      <c r="WJG189" s="35"/>
      <c r="WJH189" s="35"/>
      <c r="WJI189" s="35"/>
      <c r="WJJ189" s="35"/>
      <c r="WJK189" s="35"/>
      <c r="WJL189" s="35"/>
      <c r="WJM189" s="35"/>
      <c r="WJN189" s="35"/>
      <c r="WJO189" s="35"/>
      <c r="WJP189" s="35"/>
      <c r="WJQ189" s="35"/>
      <c r="WJR189" s="35"/>
      <c r="WJS189" s="35"/>
      <c r="WJT189" s="35"/>
      <c r="WJU189" s="35"/>
      <c r="WJV189" s="35"/>
      <c r="WJW189" s="35"/>
      <c r="WJX189" s="35"/>
      <c r="WJY189" s="35"/>
      <c r="WJZ189" s="35"/>
      <c r="WKA189" s="35"/>
      <c r="WKB189" s="35"/>
      <c r="WKC189" s="35"/>
      <c r="WKD189" s="35"/>
      <c r="WKE189" s="35"/>
      <c r="WKF189" s="35"/>
      <c r="WKG189" s="35"/>
      <c r="WKH189" s="35"/>
      <c r="WKI189" s="35"/>
      <c r="WKJ189" s="35"/>
      <c r="WKK189" s="35"/>
      <c r="WKL189" s="35"/>
      <c r="WKM189" s="35"/>
      <c r="WKN189" s="35"/>
      <c r="WKO189" s="35"/>
      <c r="WKP189" s="35"/>
      <c r="WKQ189" s="35"/>
      <c r="WKR189" s="35"/>
      <c r="WKS189" s="35"/>
      <c r="WKT189" s="35"/>
      <c r="WKU189" s="35"/>
      <c r="WKV189" s="35"/>
      <c r="WKW189" s="35"/>
      <c r="WKX189" s="35"/>
      <c r="WKY189" s="35"/>
      <c r="WKZ189" s="35"/>
      <c r="WLA189" s="35"/>
      <c r="WLB189" s="35"/>
      <c r="WLC189" s="35"/>
      <c r="WLD189" s="35"/>
      <c r="WLE189" s="35"/>
      <c r="WLF189" s="35"/>
      <c r="WLG189" s="35"/>
      <c r="WLH189" s="35"/>
      <c r="WLI189" s="35"/>
      <c r="WLJ189" s="35"/>
      <c r="WLK189" s="35"/>
      <c r="WLL189" s="35"/>
      <c r="WLM189" s="35"/>
      <c r="WLN189" s="35"/>
      <c r="WLO189" s="35"/>
      <c r="WLP189" s="35"/>
      <c r="WLQ189" s="35"/>
      <c r="WLR189" s="35"/>
      <c r="WLS189" s="35"/>
      <c r="WLT189" s="35"/>
      <c r="WLU189" s="35"/>
      <c r="WLV189" s="35"/>
      <c r="WLW189" s="35"/>
      <c r="WLX189" s="35"/>
      <c r="WLY189" s="35"/>
      <c r="WLZ189" s="35"/>
      <c r="WMA189" s="35"/>
      <c r="WMB189" s="35"/>
      <c r="WMC189" s="35"/>
      <c r="WMD189" s="35"/>
      <c r="WME189" s="35"/>
      <c r="WMF189" s="35"/>
      <c r="WMG189" s="35"/>
      <c r="WMH189" s="35"/>
      <c r="WMI189" s="35"/>
      <c r="WMJ189" s="35"/>
      <c r="WMK189" s="35"/>
      <c r="WML189" s="35"/>
      <c r="WMM189" s="35"/>
      <c r="WMN189" s="35"/>
      <c r="WMO189" s="35"/>
      <c r="WMP189" s="35"/>
      <c r="WMQ189" s="35"/>
      <c r="WMR189" s="35"/>
      <c r="WMS189" s="35"/>
      <c r="WMT189" s="35"/>
      <c r="WMU189" s="35"/>
      <c r="WMV189" s="35"/>
      <c r="WMW189" s="35"/>
      <c r="WMX189" s="35"/>
      <c r="WMY189" s="35"/>
      <c r="WMZ189" s="35"/>
      <c r="WNA189" s="35"/>
      <c r="WNB189" s="35"/>
      <c r="WNC189" s="35"/>
      <c r="WND189" s="35"/>
      <c r="WNE189" s="35"/>
      <c r="WNF189" s="35"/>
      <c r="WNG189" s="35"/>
      <c r="WNH189" s="35"/>
      <c r="WNI189" s="35"/>
      <c r="WNJ189" s="35"/>
      <c r="WNK189" s="35"/>
      <c r="WNL189" s="35"/>
      <c r="WNM189" s="35"/>
      <c r="WNN189" s="35"/>
      <c r="WNO189" s="35"/>
      <c r="WNP189" s="35"/>
      <c r="WNQ189" s="35"/>
      <c r="WNR189" s="35"/>
      <c r="WNS189" s="35"/>
      <c r="WNT189" s="35"/>
      <c r="WNU189" s="35"/>
      <c r="WNV189" s="35"/>
      <c r="WNW189" s="35"/>
      <c r="WNX189" s="35"/>
      <c r="WNY189" s="35"/>
      <c r="WNZ189" s="35"/>
      <c r="WOA189" s="35"/>
      <c r="WOB189" s="35"/>
      <c r="WOC189" s="35"/>
      <c r="WOD189" s="35"/>
      <c r="WOE189" s="35"/>
      <c r="WOF189" s="35"/>
      <c r="WOG189" s="35"/>
      <c r="WOH189" s="35"/>
      <c r="WOI189" s="35"/>
      <c r="WOJ189" s="35"/>
      <c r="WOK189" s="35"/>
      <c r="WOL189" s="35"/>
      <c r="WOM189" s="35"/>
      <c r="WON189" s="35"/>
      <c r="WOO189" s="35"/>
      <c r="WOP189" s="35"/>
      <c r="WOQ189" s="35"/>
      <c r="WOR189" s="35"/>
      <c r="WOS189" s="35"/>
      <c r="WOT189" s="35"/>
      <c r="WOU189" s="35"/>
      <c r="WOV189" s="35"/>
      <c r="WOW189" s="35"/>
      <c r="WOX189" s="35"/>
      <c r="WOY189" s="35"/>
      <c r="WOZ189" s="35"/>
      <c r="WPA189" s="35"/>
      <c r="WPB189" s="35"/>
      <c r="WPC189" s="35"/>
      <c r="WPD189" s="35"/>
      <c r="WPE189" s="35"/>
      <c r="WPF189" s="35"/>
      <c r="WPG189" s="35"/>
      <c r="WPH189" s="35"/>
      <c r="WPI189" s="35"/>
      <c r="WPJ189" s="35"/>
      <c r="WPK189" s="35"/>
      <c r="WPL189" s="35"/>
      <c r="WPM189" s="35"/>
      <c r="WPN189" s="35"/>
      <c r="WPO189" s="35"/>
      <c r="WPP189" s="35"/>
      <c r="WPQ189" s="35"/>
      <c r="WPR189" s="35"/>
      <c r="WPS189" s="35"/>
      <c r="WPT189" s="35"/>
      <c r="WPU189" s="35"/>
      <c r="WPV189" s="35"/>
      <c r="WPW189" s="35"/>
      <c r="WPX189" s="35"/>
      <c r="WPY189" s="35"/>
      <c r="WPZ189" s="35"/>
      <c r="WQA189" s="35"/>
      <c r="WQB189" s="35"/>
      <c r="WQC189" s="35"/>
      <c r="WQD189" s="35"/>
      <c r="WQE189" s="35"/>
      <c r="WQF189" s="35"/>
      <c r="WQG189" s="35"/>
      <c r="WQH189" s="35"/>
      <c r="WQI189" s="35"/>
      <c r="WQJ189" s="35"/>
      <c r="WQK189" s="35"/>
      <c r="WQL189" s="35"/>
      <c r="WQM189" s="35"/>
      <c r="WQN189" s="35"/>
      <c r="WQO189" s="35"/>
      <c r="WQP189" s="35"/>
      <c r="WQQ189" s="35"/>
      <c r="WQR189" s="35"/>
      <c r="WQS189" s="35"/>
      <c r="WQT189" s="35"/>
      <c r="WQU189" s="35"/>
      <c r="WQV189" s="35"/>
      <c r="WQW189" s="35"/>
      <c r="WQX189" s="35"/>
      <c r="WQY189" s="35"/>
      <c r="WQZ189" s="35"/>
      <c r="WRA189" s="35"/>
      <c r="WRB189" s="35"/>
      <c r="WRC189" s="35"/>
      <c r="WRD189" s="35"/>
      <c r="WRE189" s="35"/>
      <c r="WRF189" s="35"/>
      <c r="WRG189" s="35"/>
      <c r="WRH189" s="35"/>
      <c r="WRI189" s="35"/>
      <c r="WRJ189" s="35"/>
      <c r="WRK189" s="35"/>
      <c r="WRL189" s="35"/>
      <c r="WRM189" s="35"/>
      <c r="WRN189" s="35"/>
      <c r="WRO189" s="35"/>
      <c r="WRP189" s="35"/>
      <c r="WRQ189" s="35"/>
      <c r="WRR189" s="35"/>
      <c r="WRS189" s="35"/>
      <c r="WRT189" s="35"/>
      <c r="WRU189" s="35"/>
      <c r="WRV189" s="35"/>
      <c r="WRW189" s="35"/>
      <c r="WRX189" s="35"/>
      <c r="WRY189" s="35"/>
      <c r="WRZ189" s="35"/>
      <c r="WSA189" s="35"/>
      <c r="WSB189" s="35"/>
      <c r="WSC189" s="35"/>
      <c r="WSD189" s="35"/>
      <c r="WSE189" s="35"/>
      <c r="WSF189" s="35"/>
      <c r="WSG189" s="35"/>
      <c r="WSH189" s="35"/>
      <c r="WSI189" s="35"/>
      <c r="WSJ189" s="35"/>
      <c r="WSK189" s="35"/>
      <c r="WSL189" s="35"/>
      <c r="WSM189" s="35"/>
      <c r="WSN189" s="35"/>
      <c r="WSO189" s="35"/>
      <c r="WSP189" s="35"/>
      <c r="WSQ189" s="35"/>
      <c r="WSR189" s="35"/>
      <c r="WSS189" s="35"/>
      <c r="WST189" s="35"/>
      <c r="WSU189" s="35"/>
      <c r="WSV189" s="35"/>
      <c r="WSW189" s="35"/>
      <c r="WSX189" s="35"/>
      <c r="WSY189" s="35"/>
      <c r="WSZ189" s="35"/>
      <c r="WTA189" s="35"/>
      <c r="WTB189" s="35"/>
      <c r="WTC189" s="35"/>
      <c r="WTD189" s="35"/>
      <c r="WTE189" s="35"/>
      <c r="WTF189" s="35"/>
      <c r="WTG189" s="35"/>
      <c r="WTH189" s="35"/>
      <c r="WTI189" s="35"/>
      <c r="WTJ189" s="35"/>
      <c r="WTK189" s="35"/>
      <c r="WTL189" s="35"/>
      <c r="WTM189" s="35"/>
      <c r="WTN189" s="35"/>
      <c r="WTO189" s="35"/>
      <c r="WTP189" s="35"/>
      <c r="WTQ189" s="35"/>
      <c r="WTR189" s="35"/>
      <c r="WTS189" s="35"/>
      <c r="WTT189" s="35"/>
      <c r="WTU189" s="35"/>
      <c r="WTV189" s="35"/>
      <c r="WTW189" s="35"/>
      <c r="WTX189" s="35"/>
      <c r="WTY189" s="35"/>
      <c r="WTZ189" s="35"/>
      <c r="WUA189" s="35"/>
      <c r="WUB189" s="35"/>
      <c r="WUC189" s="35"/>
      <c r="WUD189" s="35"/>
      <c r="WUE189" s="35"/>
      <c r="WUF189" s="35"/>
      <c r="WUG189" s="35"/>
      <c r="WUH189" s="35"/>
      <c r="WUI189" s="35"/>
      <c r="WUJ189" s="35"/>
      <c r="WUK189" s="35"/>
      <c r="WUL189" s="35"/>
      <c r="WUM189" s="35"/>
      <c r="WUN189" s="35"/>
      <c r="WUO189" s="35"/>
      <c r="WUP189" s="35"/>
      <c r="WUQ189" s="35"/>
      <c r="WUR189" s="35"/>
      <c r="WUS189" s="35"/>
      <c r="WUT189" s="35"/>
      <c r="WUU189" s="35"/>
      <c r="WUV189" s="35"/>
      <c r="WUW189" s="35"/>
      <c r="WUX189" s="35"/>
      <c r="WUY189" s="35"/>
      <c r="WUZ189" s="35"/>
      <c r="WVA189" s="35"/>
      <c r="WVB189" s="35"/>
      <c r="WVC189" s="35"/>
      <c r="WVD189" s="35"/>
      <c r="WVE189" s="35"/>
      <c r="WVF189" s="35"/>
      <c r="WVG189" s="35"/>
      <c r="WVH189" s="35"/>
      <c r="WVI189" s="35"/>
      <c r="WVJ189" s="35"/>
      <c r="WVK189" s="35"/>
      <c r="WVL189" s="35"/>
      <c r="WVM189" s="35"/>
      <c r="WVN189" s="35"/>
      <c r="WVO189" s="35"/>
      <c r="WVP189" s="35"/>
      <c r="WVQ189" s="35"/>
      <c r="WVR189" s="35"/>
      <c r="WVS189" s="35"/>
      <c r="WVT189" s="35"/>
      <c r="WVU189" s="35"/>
      <c r="WVV189" s="35"/>
      <c r="WVW189" s="35"/>
      <c r="WVX189" s="35"/>
      <c r="WVY189" s="35"/>
      <c r="WVZ189" s="35"/>
      <c r="WWA189" s="35"/>
      <c r="WWB189" s="35"/>
      <c r="WWC189" s="35"/>
      <c r="WWD189" s="35"/>
      <c r="WWE189" s="35"/>
      <c r="WWF189" s="35"/>
      <c r="WWG189" s="35"/>
      <c r="WWH189" s="35"/>
      <c r="WWI189" s="35"/>
      <c r="WWJ189" s="35"/>
      <c r="WWK189" s="35"/>
      <c r="WWL189" s="35"/>
      <c r="WWM189" s="35"/>
      <c r="WWN189" s="35"/>
      <c r="WWO189" s="35"/>
      <c r="WWP189" s="35"/>
      <c r="WWQ189" s="35"/>
      <c r="WWR189" s="35"/>
      <c r="WWS189" s="35"/>
      <c r="WWT189" s="35"/>
      <c r="WWU189" s="35"/>
      <c r="WWV189" s="35"/>
      <c r="WWW189" s="35"/>
      <c r="WWX189" s="35"/>
      <c r="WWY189" s="35"/>
      <c r="WWZ189" s="35"/>
      <c r="WXA189" s="35"/>
      <c r="WXB189" s="35"/>
      <c r="WXC189" s="35"/>
      <c r="WXD189" s="35"/>
      <c r="WXE189" s="35"/>
      <c r="WXF189" s="35"/>
      <c r="WXG189" s="35"/>
      <c r="WXH189" s="35"/>
      <c r="WXI189" s="35"/>
      <c r="WXJ189" s="35"/>
      <c r="WXK189" s="35"/>
      <c r="WXL189" s="35"/>
      <c r="WXM189" s="35"/>
      <c r="WXN189" s="35"/>
      <c r="WXO189" s="35"/>
      <c r="WXP189" s="35"/>
      <c r="WXQ189" s="35"/>
      <c r="WXR189" s="35"/>
      <c r="WXS189" s="35"/>
      <c r="WXT189" s="35"/>
      <c r="WXU189" s="35"/>
      <c r="WXV189" s="35"/>
      <c r="WXW189" s="35"/>
      <c r="WXX189" s="35"/>
      <c r="WXY189" s="35"/>
      <c r="WXZ189" s="35"/>
      <c r="WYA189" s="35"/>
      <c r="WYB189" s="35"/>
      <c r="WYC189" s="35"/>
      <c r="WYD189" s="35"/>
      <c r="WYE189" s="35"/>
      <c r="WYF189" s="35"/>
      <c r="WYG189" s="35"/>
      <c r="WYH189" s="35"/>
      <c r="WYI189" s="35"/>
      <c r="WYJ189" s="35"/>
      <c r="WYK189" s="35"/>
      <c r="WYL189" s="35"/>
      <c r="WYM189" s="35"/>
      <c r="WYN189" s="35"/>
      <c r="WYO189" s="35"/>
      <c r="WYP189" s="35"/>
      <c r="WYQ189" s="35"/>
      <c r="WYR189" s="35"/>
      <c r="WYS189" s="35"/>
      <c r="WYT189" s="35"/>
      <c r="WYU189" s="35"/>
      <c r="WYV189" s="35"/>
      <c r="WYW189" s="35"/>
      <c r="WYX189" s="35"/>
      <c r="WYY189" s="35"/>
      <c r="WYZ189" s="35"/>
      <c r="WZA189" s="35"/>
      <c r="WZB189" s="35"/>
      <c r="WZC189" s="35"/>
      <c r="WZD189" s="35"/>
      <c r="WZE189" s="35"/>
      <c r="WZF189" s="35"/>
      <c r="WZG189" s="35"/>
      <c r="WZH189" s="35"/>
      <c r="WZI189" s="35"/>
      <c r="WZJ189" s="35"/>
      <c r="WZK189" s="35"/>
      <c r="WZL189" s="35"/>
      <c r="WZM189" s="35"/>
      <c r="WZN189" s="35"/>
      <c r="WZO189" s="35"/>
      <c r="WZP189" s="35"/>
      <c r="WZQ189" s="35"/>
      <c r="WZR189" s="35"/>
      <c r="WZS189" s="35"/>
      <c r="WZT189" s="35"/>
      <c r="WZU189" s="35"/>
      <c r="WZV189" s="35"/>
      <c r="WZW189" s="35"/>
      <c r="WZX189" s="35"/>
      <c r="WZY189" s="35"/>
      <c r="WZZ189" s="35"/>
      <c r="XAA189" s="35"/>
      <c r="XAB189" s="35"/>
      <c r="XAC189" s="35"/>
      <c r="XAD189" s="35"/>
      <c r="XAE189" s="35"/>
      <c r="XAF189" s="35"/>
      <c r="XAG189" s="35"/>
      <c r="XAH189" s="35"/>
      <c r="XAI189" s="35"/>
      <c r="XAJ189" s="35"/>
      <c r="XAK189" s="35"/>
      <c r="XAL189" s="35"/>
      <c r="XAM189" s="35"/>
      <c r="XAN189" s="35"/>
      <c r="XAO189" s="35"/>
      <c r="XAP189" s="35"/>
      <c r="XAQ189" s="35"/>
      <c r="XAR189" s="35"/>
      <c r="XAS189" s="35"/>
      <c r="XAT189" s="35"/>
      <c r="XAU189" s="35"/>
      <c r="XAV189" s="35"/>
      <c r="XAW189" s="35"/>
      <c r="XAX189" s="35"/>
      <c r="XAY189" s="35"/>
      <c r="XAZ189" s="35"/>
      <c r="XBA189" s="35"/>
      <c r="XBB189" s="35"/>
      <c r="XBC189" s="35"/>
      <c r="XBD189" s="35"/>
      <c r="XBE189" s="35"/>
      <c r="XBF189" s="35"/>
      <c r="XBG189" s="35"/>
      <c r="XBH189" s="35"/>
    </row>
    <row r="190" spans="1:16284" ht="72" customHeight="1" x14ac:dyDescent="0.2">
      <c r="A190" s="12">
        <v>123</v>
      </c>
      <c r="B190" s="34" t="s">
        <v>239</v>
      </c>
      <c r="C190" s="13" t="s">
        <v>1101</v>
      </c>
      <c r="D190" s="34" t="s">
        <v>240</v>
      </c>
      <c r="E190" s="34" t="s">
        <v>42</v>
      </c>
      <c r="F190" s="34">
        <v>1</v>
      </c>
      <c r="G190" s="17">
        <v>24688</v>
      </c>
      <c r="H190" s="16">
        <v>24688</v>
      </c>
      <c r="I190" s="89">
        <v>27650.560000000001</v>
      </c>
      <c r="J190" s="16" t="s">
        <v>1096</v>
      </c>
      <c r="K190" s="17" t="s">
        <v>235</v>
      </c>
      <c r="L190" s="17" t="s">
        <v>44</v>
      </c>
      <c r="M190" s="35"/>
      <c r="N190" s="35"/>
      <c r="O190" s="35"/>
      <c r="P190" s="35"/>
      <c r="Q190" s="35"/>
      <c r="R190" s="35"/>
      <c r="S190" s="35"/>
      <c r="T190" s="35"/>
      <c r="U190" s="35"/>
      <c r="V190" s="35"/>
      <c r="W190" s="35"/>
      <c r="X190" s="35"/>
      <c r="Y190" s="35"/>
      <c r="Z190" s="35"/>
      <c r="AA190" s="35"/>
      <c r="AB190" s="35"/>
      <c r="AC190" s="35"/>
      <c r="AD190" s="35"/>
      <c r="AE190" s="35"/>
      <c r="AF190" s="35"/>
      <c r="AG190" s="35"/>
      <c r="AH190" s="35"/>
      <c r="AI190" s="35"/>
      <c r="AJ190" s="35"/>
      <c r="AK190" s="35"/>
      <c r="AL190" s="35"/>
      <c r="AM190" s="35"/>
      <c r="AN190" s="35"/>
      <c r="AO190" s="35"/>
      <c r="AP190" s="35"/>
      <c r="AQ190" s="35"/>
      <c r="AR190" s="35"/>
      <c r="AS190" s="35"/>
      <c r="AT190" s="35"/>
      <c r="AU190" s="35"/>
      <c r="AV190" s="35"/>
      <c r="AW190" s="35"/>
      <c r="AX190" s="35"/>
      <c r="AY190" s="35"/>
      <c r="AZ190" s="35"/>
      <c r="BA190" s="35"/>
      <c r="BB190" s="35"/>
      <c r="BC190" s="35"/>
      <c r="BD190" s="35"/>
      <c r="BE190" s="35"/>
      <c r="BF190" s="35"/>
      <c r="BG190" s="35"/>
      <c r="BH190" s="35"/>
      <c r="BI190" s="35"/>
      <c r="BJ190" s="35"/>
      <c r="BK190" s="35"/>
      <c r="BL190" s="35"/>
      <c r="BM190" s="35"/>
      <c r="BN190" s="35"/>
      <c r="BO190" s="35"/>
      <c r="BP190" s="35"/>
      <c r="BQ190" s="35"/>
      <c r="BR190" s="35"/>
      <c r="BS190" s="35"/>
      <c r="BT190" s="35"/>
      <c r="BU190" s="35"/>
      <c r="BV190" s="35"/>
      <c r="BW190" s="35"/>
      <c r="BX190" s="35"/>
      <c r="BY190" s="35"/>
      <c r="BZ190" s="35"/>
      <c r="CA190" s="35"/>
      <c r="CB190" s="35"/>
      <c r="CC190" s="35"/>
      <c r="CD190" s="35"/>
      <c r="CE190" s="35"/>
      <c r="CF190" s="35"/>
      <c r="CG190" s="35"/>
      <c r="CH190" s="35"/>
      <c r="CI190" s="35"/>
      <c r="CJ190" s="35"/>
      <c r="CK190" s="35"/>
      <c r="CL190" s="35"/>
      <c r="CM190" s="35"/>
      <c r="CN190" s="35"/>
      <c r="CO190" s="35"/>
      <c r="CP190" s="35"/>
      <c r="CQ190" s="35"/>
      <c r="CR190" s="35"/>
      <c r="CS190" s="35"/>
      <c r="CT190" s="35"/>
      <c r="CU190" s="35"/>
      <c r="CV190" s="35"/>
      <c r="CW190" s="35"/>
      <c r="CX190" s="35"/>
      <c r="CY190" s="35"/>
      <c r="CZ190" s="35"/>
      <c r="DA190" s="35"/>
      <c r="DB190" s="35"/>
      <c r="DC190" s="35"/>
      <c r="DD190" s="35"/>
      <c r="DE190" s="35"/>
      <c r="DF190" s="35"/>
      <c r="DG190" s="35"/>
      <c r="DH190" s="35"/>
      <c r="DI190" s="35"/>
      <c r="DJ190" s="35"/>
      <c r="DK190" s="35"/>
      <c r="DL190" s="35"/>
      <c r="DM190" s="35"/>
      <c r="DN190" s="35"/>
      <c r="DO190" s="35"/>
      <c r="DP190" s="35"/>
      <c r="DQ190" s="35"/>
      <c r="DR190" s="35"/>
      <c r="DS190" s="35"/>
      <c r="DT190" s="35"/>
      <c r="DU190" s="35"/>
      <c r="DV190" s="35"/>
      <c r="DW190" s="35"/>
      <c r="DX190" s="35"/>
      <c r="DY190" s="35"/>
      <c r="DZ190" s="35"/>
      <c r="EA190" s="35"/>
      <c r="EB190" s="35"/>
      <c r="EC190" s="35"/>
      <c r="ED190" s="35"/>
      <c r="EE190" s="35"/>
      <c r="EF190" s="35"/>
      <c r="EG190" s="35"/>
      <c r="EH190" s="35"/>
      <c r="EI190" s="35"/>
      <c r="EJ190" s="35"/>
      <c r="EK190" s="35"/>
      <c r="EL190" s="35"/>
      <c r="EM190" s="35"/>
      <c r="EN190" s="35"/>
      <c r="EO190" s="35"/>
      <c r="EP190" s="35"/>
      <c r="EQ190" s="35"/>
      <c r="ER190" s="35"/>
      <c r="ES190" s="35"/>
      <c r="ET190" s="35"/>
      <c r="EU190" s="35"/>
      <c r="EV190" s="35"/>
      <c r="EW190" s="35"/>
      <c r="EX190" s="35"/>
      <c r="EY190" s="35"/>
      <c r="EZ190" s="35"/>
      <c r="FA190" s="35"/>
      <c r="FB190" s="35"/>
      <c r="FC190" s="35"/>
      <c r="FD190" s="35"/>
      <c r="FE190" s="35"/>
      <c r="FF190" s="35"/>
      <c r="FG190" s="35"/>
      <c r="FH190" s="35"/>
      <c r="FI190" s="35"/>
      <c r="FJ190" s="35"/>
      <c r="FK190" s="35"/>
      <c r="FL190" s="35"/>
      <c r="FM190" s="35"/>
      <c r="FN190" s="35"/>
      <c r="FO190" s="35"/>
      <c r="FP190" s="35"/>
      <c r="FQ190" s="35"/>
      <c r="FR190" s="35"/>
      <c r="FS190" s="35"/>
      <c r="FT190" s="35"/>
      <c r="FU190" s="35"/>
      <c r="FV190" s="35"/>
      <c r="FW190" s="35"/>
      <c r="FX190" s="35"/>
      <c r="FY190" s="35"/>
      <c r="FZ190" s="35"/>
      <c r="GA190" s="35"/>
      <c r="GB190" s="35"/>
      <c r="GC190" s="35"/>
      <c r="GD190" s="35"/>
      <c r="GE190" s="35"/>
      <c r="GF190" s="35"/>
      <c r="GG190" s="35"/>
      <c r="GH190" s="35"/>
      <c r="GI190" s="35"/>
      <c r="GJ190" s="35"/>
      <c r="GK190" s="35"/>
      <c r="GL190" s="35"/>
      <c r="GM190" s="35"/>
      <c r="GN190" s="35"/>
      <c r="GO190" s="35"/>
      <c r="GP190" s="35"/>
      <c r="GQ190" s="35"/>
      <c r="GR190" s="35"/>
      <c r="GS190" s="35"/>
      <c r="GT190" s="35"/>
      <c r="GU190" s="35"/>
      <c r="GV190" s="35"/>
      <c r="GW190" s="35"/>
      <c r="GX190" s="35"/>
      <c r="GY190" s="35"/>
      <c r="GZ190" s="35"/>
      <c r="HA190" s="35"/>
      <c r="HB190" s="35"/>
      <c r="HC190" s="35"/>
      <c r="HD190" s="35"/>
      <c r="HE190" s="35"/>
      <c r="HF190" s="35"/>
      <c r="HG190" s="35"/>
      <c r="HH190" s="35"/>
      <c r="HI190" s="35"/>
      <c r="HJ190" s="35"/>
      <c r="HK190" s="35"/>
      <c r="HL190" s="35"/>
      <c r="HM190" s="35"/>
      <c r="HN190" s="35"/>
      <c r="HO190" s="35"/>
      <c r="HP190" s="35"/>
      <c r="HQ190" s="35"/>
      <c r="HR190" s="35"/>
      <c r="HS190" s="35"/>
      <c r="HT190" s="35"/>
      <c r="HU190" s="35"/>
      <c r="HV190" s="35"/>
      <c r="HW190" s="35"/>
      <c r="HX190" s="35"/>
      <c r="HY190" s="35"/>
      <c r="HZ190" s="35"/>
      <c r="IA190" s="35"/>
      <c r="IB190" s="35"/>
      <c r="IC190" s="35"/>
      <c r="ID190" s="35"/>
      <c r="IE190" s="35"/>
      <c r="IF190" s="35"/>
      <c r="IG190" s="35"/>
      <c r="IH190" s="35"/>
      <c r="II190" s="35"/>
      <c r="IJ190" s="35"/>
      <c r="IK190" s="35"/>
      <c r="IL190" s="35"/>
      <c r="IM190" s="35"/>
      <c r="IN190" s="35"/>
      <c r="IO190" s="35"/>
      <c r="IP190" s="35"/>
      <c r="IQ190" s="35"/>
      <c r="IR190" s="35"/>
      <c r="IS190" s="35"/>
      <c r="IT190" s="35"/>
      <c r="IU190" s="35"/>
      <c r="IV190" s="35"/>
      <c r="IW190" s="35"/>
      <c r="IX190" s="35"/>
      <c r="IY190" s="35"/>
      <c r="IZ190" s="35"/>
      <c r="JA190" s="35"/>
      <c r="JB190" s="35"/>
      <c r="JC190" s="35"/>
      <c r="JD190" s="35"/>
      <c r="JE190" s="35"/>
      <c r="JF190" s="35"/>
      <c r="JG190" s="35"/>
      <c r="JH190" s="35"/>
      <c r="JI190" s="35"/>
      <c r="JJ190" s="35"/>
      <c r="JK190" s="35"/>
      <c r="JL190" s="35"/>
      <c r="JM190" s="35"/>
      <c r="JN190" s="35"/>
      <c r="JO190" s="35"/>
      <c r="JP190" s="35"/>
      <c r="JQ190" s="35"/>
      <c r="JR190" s="35"/>
      <c r="JS190" s="35"/>
      <c r="JT190" s="35"/>
      <c r="JU190" s="35"/>
      <c r="JV190" s="35"/>
      <c r="JW190" s="35"/>
      <c r="JX190" s="35"/>
      <c r="JY190" s="35"/>
      <c r="JZ190" s="35"/>
      <c r="KA190" s="35"/>
      <c r="KB190" s="35"/>
      <c r="KC190" s="35"/>
      <c r="KD190" s="35"/>
      <c r="KE190" s="35"/>
      <c r="KF190" s="35"/>
      <c r="KG190" s="35"/>
      <c r="KH190" s="35"/>
      <c r="KI190" s="35"/>
      <c r="KJ190" s="35"/>
      <c r="KK190" s="35"/>
      <c r="KL190" s="35"/>
      <c r="KM190" s="35"/>
      <c r="KN190" s="35"/>
      <c r="KO190" s="35"/>
      <c r="KP190" s="35"/>
      <c r="KQ190" s="35"/>
      <c r="KR190" s="35"/>
      <c r="KS190" s="35"/>
      <c r="KT190" s="35"/>
      <c r="KU190" s="35"/>
      <c r="KV190" s="35"/>
      <c r="KW190" s="35"/>
      <c r="KX190" s="35"/>
      <c r="KY190" s="35"/>
      <c r="KZ190" s="35"/>
      <c r="LA190" s="35"/>
      <c r="LB190" s="35"/>
      <c r="LC190" s="35"/>
      <c r="LD190" s="35"/>
      <c r="LE190" s="35"/>
      <c r="LF190" s="35"/>
      <c r="LG190" s="35"/>
      <c r="LH190" s="35"/>
      <c r="LI190" s="35"/>
      <c r="LJ190" s="35"/>
      <c r="LK190" s="35"/>
      <c r="LL190" s="35"/>
      <c r="LM190" s="35"/>
      <c r="LN190" s="35"/>
      <c r="LO190" s="35"/>
      <c r="LP190" s="35"/>
      <c r="LQ190" s="35"/>
      <c r="LR190" s="35"/>
      <c r="LS190" s="35"/>
      <c r="LT190" s="35"/>
      <c r="LU190" s="35"/>
      <c r="LV190" s="35"/>
      <c r="LW190" s="35"/>
      <c r="LX190" s="35"/>
      <c r="LY190" s="35"/>
      <c r="LZ190" s="35"/>
      <c r="MA190" s="35"/>
      <c r="MB190" s="35"/>
      <c r="MC190" s="35"/>
      <c r="MD190" s="35"/>
      <c r="ME190" s="35"/>
      <c r="MF190" s="35"/>
      <c r="MG190" s="35"/>
      <c r="MH190" s="35"/>
      <c r="MI190" s="35"/>
      <c r="MJ190" s="35"/>
      <c r="MK190" s="35"/>
      <c r="ML190" s="35"/>
      <c r="MM190" s="35"/>
      <c r="MN190" s="35"/>
      <c r="MO190" s="35"/>
      <c r="MP190" s="35"/>
      <c r="MQ190" s="35"/>
      <c r="MR190" s="35"/>
      <c r="MS190" s="35"/>
      <c r="MT190" s="35"/>
      <c r="MU190" s="35"/>
      <c r="MV190" s="35"/>
      <c r="MW190" s="35"/>
      <c r="MX190" s="35"/>
      <c r="MY190" s="35"/>
      <c r="MZ190" s="35"/>
      <c r="NA190" s="35"/>
      <c r="NB190" s="35"/>
      <c r="NC190" s="35"/>
      <c r="ND190" s="35"/>
      <c r="NE190" s="35"/>
      <c r="NF190" s="35"/>
      <c r="NG190" s="35"/>
      <c r="NH190" s="35"/>
      <c r="NI190" s="35"/>
      <c r="NJ190" s="35"/>
      <c r="NK190" s="35"/>
      <c r="NL190" s="35"/>
      <c r="NM190" s="35"/>
      <c r="NN190" s="35"/>
      <c r="NO190" s="35"/>
      <c r="NP190" s="35"/>
      <c r="NQ190" s="35"/>
      <c r="NR190" s="35"/>
      <c r="NS190" s="35"/>
      <c r="NT190" s="35"/>
      <c r="NU190" s="35"/>
      <c r="NV190" s="35"/>
      <c r="NW190" s="35"/>
      <c r="NX190" s="35"/>
      <c r="NY190" s="35"/>
      <c r="NZ190" s="35"/>
      <c r="OA190" s="35"/>
      <c r="OB190" s="35"/>
      <c r="OC190" s="35"/>
      <c r="OD190" s="35"/>
      <c r="OE190" s="35"/>
      <c r="OF190" s="35"/>
      <c r="OG190" s="35"/>
      <c r="OH190" s="35"/>
      <c r="OI190" s="35"/>
      <c r="OJ190" s="35"/>
      <c r="OK190" s="35"/>
      <c r="OL190" s="35"/>
      <c r="OM190" s="35"/>
      <c r="ON190" s="35"/>
      <c r="OO190" s="35"/>
      <c r="OP190" s="35"/>
      <c r="OQ190" s="35"/>
      <c r="OR190" s="35"/>
      <c r="OS190" s="35"/>
      <c r="OT190" s="35"/>
      <c r="OU190" s="35"/>
      <c r="OV190" s="35"/>
      <c r="OW190" s="35"/>
      <c r="OX190" s="35"/>
      <c r="OY190" s="35"/>
      <c r="OZ190" s="35"/>
      <c r="PA190" s="35"/>
      <c r="PB190" s="35"/>
      <c r="PC190" s="35"/>
      <c r="PD190" s="35"/>
      <c r="PE190" s="35"/>
      <c r="PF190" s="35"/>
      <c r="PG190" s="35"/>
      <c r="PH190" s="35"/>
      <c r="PI190" s="35"/>
      <c r="PJ190" s="35"/>
      <c r="PK190" s="35"/>
      <c r="PL190" s="35"/>
      <c r="PM190" s="35"/>
      <c r="PN190" s="35"/>
      <c r="PO190" s="35"/>
      <c r="PP190" s="35"/>
      <c r="PQ190" s="35"/>
      <c r="PR190" s="35"/>
      <c r="PS190" s="35"/>
      <c r="PT190" s="35"/>
      <c r="PU190" s="35"/>
      <c r="PV190" s="35"/>
      <c r="PW190" s="35"/>
      <c r="PX190" s="35"/>
      <c r="PY190" s="35"/>
      <c r="PZ190" s="35"/>
      <c r="QA190" s="35"/>
      <c r="QB190" s="35"/>
      <c r="QC190" s="35"/>
      <c r="QD190" s="35"/>
      <c r="QE190" s="35"/>
      <c r="QF190" s="35"/>
      <c r="QG190" s="35"/>
      <c r="QH190" s="35"/>
      <c r="QI190" s="35"/>
      <c r="QJ190" s="35"/>
      <c r="QK190" s="35"/>
      <c r="QL190" s="35"/>
      <c r="QM190" s="35"/>
      <c r="QN190" s="35"/>
      <c r="QO190" s="35"/>
      <c r="QP190" s="35"/>
      <c r="QQ190" s="35"/>
      <c r="QR190" s="35"/>
      <c r="QS190" s="35"/>
      <c r="QT190" s="35"/>
      <c r="QU190" s="35"/>
      <c r="QV190" s="35"/>
      <c r="QW190" s="35"/>
      <c r="QX190" s="35"/>
      <c r="QY190" s="35"/>
      <c r="QZ190" s="35"/>
      <c r="RA190" s="35"/>
      <c r="RB190" s="35"/>
      <c r="RC190" s="35"/>
      <c r="RD190" s="35"/>
      <c r="RE190" s="35"/>
      <c r="RF190" s="35"/>
      <c r="RG190" s="35"/>
      <c r="RH190" s="35"/>
      <c r="RI190" s="35"/>
      <c r="RJ190" s="35"/>
      <c r="RK190" s="35"/>
      <c r="RL190" s="35"/>
      <c r="RM190" s="35"/>
      <c r="RN190" s="35"/>
      <c r="RO190" s="35"/>
      <c r="RP190" s="35"/>
      <c r="RQ190" s="35"/>
      <c r="RR190" s="35"/>
      <c r="RS190" s="35"/>
      <c r="RT190" s="35"/>
      <c r="RU190" s="35"/>
      <c r="RV190" s="35"/>
      <c r="RW190" s="35"/>
      <c r="RX190" s="35"/>
      <c r="RY190" s="35"/>
      <c r="RZ190" s="35"/>
      <c r="SA190" s="35"/>
      <c r="SB190" s="35"/>
      <c r="SC190" s="35"/>
      <c r="SD190" s="35"/>
      <c r="SE190" s="35"/>
      <c r="SF190" s="35"/>
      <c r="SG190" s="35"/>
      <c r="SH190" s="35"/>
      <c r="SI190" s="35"/>
      <c r="SJ190" s="35"/>
      <c r="SK190" s="35"/>
      <c r="SL190" s="35"/>
      <c r="SM190" s="35"/>
      <c r="SN190" s="35"/>
      <c r="SO190" s="35"/>
      <c r="SP190" s="35"/>
      <c r="SQ190" s="35"/>
      <c r="SR190" s="35"/>
      <c r="SS190" s="35"/>
      <c r="ST190" s="35"/>
      <c r="SU190" s="35"/>
      <c r="SV190" s="35"/>
      <c r="SW190" s="35"/>
      <c r="SX190" s="35"/>
      <c r="SY190" s="35"/>
      <c r="SZ190" s="35"/>
      <c r="TA190" s="35"/>
      <c r="TB190" s="35"/>
      <c r="TC190" s="35"/>
      <c r="TD190" s="35"/>
      <c r="TE190" s="35"/>
      <c r="TF190" s="35"/>
      <c r="TG190" s="35"/>
      <c r="TH190" s="35"/>
      <c r="TI190" s="35"/>
      <c r="TJ190" s="35"/>
      <c r="TK190" s="35"/>
      <c r="TL190" s="35"/>
      <c r="TM190" s="35"/>
      <c r="TN190" s="35"/>
      <c r="TO190" s="35"/>
      <c r="TP190" s="35"/>
      <c r="TQ190" s="35"/>
      <c r="TR190" s="35"/>
      <c r="TS190" s="35"/>
      <c r="TT190" s="35"/>
      <c r="TU190" s="35"/>
      <c r="TV190" s="35"/>
      <c r="TW190" s="35"/>
      <c r="TX190" s="35"/>
      <c r="TY190" s="35"/>
      <c r="TZ190" s="35"/>
      <c r="UA190" s="35"/>
      <c r="UB190" s="35"/>
      <c r="UC190" s="35"/>
      <c r="UD190" s="35"/>
      <c r="UE190" s="35"/>
      <c r="UF190" s="35"/>
      <c r="UG190" s="35"/>
      <c r="UH190" s="35"/>
      <c r="UI190" s="35"/>
      <c r="UJ190" s="35"/>
      <c r="UK190" s="35"/>
      <c r="UL190" s="35"/>
      <c r="UM190" s="35"/>
      <c r="UN190" s="35"/>
      <c r="UO190" s="35"/>
      <c r="UP190" s="35"/>
      <c r="UQ190" s="35"/>
      <c r="UR190" s="35"/>
      <c r="US190" s="35"/>
      <c r="UT190" s="35"/>
      <c r="UU190" s="35"/>
      <c r="UV190" s="35"/>
      <c r="UW190" s="35"/>
      <c r="UX190" s="35"/>
      <c r="UY190" s="35"/>
      <c r="UZ190" s="35"/>
      <c r="VA190" s="35"/>
      <c r="VB190" s="35"/>
      <c r="VC190" s="35"/>
      <c r="VD190" s="35"/>
      <c r="VE190" s="35"/>
      <c r="VF190" s="35"/>
      <c r="VG190" s="35"/>
      <c r="VH190" s="35"/>
      <c r="VI190" s="35"/>
      <c r="VJ190" s="35"/>
      <c r="VK190" s="35"/>
      <c r="VL190" s="35"/>
      <c r="VM190" s="35"/>
      <c r="VN190" s="35"/>
      <c r="VO190" s="35"/>
      <c r="VP190" s="35"/>
      <c r="VQ190" s="35"/>
      <c r="VR190" s="35"/>
      <c r="VS190" s="35"/>
      <c r="VT190" s="35"/>
      <c r="VU190" s="35"/>
      <c r="VV190" s="35"/>
      <c r="VW190" s="35"/>
      <c r="VX190" s="35"/>
      <c r="VY190" s="35"/>
      <c r="VZ190" s="35"/>
      <c r="WA190" s="35"/>
      <c r="WB190" s="35"/>
      <c r="WC190" s="35"/>
      <c r="WD190" s="35"/>
      <c r="WE190" s="35"/>
      <c r="WF190" s="35"/>
      <c r="WG190" s="35"/>
      <c r="WH190" s="35"/>
      <c r="WI190" s="35"/>
      <c r="WJ190" s="35"/>
      <c r="WK190" s="35"/>
      <c r="WL190" s="35"/>
      <c r="WM190" s="35"/>
      <c r="WN190" s="35"/>
      <c r="WO190" s="35"/>
      <c r="WP190" s="35"/>
      <c r="WQ190" s="35"/>
      <c r="WR190" s="35"/>
      <c r="WS190" s="35"/>
      <c r="WT190" s="35"/>
      <c r="WU190" s="35"/>
      <c r="WV190" s="35"/>
      <c r="WW190" s="35"/>
      <c r="WX190" s="35"/>
      <c r="WY190" s="35"/>
      <c r="WZ190" s="35"/>
      <c r="XA190" s="35"/>
      <c r="XB190" s="35"/>
      <c r="XC190" s="35"/>
      <c r="XD190" s="35"/>
      <c r="XE190" s="35"/>
      <c r="XF190" s="35"/>
      <c r="XG190" s="35"/>
      <c r="XH190" s="35"/>
      <c r="XI190" s="35"/>
      <c r="XJ190" s="35"/>
      <c r="XK190" s="35"/>
      <c r="XL190" s="35"/>
      <c r="XM190" s="35"/>
      <c r="XN190" s="35"/>
      <c r="XO190" s="35"/>
      <c r="XP190" s="35"/>
      <c r="XQ190" s="35"/>
      <c r="XR190" s="35"/>
      <c r="XS190" s="35"/>
      <c r="XT190" s="35"/>
      <c r="XU190" s="35"/>
      <c r="XV190" s="35"/>
      <c r="XW190" s="35"/>
      <c r="XX190" s="35"/>
      <c r="XY190" s="35"/>
      <c r="XZ190" s="35"/>
      <c r="YA190" s="35"/>
      <c r="YB190" s="35"/>
      <c r="YC190" s="35"/>
      <c r="YD190" s="35"/>
      <c r="YE190" s="35"/>
      <c r="YF190" s="35"/>
      <c r="YG190" s="35"/>
      <c r="YH190" s="35"/>
      <c r="YI190" s="35"/>
      <c r="YJ190" s="35"/>
      <c r="YK190" s="35"/>
      <c r="YL190" s="35"/>
      <c r="YM190" s="35"/>
      <c r="YN190" s="35"/>
      <c r="YO190" s="35"/>
      <c r="YP190" s="35"/>
      <c r="YQ190" s="35"/>
      <c r="YR190" s="35"/>
      <c r="YS190" s="35"/>
      <c r="YT190" s="35"/>
      <c r="YU190" s="35"/>
      <c r="YV190" s="35"/>
      <c r="YW190" s="35"/>
      <c r="YX190" s="35"/>
      <c r="YY190" s="35"/>
      <c r="YZ190" s="35"/>
      <c r="ZA190" s="35"/>
      <c r="ZB190" s="35"/>
      <c r="ZC190" s="35"/>
      <c r="ZD190" s="35"/>
      <c r="ZE190" s="35"/>
      <c r="ZF190" s="35"/>
      <c r="ZG190" s="35"/>
      <c r="ZH190" s="35"/>
      <c r="ZI190" s="35"/>
      <c r="ZJ190" s="35"/>
      <c r="ZK190" s="35"/>
      <c r="ZL190" s="35"/>
      <c r="ZM190" s="35"/>
      <c r="ZN190" s="35"/>
      <c r="ZO190" s="35"/>
      <c r="ZP190" s="35"/>
      <c r="ZQ190" s="35"/>
      <c r="ZR190" s="35"/>
      <c r="ZS190" s="35"/>
      <c r="ZT190" s="35"/>
      <c r="ZU190" s="35"/>
      <c r="ZV190" s="35"/>
      <c r="ZW190" s="35"/>
      <c r="ZX190" s="35"/>
      <c r="ZY190" s="35"/>
      <c r="ZZ190" s="35"/>
      <c r="AAA190" s="35"/>
      <c r="AAB190" s="35"/>
      <c r="AAC190" s="35"/>
      <c r="AAD190" s="35"/>
      <c r="AAE190" s="35"/>
      <c r="AAF190" s="35"/>
      <c r="AAG190" s="35"/>
      <c r="AAH190" s="35"/>
      <c r="AAI190" s="35"/>
      <c r="AAJ190" s="35"/>
      <c r="AAK190" s="35"/>
      <c r="AAL190" s="35"/>
      <c r="AAM190" s="35"/>
      <c r="AAN190" s="35"/>
      <c r="AAO190" s="35"/>
      <c r="AAP190" s="35"/>
      <c r="AAQ190" s="35"/>
      <c r="AAR190" s="35"/>
      <c r="AAS190" s="35"/>
      <c r="AAT190" s="35"/>
      <c r="AAU190" s="35"/>
      <c r="AAV190" s="35"/>
      <c r="AAW190" s="35"/>
      <c r="AAX190" s="35"/>
      <c r="AAY190" s="35"/>
      <c r="AAZ190" s="35"/>
      <c r="ABA190" s="35"/>
      <c r="ABB190" s="35"/>
      <c r="ABC190" s="35"/>
      <c r="ABD190" s="35"/>
      <c r="ABE190" s="35"/>
      <c r="ABF190" s="35"/>
      <c r="ABG190" s="35"/>
      <c r="ABH190" s="35"/>
      <c r="ABI190" s="35"/>
      <c r="ABJ190" s="35"/>
      <c r="ABK190" s="35"/>
      <c r="ABL190" s="35"/>
      <c r="ABM190" s="35"/>
      <c r="ABN190" s="35"/>
      <c r="ABO190" s="35"/>
      <c r="ABP190" s="35"/>
      <c r="ABQ190" s="35"/>
      <c r="ABR190" s="35"/>
      <c r="ABS190" s="35"/>
      <c r="ABT190" s="35"/>
      <c r="ABU190" s="35"/>
      <c r="ABV190" s="35"/>
      <c r="ABW190" s="35"/>
      <c r="ABX190" s="35"/>
      <c r="ABY190" s="35"/>
      <c r="ABZ190" s="35"/>
      <c r="ACA190" s="35"/>
      <c r="ACB190" s="35"/>
      <c r="ACC190" s="35"/>
      <c r="ACD190" s="35"/>
      <c r="ACE190" s="35"/>
      <c r="ACF190" s="35"/>
      <c r="ACG190" s="35"/>
      <c r="ACH190" s="35"/>
      <c r="ACI190" s="35"/>
      <c r="ACJ190" s="35"/>
      <c r="ACK190" s="35"/>
      <c r="ACL190" s="35"/>
      <c r="ACM190" s="35"/>
      <c r="ACN190" s="35"/>
      <c r="ACO190" s="35"/>
      <c r="ACP190" s="35"/>
      <c r="ACQ190" s="35"/>
      <c r="ACR190" s="35"/>
      <c r="ACS190" s="35"/>
      <c r="ACT190" s="35"/>
      <c r="ACU190" s="35"/>
      <c r="ACV190" s="35"/>
      <c r="ACW190" s="35"/>
      <c r="ACX190" s="35"/>
      <c r="ACY190" s="35"/>
      <c r="ACZ190" s="35"/>
      <c r="ADA190" s="35"/>
      <c r="ADB190" s="35"/>
      <c r="ADC190" s="35"/>
      <c r="ADD190" s="35"/>
      <c r="ADE190" s="35"/>
      <c r="ADF190" s="35"/>
      <c r="ADG190" s="35"/>
      <c r="ADH190" s="35"/>
      <c r="ADI190" s="35"/>
      <c r="ADJ190" s="35"/>
      <c r="ADK190" s="35"/>
      <c r="ADL190" s="35"/>
      <c r="ADM190" s="35"/>
      <c r="ADN190" s="35"/>
      <c r="ADO190" s="35"/>
      <c r="ADP190" s="35"/>
      <c r="ADQ190" s="35"/>
      <c r="ADR190" s="35"/>
      <c r="ADS190" s="35"/>
      <c r="ADT190" s="35"/>
      <c r="ADU190" s="35"/>
      <c r="ADV190" s="35"/>
      <c r="ADW190" s="35"/>
      <c r="ADX190" s="35"/>
      <c r="ADY190" s="35"/>
      <c r="ADZ190" s="35"/>
      <c r="AEA190" s="35"/>
      <c r="AEB190" s="35"/>
      <c r="AEC190" s="35"/>
      <c r="AED190" s="35"/>
      <c r="AEE190" s="35"/>
      <c r="AEF190" s="35"/>
      <c r="AEG190" s="35"/>
      <c r="AEH190" s="35"/>
      <c r="AEI190" s="35"/>
      <c r="AEJ190" s="35"/>
      <c r="AEK190" s="35"/>
      <c r="AEL190" s="35"/>
      <c r="AEM190" s="35"/>
      <c r="AEN190" s="35"/>
      <c r="AEO190" s="35"/>
      <c r="AEP190" s="35"/>
      <c r="AEQ190" s="35"/>
      <c r="AER190" s="35"/>
      <c r="AES190" s="35"/>
      <c r="AET190" s="35"/>
      <c r="AEU190" s="35"/>
      <c r="AEV190" s="35"/>
      <c r="AEW190" s="35"/>
      <c r="AEX190" s="35"/>
      <c r="AEY190" s="35"/>
      <c r="AEZ190" s="35"/>
      <c r="AFA190" s="35"/>
      <c r="AFB190" s="35"/>
      <c r="AFC190" s="35"/>
      <c r="AFD190" s="35"/>
      <c r="AFE190" s="35"/>
      <c r="AFF190" s="35"/>
      <c r="AFG190" s="35"/>
      <c r="AFH190" s="35"/>
      <c r="AFI190" s="35"/>
      <c r="AFJ190" s="35"/>
      <c r="AFK190" s="35"/>
      <c r="AFL190" s="35"/>
      <c r="AFM190" s="35"/>
      <c r="AFN190" s="35"/>
      <c r="AFO190" s="35"/>
      <c r="AFP190" s="35"/>
      <c r="AFQ190" s="35"/>
      <c r="AFR190" s="35"/>
      <c r="AFS190" s="35"/>
      <c r="AFT190" s="35"/>
      <c r="AFU190" s="35"/>
      <c r="AFV190" s="35"/>
      <c r="AFW190" s="35"/>
      <c r="AFX190" s="35"/>
      <c r="AFY190" s="35"/>
      <c r="AFZ190" s="35"/>
      <c r="AGA190" s="35"/>
      <c r="AGB190" s="35"/>
      <c r="AGC190" s="35"/>
      <c r="AGD190" s="35"/>
      <c r="AGE190" s="35"/>
      <c r="AGF190" s="35"/>
      <c r="AGG190" s="35"/>
      <c r="AGH190" s="35"/>
      <c r="AGI190" s="35"/>
      <c r="AGJ190" s="35"/>
      <c r="AGK190" s="35"/>
      <c r="AGL190" s="35"/>
      <c r="AGM190" s="35"/>
      <c r="AGN190" s="35"/>
      <c r="AGO190" s="35"/>
      <c r="AGP190" s="35"/>
      <c r="AGQ190" s="35"/>
      <c r="AGR190" s="35"/>
      <c r="AGS190" s="35"/>
      <c r="AGT190" s="35"/>
      <c r="AGU190" s="35"/>
      <c r="AGV190" s="35"/>
      <c r="AGW190" s="35"/>
      <c r="AGX190" s="35"/>
      <c r="AGY190" s="35"/>
      <c r="AGZ190" s="35"/>
      <c r="AHA190" s="35"/>
      <c r="AHB190" s="35"/>
      <c r="AHC190" s="35"/>
      <c r="AHD190" s="35"/>
      <c r="AHE190" s="35"/>
      <c r="AHF190" s="35"/>
      <c r="AHG190" s="35"/>
      <c r="AHH190" s="35"/>
      <c r="AHI190" s="35"/>
      <c r="AHJ190" s="35"/>
      <c r="AHK190" s="35"/>
      <c r="AHL190" s="35"/>
      <c r="AHM190" s="35"/>
      <c r="AHN190" s="35"/>
      <c r="AHO190" s="35"/>
      <c r="AHP190" s="35"/>
      <c r="AHQ190" s="35"/>
      <c r="AHR190" s="35"/>
      <c r="AHS190" s="35"/>
      <c r="AHT190" s="35"/>
      <c r="AHU190" s="35"/>
      <c r="AHV190" s="35"/>
      <c r="AHW190" s="35"/>
      <c r="AHX190" s="35"/>
      <c r="AHY190" s="35"/>
      <c r="AHZ190" s="35"/>
      <c r="AIA190" s="35"/>
      <c r="AIB190" s="35"/>
      <c r="AIC190" s="35"/>
      <c r="AID190" s="35"/>
      <c r="AIE190" s="35"/>
      <c r="AIF190" s="35"/>
      <c r="AIG190" s="35"/>
      <c r="AIH190" s="35"/>
      <c r="AII190" s="35"/>
      <c r="AIJ190" s="35"/>
      <c r="AIK190" s="35"/>
      <c r="AIL190" s="35"/>
      <c r="AIM190" s="35"/>
      <c r="AIN190" s="35"/>
      <c r="AIO190" s="35"/>
      <c r="AIP190" s="35"/>
      <c r="AIQ190" s="35"/>
      <c r="AIR190" s="35"/>
      <c r="AIS190" s="35"/>
      <c r="AIT190" s="35"/>
      <c r="AIU190" s="35"/>
      <c r="AIV190" s="35"/>
      <c r="AIW190" s="35"/>
      <c r="AIX190" s="35"/>
      <c r="AIY190" s="35"/>
      <c r="AIZ190" s="35"/>
      <c r="AJA190" s="35"/>
      <c r="AJB190" s="35"/>
      <c r="AJC190" s="35"/>
      <c r="AJD190" s="35"/>
      <c r="AJE190" s="35"/>
      <c r="AJF190" s="35"/>
      <c r="AJG190" s="35"/>
      <c r="AJH190" s="35"/>
      <c r="AJI190" s="35"/>
      <c r="AJJ190" s="35"/>
      <c r="AJK190" s="35"/>
      <c r="AJL190" s="35"/>
      <c r="AJM190" s="35"/>
      <c r="AJN190" s="35"/>
      <c r="AJO190" s="35"/>
      <c r="AJP190" s="35"/>
      <c r="AJQ190" s="35"/>
      <c r="AJR190" s="35"/>
      <c r="AJS190" s="35"/>
      <c r="AJT190" s="35"/>
      <c r="AJU190" s="35"/>
      <c r="AJV190" s="35"/>
      <c r="AJW190" s="35"/>
      <c r="AJX190" s="35"/>
      <c r="AJY190" s="35"/>
      <c r="AJZ190" s="35"/>
      <c r="AKA190" s="35"/>
      <c r="AKB190" s="35"/>
      <c r="AKC190" s="35"/>
      <c r="AKD190" s="35"/>
      <c r="AKE190" s="35"/>
      <c r="AKF190" s="35"/>
      <c r="AKG190" s="35"/>
      <c r="AKH190" s="35"/>
      <c r="AKI190" s="35"/>
      <c r="AKJ190" s="35"/>
      <c r="AKK190" s="35"/>
      <c r="AKL190" s="35"/>
      <c r="AKM190" s="35"/>
      <c r="AKN190" s="35"/>
      <c r="AKO190" s="35"/>
      <c r="AKP190" s="35"/>
      <c r="AKQ190" s="35"/>
      <c r="AKR190" s="35"/>
      <c r="AKS190" s="35"/>
      <c r="AKT190" s="35"/>
      <c r="AKU190" s="35"/>
      <c r="AKV190" s="35"/>
      <c r="AKW190" s="35"/>
      <c r="AKX190" s="35"/>
      <c r="AKY190" s="35"/>
      <c r="AKZ190" s="35"/>
      <c r="ALA190" s="35"/>
      <c r="ALB190" s="35"/>
      <c r="ALC190" s="35"/>
      <c r="ALD190" s="35"/>
      <c r="ALE190" s="35"/>
      <c r="ALF190" s="35"/>
      <c r="ALG190" s="35"/>
      <c r="ALH190" s="35"/>
      <c r="ALI190" s="35"/>
      <c r="ALJ190" s="35"/>
      <c r="ALK190" s="35"/>
      <c r="ALL190" s="35"/>
      <c r="ALM190" s="35"/>
      <c r="ALN190" s="35"/>
      <c r="ALO190" s="35"/>
      <c r="ALP190" s="35"/>
      <c r="ALQ190" s="35"/>
      <c r="ALR190" s="35"/>
      <c r="ALS190" s="35"/>
      <c r="ALT190" s="35"/>
      <c r="ALU190" s="35"/>
      <c r="ALV190" s="35"/>
      <c r="ALW190" s="35"/>
      <c r="ALX190" s="35"/>
      <c r="ALY190" s="35"/>
      <c r="ALZ190" s="35"/>
      <c r="AMA190" s="35"/>
      <c r="AMB190" s="35"/>
      <c r="AMC190" s="35"/>
      <c r="AMD190" s="35"/>
      <c r="AME190" s="35"/>
      <c r="AMF190" s="35"/>
      <c r="AMG190" s="35"/>
      <c r="AMH190" s="35"/>
      <c r="AMI190" s="35"/>
      <c r="AMJ190" s="35"/>
      <c r="AMK190" s="35"/>
      <c r="AML190" s="35"/>
      <c r="AMM190" s="35"/>
      <c r="AMN190" s="35"/>
      <c r="AMO190" s="35"/>
      <c r="AMP190" s="35"/>
      <c r="AMQ190" s="35"/>
      <c r="AMR190" s="35"/>
      <c r="AMS190" s="35"/>
      <c r="AMT190" s="35"/>
      <c r="AMU190" s="35"/>
      <c r="AMV190" s="35"/>
      <c r="AMW190" s="35"/>
      <c r="AMX190" s="35"/>
      <c r="AMY190" s="35"/>
      <c r="AMZ190" s="35"/>
      <c r="ANA190" s="35"/>
      <c r="ANB190" s="35"/>
      <c r="ANC190" s="35"/>
      <c r="AND190" s="35"/>
      <c r="ANE190" s="35"/>
      <c r="ANF190" s="35"/>
      <c r="ANG190" s="35"/>
      <c r="ANH190" s="35"/>
      <c r="ANI190" s="35"/>
      <c r="ANJ190" s="35"/>
      <c r="ANK190" s="35"/>
      <c r="ANL190" s="35"/>
      <c r="ANM190" s="35"/>
      <c r="ANN190" s="35"/>
      <c r="ANO190" s="35"/>
      <c r="ANP190" s="35"/>
      <c r="ANQ190" s="35"/>
      <c r="ANR190" s="35"/>
      <c r="ANS190" s="35"/>
      <c r="ANT190" s="35"/>
      <c r="ANU190" s="35"/>
      <c r="ANV190" s="35"/>
      <c r="ANW190" s="35"/>
      <c r="ANX190" s="35"/>
      <c r="ANY190" s="35"/>
      <c r="ANZ190" s="35"/>
      <c r="AOA190" s="35"/>
      <c r="AOB190" s="35"/>
      <c r="AOC190" s="35"/>
      <c r="AOD190" s="35"/>
      <c r="AOE190" s="35"/>
      <c r="AOF190" s="35"/>
      <c r="AOG190" s="35"/>
      <c r="AOH190" s="35"/>
      <c r="AOI190" s="35"/>
      <c r="AOJ190" s="35"/>
      <c r="AOK190" s="35"/>
      <c r="AOL190" s="35"/>
      <c r="AOM190" s="35"/>
      <c r="AON190" s="35"/>
      <c r="AOO190" s="35"/>
      <c r="AOP190" s="35"/>
      <c r="AOQ190" s="35"/>
      <c r="AOR190" s="35"/>
      <c r="AOS190" s="35"/>
      <c r="AOT190" s="35"/>
      <c r="AOU190" s="35"/>
      <c r="AOV190" s="35"/>
      <c r="AOW190" s="35"/>
      <c r="AOX190" s="35"/>
      <c r="AOY190" s="35"/>
      <c r="AOZ190" s="35"/>
      <c r="APA190" s="35"/>
      <c r="APB190" s="35"/>
      <c r="APC190" s="35"/>
      <c r="APD190" s="35"/>
      <c r="APE190" s="35"/>
      <c r="APF190" s="35"/>
      <c r="APG190" s="35"/>
      <c r="APH190" s="35"/>
      <c r="API190" s="35"/>
      <c r="APJ190" s="35"/>
      <c r="APK190" s="35"/>
      <c r="APL190" s="35"/>
      <c r="APM190" s="35"/>
      <c r="APN190" s="35"/>
      <c r="APO190" s="35"/>
      <c r="APP190" s="35"/>
      <c r="APQ190" s="35"/>
      <c r="APR190" s="35"/>
      <c r="APS190" s="35"/>
      <c r="APT190" s="35"/>
      <c r="APU190" s="35"/>
      <c r="APV190" s="35"/>
      <c r="APW190" s="35"/>
      <c r="APX190" s="35"/>
      <c r="APY190" s="35"/>
      <c r="APZ190" s="35"/>
      <c r="AQA190" s="35"/>
      <c r="AQB190" s="35"/>
      <c r="AQC190" s="35"/>
      <c r="AQD190" s="35"/>
      <c r="AQE190" s="35"/>
      <c r="AQF190" s="35"/>
      <c r="AQG190" s="35"/>
      <c r="AQH190" s="35"/>
      <c r="AQI190" s="35"/>
      <c r="AQJ190" s="35"/>
      <c r="AQK190" s="35"/>
      <c r="AQL190" s="35"/>
      <c r="AQM190" s="35"/>
      <c r="AQN190" s="35"/>
      <c r="AQO190" s="35"/>
      <c r="AQP190" s="35"/>
      <c r="AQQ190" s="35"/>
      <c r="AQR190" s="35"/>
      <c r="AQS190" s="35"/>
      <c r="AQT190" s="35"/>
      <c r="AQU190" s="35"/>
      <c r="AQV190" s="35"/>
      <c r="AQW190" s="35"/>
      <c r="AQX190" s="35"/>
      <c r="AQY190" s="35"/>
      <c r="AQZ190" s="35"/>
      <c r="ARA190" s="35"/>
      <c r="ARB190" s="35"/>
      <c r="ARC190" s="35"/>
      <c r="ARD190" s="35"/>
      <c r="ARE190" s="35"/>
      <c r="ARF190" s="35"/>
      <c r="ARG190" s="35"/>
      <c r="ARH190" s="35"/>
      <c r="ARI190" s="35"/>
      <c r="ARJ190" s="35"/>
      <c r="ARK190" s="35"/>
      <c r="ARL190" s="35"/>
      <c r="ARM190" s="35"/>
      <c r="ARN190" s="35"/>
      <c r="ARO190" s="35"/>
      <c r="ARP190" s="35"/>
      <c r="ARQ190" s="35"/>
      <c r="ARR190" s="35"/>
      <c r="ARS190" s="35"/>
      <c r="ART190" s="35"/>
      <c r="ARU190" s="35"/>
      <c r="ARV190" s="35"/>
      <c r="ARW190" s="35"/>
      <c r="ARX190" s="35"/>
      <c r="ARY190" s="35"/>
      <c r="ARZ190" s="35"/>
      <c r="ASA190" s="35"/>
      <c r="ASB190" s="35"/>
      <c r="ASC190" s="35"/>
      <c r="ASD190" s="35"/>
      <c r="ASE190" s="35"/>
      <c r="ASF190" s="35"/>
      <c r="ASG190" s="35"/>
      <c r="ASH190" s="35"/>
      <c r="ASI190" s="35"/>
      <c r="ASJ190" s="35"/>
      <c r="ASK190" s="35"/>
      <c r="ASL190" s="35"/>
      <c r="ASM190" s="35"/>
      <c r="ASN190" s="35"/>
      <c r="ASO190" s="35"/>
      <c r="ASP190" s="35"/>
      <c r="ASQ190" s="35"/>
      <c r="ASR190" s="35"/>
      <c r="ASS190" s="35"/>
      <c r="AST190" s="35"/>
      <c r="ASU190" s="35"/>
      <c r="ASV190" s="35"/>
      <c r="ASW190" s="35"/>
      <c r="ASX190" s="35"/>
      <c r="ASY190" s="35"/>
      <c r="ASZ190" s="35"/>
      <c r="ATA190" s="35"/>
      <c r="ATB190" s="35"/>
      <c r="ATC190" s="35"/>
      <c r="ATD190" s="35"/>
      <c r="ATE190" s="35"/>
      <c r="ATF190" s="35"/>
      <c r="ATG190" s="35"/>
      <c r="ATH190" s="35"/>
      <c r="ATI190" s="35"/>
      <c r="ATJ190" s="35"/>
      <c r="ATK190" s="35"/>
      <c r="ATL190" s="35"/>
      <c r="ATM190" s="35"/>
      <c r="ATN190" s="35"/>
      <c r="ATO190" s="35"/>
      <c r="ATP190" s="35"/>
      <c r="ATQ190" s="35"/>
      <c r="ATR190" s="35"/>
      <c r="ATS190" s="35"/>
      <c r="ATT190" s="35"/>
      <c r="ATU190" s="35"/>
      <c r="ATV190" s="35"/>
      <c r="ATW190" s="35"/>
      <c r="ATX190" s="35"/>
      <c r="ATY190" s="35"/>
      <c r="ATZ190" s="35"/>
      <c r="AUA190" s="35"/>
      <c r="AUB190" s="35"/>
      <c r="AUC190" s="35"/>
      <c r="AUD190" s="35"/>
      <c r="AUE190" s="35"/>
      <c r="AUF190" s="35"/>
      <c r="AUG190" s="35"/>
      <c r="AUH190" s="35"/>
      <c r="AUI190" s="35"/>
      <c r="AUJ190" s="35"/>
      <c r="AUK190" s="35"/>
      <c r="AUL190" s="35"/>
      <c r="AUM190" s="35"/>
      <c r="AUN190" s="35"/>
      <c r="AUO190" s="35"/>
      <c r="AUP190" s="35"/>
      <c r="AUQ190" s="35"/>
      <c r="AUR190" s="35"/>
      <c r="AUS190" s="35"/>
      <c r="AUT190" s="35"/>
      <c r="AUU190" s="35"/>
      <c r="AUV190" s="35"/>
      <c r="AUW190" s="35"/>
      <c r="AUX190" s="35"/>
      <c r="AUY190" s="35"/>
      <c r="AUZ190" s="35"/>
      <c r="AVA190" s="35"/>
      <c r="AVB190" s="35"/>
      <c r="AVC190" s="35"/>
      <c r="AVD190" s="35"/>
      <c r="AVE190" s="35"/>
      <c r="AVF190" s="35"/>
      <c r="AVG190" s="35"/>
      <c r="AVH190" s="35"/>
      <c r="AVI190" s="35"/>
      <c r="AVJ190" s="35"/>
      <c r="AVK190" s="35"/>
      <c r="AVL190" s="35"/>
      <c r="AVM190" s="35"/>
      <c r="AVN190" s="35"/>
      <c r="AVO190" s="35"/>
      <c r="AVP190" s="35"/>
      <c r="AVQ190" s="35"/>
      <c r="AVR190" s="35"/>
      <c r="AVS190" s="35"/>
      <c r="AVT190" s="35"/>
      <c r="AVU190" s="35"/>
      <c r="AVV190" s="35"/>
      <c r="AVW190" s="35"/>
      <c r="AVX190" s="35"/>
      <c r="AVY190" s="35"/>
      <c r="AVZ190" s="35"/>
      <c r="AWA190" s="35"/>
      <c r="AWB190" s="35"/>
      <c r="AWC190" s="35"/>
      <c r="AWD190" s="35"/>
      <c r="AWE190" s="35"/>
      <c r="AWF190" s="35"/>
      <c r="AWG190" s="35"/>
      <c r="AWH190" s="35"/>
      <c r="AWI190" s="35"/>
      <c r="AWJ190" s="35"/>
      <c r="AWK190" s="35"/>
      <c r="AWL190" s="35"/>
      <c r="AWM190" s="35"/>
      <c r="AWN190" s="35"/>
      <c r="AWO190" s="35"/>
      <c r="AWP190" s="35"/>
      <c r="AWQ190" s="35"/>
      <c r="AWR190" s="35"/>
      <c r="AWS190" s="35"/>
      <c r="AWT190" s="35"/>
      <c r="AWU190" s="35"/>
      <c r="AWV190" s="35"/>
      <c r="AWW190" s="35"/>
      <c r="AWX190" s="35"/>
      <c r="AWY190" s="35"/>
      <c r="AWZ190" s="35"/>
      <c r="AXA190" s="35"/>
      <c r="AXB190" s="35"/>
      <c r="AXC190" s="35"/>
      <c r="AXD190" s="35"/>
      <c r="AXE190" s="35"/>
      <c r="AXF190" s="35"/>
      <c r="AXG190" s="35"/>
      <c r="AXH190" s="35"/>
      <c r="AXI190" s="35"/>
      <c r="AXJ190" s="35"/>
      <c r="AXK190" s="35"/>
      <c r="AXL190" s="35"/>
      <c r="AXM190" s="35"/>
      <c r="AXN190" s="35"/>
      <c r="AXO190" s="35"/>
      <c r="AXP190" s="35"/>
      <c r="AXQ190" s="35"/>
      <c r="AXR190" s="35"/>
      <c r="AXS190" s="35"/>
      <c r="AXT190" s="35"/>
      <c r="AXU190" s="35"/>
      <c r="AXV190" s="35"/>
      <c r="AXW190" s="35"/>
      <c r="AXX190" s="35"/>
      <c r="AXY190" s="35"/>
      <c r="AXZ190" s="35"/>
      <c r="AYA190" s="35"/>
      <c r="AYB190" s="35"/>
      <c r="AYC190" s="35"/>
      <c r="AYD190" s="35"/>
      <c r="AYE190" s="35"/>
      <c r="AYF190" s="35"/>
      <c r="AYG190" s="35"/>
      <c r="AYH190" s="35"/>
      <c r="AYI190" s="35"/>
      <c r="AYJ190" s="35"/>
      <c r="AYK190" s="35"/>
      <c r="AYL190" s="35"/>
      <c r="AYM190" s="35"/>
      <c r="AYN190" s="35"/>
      <c r="AYO190" s="35"/>
      <c r="AYP190" s="35"/>
      <c r="AYQ190" s="35"/>
      <c r="AYR190" s="35"/>
      <c r="AYS190" s="35"/>
      <c r="AYT190" s="35"/>
      <c r="AYU190" s="35"/>
      <c r="AYV190" s="35"/>
      <c r="AYW190" s="35"/>
      <c r="AYX190" s="35"/>
      <c r="AYY190" s="35"/>
      <c r="AYZ190" s="35"/>
      <c r="AZA190" s="35"/>
      <c r="AZB190" s="35"/>
      <c r="AZC190" s="35"/>
      <c r="AZD190" s="35"/>
      <c r="AZE190" s="35"/>
      <c r="AZF190" s="35"/>
      <c r="AZG190" s="35"/>
      <c r="AZH190" s="35"/>
      <c r="AZI190" s="35"/>
      <c r="AZJ190" s="35"/>
      <c r="AZK190" s="35"/>
      <c r="AZL190" s="35"/>
      <c r="AZM190" s="35"/>
      <c r="AZN190" s="35"/>
      <c r="AZO190" s="35"/>
      <c r="AZP190" s="35"/>
      <c r="AZQ190" s="35"/>
      <c r="AZR190" s="35"/>
      <c r="AZS190" s="35"/>
      <c r="AZT190" s="35"/>
      <c r="AZU190" s="35"/>
      <c r="AZV190" s="35"/>
      <c r="AZW190" s="35"/>
      <c r="AZX190" s="35"/>
      <c r="AZY190" s="35"/>
      <c r="AZZ190" s="35"/>
      <c r="BAA190" s="35"/>
      <c r="BAB190" s="35"/>
      <c r="BAC190" s="35"/>
      <c r="BAD190" s="35"/>
      <c r="BAE190" s="35"/>
      <c r="BAF190" s="35"/>
      <c r="BAG190" s="35"/>
      <c r="BAH190" s="35"/>
      <c r="BAI190" s="35"/>
      <c r="BAJ190" s="35"/>
      <c r="BAK190" s="35"/>
      <c r="BAL190" s="35"/>
      <c r="BAM190" s="35"/>
      <c r="BAN190" s="35"/>
      <c r="BAO190" s="35"/>
      <c r="BAP190" s="35"/>
      <c r="BAQ190" s="35"/>
      <c r="BAR190" s="35"/>
      <c r="BAS190" s="35"/>
      <c r="BAT190" s="35"/>
      <c r="BAU190" s="35"/>
      <c r="BAV190" s="35"/>
      <c r="BAW190" s="35"/>
      <c r="BAX190" s="35"/>
      <c r="BAY190" s="35"/>
      <c r="BAZ190" s="35"/>
      <c r="BBA190" s="35"/>
      <c r="BBB190" s="35"/>
      <c r="BBC190" s="35"/>
      <c r="BBD190" s="35"/>
      <c r="BBE190" s="35"/>
      <c r="BBF190" s="35"/>
      <c r="BBG190" s="35"/>
      <c r="BBH190" s="35"/>
      <c r="BBI190" s="35"/>
      <c r="BBJ190" s="35"/>
      <c r="BBK190" s="35"/>
      <c r="BBL190" s="35"/>
      <c r="BBM190" s="35"/>
      <c r="BBN190" s="35"/>
      <c r="BBO190" s="35"/>
      <c r="BBP190" s="35"/>
      <c r="BBQ190" s="35"/>
      <c r="BBR190" s="35"/>
      <c r="BBS190" s="35"/>
      <c r="BBT190" s="35"/>
      <c r="BBU190" s="35"/>
      <c r="BBV190" s="35"/>
      <c r="BBW190" s="35"/>
      <c r="BBX190" s="35"/>
      <c r="BBY190" s="35"/>
      <c r="BBZ190" s="35"/>
      <c r="BCA190" s="35"/>
      <c r="BCB190" s="35"/>
      <c r="BCC190" s="35"/>
      <c r="BCD190" s="35"/>
      <c r="BCE190" s="35"/>
      <c r="BCF190" s="35"/>
      <c r="BCG190" s="35"/>
      <c r="BCH190" s="35"/>
      <c r="BCI190" s="35"/>
      <c r="BCJ190" s="35"/>
      <c r="BCK190" s="35"/>
      <c r="BCL190" s="35"/>
      <c r="BCM190" s="35"/>
      <c r="BCN190" s="35"/>
      <c r="BCO190" s="35"/>
      <c r="BCP190" s="35"/>
      <c r="BCQ190" s="35"/>
      <c r="BCR190" s="35"/>
      <c r="BCS190" s="35"/>
      <c r="BCT190" s="35"/>
      <c r="BCU190" s="35"/>
      <c r="BCV190" s="35"/>
      <c r="BCW190" s="35"/>
      <c r="BCX190" s="35"/>
      <c r="BCY190" s="35"/>
      <c r="BCZ190" s="35"/>
      <c r="BDA190" s="35"/>
      <c r="BDB190" s="35"/>
      <c r="BDC190" s="35"/>
      <c r="BDD190" s="35"/>
      <c r="BDE190" s="35"/>
      <c r="BDF190" s="35"/>
      <c r="BDG190" s="35"/>
      <c r="BDH190" s="35"/>
      <c r="BDI190" s="35"/>
      <c r="BDJ190" s="35"/>
      <c r="BDK190" s="35"/>
      <c r="BDL190" s="35"/>
      <c r="BDM190" s="35"/>
      <c r="BDN190" s="35"/>
      <c r="BDO190" s="35"/>
      <c r="BDP190" s="35"/>
      <c r="BDQ190" s="35"/>
      <c r="BDR190" s="35"/>
      <c r="BDS190" s="35"/>
      <c r="BDT190" s="35"/>
      <c r="BDU190" s="35"/>
      <c r="BDV190" s="35"/>
      <c r="BDW190" s="35"/>
      <c r="BDX190" s="35"/>
      <c r="BDY190" s="35"/>
      <c r="BDZ190" s="35"/>
      <c r="BEA190" s="35"/>
      <c r="BEB190" s="35"/>
      <c r="BEC190" s="35"/>
      <c r="BED190" s="35"/>
      <c r="BEE190" s="35"/>
      <c r="BEF190" s="35"/>
      <c r="BEG190" s="35"/>
      <c r="BEH190" s="35"/>
      <c r="BEI190" s="35"/>
      <c r="BEJ190" s="35"/>
      <c r="BEK190" s="35"/>
      <c r="BEL190" s="35"/>
      <c r="BEM190" s="35"/>
      <c r="BEN190" s="35"/>
      <c r="BEO190" s="35"/>
      <c r="BEP190" s="35"/>
      <c r="BEQ190" s="35"/>
      <c r="BER190" s="35"/>
      <c r="BES190" s="35"/>
      <c r="BET190" s="35"/>
      <c r="BEU190" s="35"/>
      <c r="BEV190" s="35"/>
      <c r="BEW190" s="35"/>
      <c r="BEX190" s="35"/>
      <c r="BEY190" s="35"/>
      <c r="BEZ190" s="35"/>
      <c r="BFA190" s="35"/>
      <c r="BFB190" s="35"/>
      <c r="BFC190" s="35"/>
      <c r="BFD190" s="35"/>
      <c r="BFE190" s="35"/>
      <c r="BFF190" s="35"/>
      <c r="BFG190" s="35"/>
      <c r="BFH190" s="35"/>
      <c r="BFI190" s="35"/>
      <c r="BFJ190" s="35"/>
      <c r="BFK190" s="35"/>
      <c r="BFL190" s="35"/>
      <c r="BFM190" s="35"/>
      <c r="BFN190" s="35"/>
      <c r="BFO190" s="35"/>
      <c r="BFP190" s="35"/>
      <c r="BFQ190" s="35"/>
      <c r="BFR190" s="35"/>
      <c r="BFS190" s="35"/>
      <c r="BFT190" s="35"/>
      <c r="BFU190" s="35"/>
      <c r="BFV190" s="35"/>
      <c r="BFW190" s="35"/>
      <c r="BFX190" s="35"/>
      <c r="BFY190" s="35"/>
      <c r="BFZ190" s="35"/>
      <c r="BGA190" s="35"/>
      <c r="BGB190" s="35"/>
      <c r="BGC190" s="35"/>
      <c r="BGD190" s="35"/>
      <c r="BGE190" s="35"/>
      <c r="BGF190" s="35"/>
      <c r="BGG190" s="35"/>
      <c r="BGH190" s="35"/>
      <c r="BGI190" s="35"/>
      <c r="BGJ190" s="35"/>
      <c r="BGK190" s="35"/>
      <c r="BGL190" s="35"/>
      <c r="BGM190" s="35"/>
      <c r="BGN190" s="35"/>
      <c r="BGO190" s="35"/>
      <c r="BGP190" s="35"/>
      <c r="BGQ190" s="35"/>
      <c r="BGR190" s="35"/>
      <c r="BGS190" s="35"/>
      <c r="BGT190" s="35"/>
      <c r="BGU190" s="35"/>
      <c r="BGV190" s="35"/>
      <c r="BGW190" s="35"/>
      <c r="BGX190" s="35"/>
      <c r="BGY190" s="35"/>
      <c r="BGZ190" s="35"/>
      <c r="BHA190" s="35"/>
      <c r="BHB190" s="35"/>
      <c r="BHC190" s="35"/>
      <c r="BHD190" s="35"/>
      <c r="BHE190" s="35"/>
      <c r="BHF190" s="35"/>
      <c r="BHG190" s="35"/>
      <c r="BHH190" s="35"/>
      <c r="BHI190" s="35"/>
      <c r="BHJ190" s="35"/>
      <c r="BHK190" s="35"/>
      <c r="BHL190" s="35"/>
      <c r="BHM190" s="35"/>
      <c r="BHN190" s="35"/>
      <c r="BHO190" s="35"/>
      <c r="BHP190" s="35"/>
      <c r="BHQ190" s="35"/>
      <c r="BHR190" s="35"/>
      <c r="BHS190" s="35"/>
      <c r="BHT190" s="35"/>
      <c r="BHU190" s="35"/>
      <c r="BHV190" s="35"/>
      <c r="BHW190" s="35"/>
      <c r="BHX190" s="35"/>
      <c r="BHY190" s="35"/>
      <c r="BHZ190" s="35"/>
      <c r="BIA190" s="35"/>
      <c r="BIB190" s="35"/>
      <c r="BIC190" s="35"/>
      <c r="BID190" s="35"/>
      <c r="BIE190" s="35"/>
      <c r="BIF190" s="35"/>
      <c r="BIG190" s="35"/>
      <c r="BIH190" s="35"/>
      <c r="BII190" s="35"/>
      <c r="BIJ190" s="35"/>
      <c r="BIK190" s="35"/>
      <c r="BIL190" s="35"/>
      <c r="BIM190" s="35"/>
      <c r="BIN190" s="35"/>
      <c r="BIO190" s="35"/>
      <c r="BIP190" s="35"/>
      <c r="BIQ190" s="35"/>
      <c r="BIR190" s="35"/>
      <c r="BIS190" s="35"/>
      <c r="BIT190" s="35"/>
      <c r="BIU190" s="35"/>
      <c r="BIV190" s="35"/>
      <c r="BIW190" s="35"/>
      <c r="BIX190" s="35"/>
      <c r="BIY190" s="35"/>
      <c r="BIZ190" s="35"/>
      <c r="BJA190" s="35"/>
      <c r="BJB190" s="35"/>
      <c r="BJC190" s="35"/>
      <c r="BJD190" s="35"/>
      <c r="BJE190" s="35"/>
      <c r="BJF190" s="35"/>
      <c r="BJG190" s="35"/>
      <c r="BJH190" s="35"/>
      <c r="BJI190" s="35"/>
      <c r="BJJ190" s="35"/>
      <c r="BJK190" s="35"/>
      <c r="BJL190" s="35"/>
      <c r="BJM190" s="35"/>
      <c r="BJN190" s="35"/>
      <c r="BJO190" s="35"/>
      <c r="BJP190" s="35"/>
      <c r="BJQ190" s="35"/>
      <c r="BJR190" s="35"/>
      <c r="BJS190" s="35"/>
      <c r="BJT190" s="35"/>
      <c r="BJU190" s="35"/>
      <c r="BJV190" s="35"/>
      <c r="BJW190" s="35"/>
      <c r="BJX190" s="35"/>
      <c r="BJY190" s="35"/>
      <c r="BJZ190" s="35"/>
      <c r="BKA190" s="35"/>
      <c r="BKB190" s="35"/>
      <c r="BKC190" s="35"/>
      <c r="BKD190" s="35"/>
      <c r="BKE190" s="35"/>
      <c r="BKF190" s="35"/>
      <c r="BKG190" s="35"/>
      <c r="BKH190" s="35"/>
      <c r="BKI190" s="35"/>
      <c r="BKJ190" s="35"/>
      <c r="BKK190" s="35"/>
      <c r="BKL190" s="35"/>
      <c r="BKM190" s="35"/>
      <c r="BKN190" s="35"/>
      <c r="BKO190" s="35"/>
      <c r="BKP190" s="35"/>
      <c r="BKQ190" s="35"/>
      <c r="BKR190" s="35"/>
      <c r="BKS190" s="35"/>
      <c r="BKT190" s="35"/>
      <c r="BKU190" s="35"/>
      <c r="BKV190" s="35"/>
      <c r="BKW190" s="35"/>
      <c r="BKX190" s="35"/>
      <c r="BKY190" s="35"/>
      <c r="BKZ190" s="35"/>
      <c r="BLA190" s="35"/>
      <c r="BLB190" s="35"/>
      <c r="BLC190" s="35"/>
      <c r="BLD190" s="35"/>
      <c r="BLE190" s="35"/>
      <c r="BLF190" s="35"/>
      <c r="BLG190" s="35"/>
      <c r="BLH190" s="35"/>
      <c r="BLI190" s="35"/>
      <c r="BLJ190" s="35"/>
      <c r="BLK190" s="35"/>
      <c r="BLL190" s="35"/>
      <c r="BLM190" s="35"/>
      <c r="BLN190" s="35"/>
      <c r="BLO190" s="35"/>
      <c r="BLP190" s="35"/>
      <c r="BLQ190" s="35"/>
      <c r="BLR190" s="35"/>
      <c r="BLS190" s="35"/>
      <c r="BLT190" s="35"/>
      <c r="BLU190" s="35"/>
      <c r="BLV190" s="35"/>
      <c r="BLW190" s="35"/>
      <c r="BLX190" s="35"/>
      <c r="BLY190" s="35"/>
      <c r="BLZ190" s="35"/>
      <c r="BMA190" s="35"/>
      <c r="BMB190" s="35"/>
      <c r="BMC190" s="35"/>
      <c r="BMD190" s="35"/>
      <c r="BME190" s="35"/>
      <c r="BMF190" s="35"/>
      <c r="BMG190" s="35"/>
      <c r="BMH190" s="35"/>
      <c r="BMI190" s="35"/>
      <c r="BMJ190" s="35"/>
      <c r="BMK190" s="35"/>
      <c r="BML190" s="35"/>
      <c r="BMM190" s="35"/>
      <c r="BMN190" s="35"/>
      <c r="BMO190" s="35"/>
      <c r="BMP190" s="35"/>
      <c r="BMQ190" s="35"/>
      <c r="BMR190" s="35"/>
      <c r="BMS190" s="35"/>
      <c r="BMT190" s="35"/>
      <c r="BMU190" s="35"/>
      <c r="BMV190" s="35"/>
      <c r="BMW190" s="35"/>
      <c r="BMX190" s="35"/>
      <c r="BMY190" s="35"/>
      <c r="BMZ190" s="35"/>
      <c r="BNA190" s="35"/>
      <c r="BNB190" s="35"/>
      <c r="BNC190" s="35"/>
      <c r="BND190" s="35"/>
      <c r="BNE190" s="35"/>
      <c r="BNF190" s="35"/>
      <c r="BNG190" s="35"/>
      <c r="BNH190" s="35"/>
      <c r="BNI190" s="35"/>
      <c r="BNJ190" s="35"/>
      <c r="BNK190" s="35"/>
      <c r="BNL190" s="35"/>
      <c r="BNM190" s="35"/>
      <c r="BNN190" s="35"/>
      <c r="BNO190" s="35"/>
      <c r="BNP190" s="35"/>
      <c r="BNQ190" s="35"/>
      <c r="BNR190" s="35"/>
      <c r="BNS190" s="35"/>
      <c r="BNT190" s="35"/>
      <c r="BNU190" s="35"/>
      <c r="BNV190" s="35"/>
      <c r="BNW190" s="35"/>
      <c r="BNX190" s="35"/>
      <c r="BNY190" s="35"/>
      <c r="BNZ190" s="35"/>
      <c r="BOA190" s="35"/>
      <c r="BOB190" s="35"/>
      <c r="BOC190" s="35"/>
      <c r="BOD190" s="35"/>
      <c r="BOE190" s="35"/>
      <c r="BOF190" s="35"/>
      <c r="BOG190" s="35"/>
      <c r="BOH190" s="35"/>
      <c r="BOI190" s="35"/>
      <c r="BOJ190" s="35"/>
      <c r="BOK190" s="35"/>
      <c r="BOL190" s="35"/>
      <c r="BOM190" s="35"/>
      <c r="BON190" s="35"/>
      <c r="BOO190" s="35"/>
      <c r="BOP190" s="35"/>
      <c r="BOQ190" s="35"/>
      <c r="BOR190" s="35"/>
      <c r="BOS190" s="35"/>
      <c r="BOT190" s="35"/>
      <c r="BOU190" s="35"/>
      <c r="BOV190" s="35"/>
      <c r="BOW190" s="35"/>
      <c r="BOX190" s="35"/>
      <c r="BOY190" s="35"/>
      <c r="BOZ190" s="35"/>
      <c r="BPA190" s="35"/>
      <c r="BPB190" s="35"/>
      <c r="BPC190" s="35"/>
      <c r="BPD190" s="35"/>
      <c r="BPE190" s="35"/>
      <c r="BPF190" s="35"/>
      <c r="BPG190" s="35"/>
      <c r="BPH190" s="35"/>
      <c r="BPI190" s="35"/>
      <c r="BPJ190" s="35"/>
      <c r="BPK190" s="35"/>
      <c r="BPL190" s="35"/>
      <c r="BPM190" s="35"/>
      <c r="BPN190" s="35"/>
      <c r="BPO190" s="35"/>
      <c r="BPP190" s="35"/>
      <c r="BPQ190" s="35"/>
      <c r="BPR190" s="35"/>
      <c r="BPS190" s="35"/>
      <c r="BPT190" s="35"/>
      <c r="BPU190" s="35"/>
      <c r="BPV190" s="35"/>
      <c r="BPW190" s="35"/>
      <c r="BPX190" s="35"/>
      <c r="BPY190" s="35"/>
      <c r="BPZ190" s="35"/>
      <c r="BQA190" s="35"/>
      <c r="BQB190" s="35"/>
      <c r="BQC190" s="35"/>
      <c r="BQD190" s="35"/>
      <c r="BQE190" s="35"/>
      <c r="BQF190" s="35"/>
      <c r="BQG190" s="35"/>
      <c r="BQH190" s="35"/>
      <c r="BQI190" s="35"/>
      <c r="BQJ190" s="35"/>
      <c r="BQK190" s="35"/>
      <c r="BQL190" s="35"/>
      <c r="BQM190" s="35"/>
      <c r="BQN190" s="35"/>
      <c r="BQO190" s="35"/>
      <c r="BQP190" s="35"/>
      <c r="BQQ190" s="35"/>
      <c r="BQR190" s="35"/>
      <c r="BQS190" s="35"/>
      <c r="BQT190" s="35"/>
      <c r="BQU190" s="35"/>
      <c r="BQV190" s="35"/>
      <c r="BQW190" s="35"/>
      <c r="BQX190" s="35"/>
      <c r="BQY190" s="35"/>
      <c r="BQZ190" s="35"/>
      <c r="BRA190" s="35"/>
      <c r="BRB190" s="35"/>
      <c r="BRC190" s="35"/>
      <c r="BRD190" s="35"/>
      <c r="BRE190" s="35"/>
      <c r="BRF190" s="35"/>
      <c r="BRG190" s="35"/>
      <c r="BRH190" s="35"/>
      <c r="BRI190" s="35"/>
      <c r="BRJ190" s="35"/>
      <c r="BRK190" s="35"/>
      <c r="BRL190" s="35"/>
      <c r="BRM190" s="35"/>
      <c r="BRN190" s="35"/>
      <c r="BRO190" s="35"/>
      <c r="BRP190" s="35"/>
      <c r="BRQ190" s="35"/>
      <c r="BRR190" s="35"/>
      <c r="BRS190" s="35"/>
      <c r="BRT190" s="35"/>
      <c r="BRU190" s="35"/>
      <c r="BRV190" s="35"/>
      <c r="BRW190" s="35"/>
      <c r="BRX190" s="35"/>
      <c r="BRY190" s="35"/>
      <c r="BRZ190" s="35"/>
      <c r="BSA190" s="35"/>
      <c r="BSB190" s="35"/>
      <c r="BSC190" s="35"/>
      <c r="BSD190" s="35"/>
      <c r="BSE190" s="35"/>
      <c r="BSF190" s="35"/>
      <c r="BSG190" s="35"/>
      <c r="BSH190" s="35"/>
      <c r="BSI190" s="35"/>
      <c r="BSJ190" s="35"/>
      <c r="BSK190" s="35"/>
      <c r="BSL190" s="35"/>
      <c r="BSM190" s="35"/>
      <c r="BSN190" s="35"/>
      <c r="BSO190" s="35"/>
      <c r="BSP190" s="35"/>
      <c r="BSQ190" s="35"/>
      <c r="BSR190" s="35"/>
      <c r="BSS190" s="35"/>
      <c r="BST190" s="35"/>
      <c r="BSU190" s="35"/>
      <c r="BSV190" s="35"/>
      <c r="BSW190" s="35"/>
      <c r="BSX190" s="35"/>
      <c r="BSY190" s="35"/>
      <c r="BSZ190" s="35"/>
      <c r="BTA190" s="35"/>
      <c r="BTB190" s="35"/>
      <c r="BTC190" s="35"/>
      <c r="BTD190" s="35"/>
      <c r="BTE190" s="35"/>
      <c r="BTF190" s="35"/>
      <c r="BTG190" s="35"/>
      <c r="BTH190" s="35"/>
      <c r="BTI190" s="35"/>
      <c r="BTJ190" s="35"/>
      <c r="BTK190" s="35"/>
      <c r="BTL190" s="35"/>
      <c r="BTM190" s="35"/>
      <c r="BTN190" s="35"/>
      <c r="BTO190" s="35"/>
      <c r="BTP190" s="35"/>
      <c r="BTQ190" s="35"/>
      <c r="BTR190" s="35"/>
      <c r="BTS190" s="35"/>
      <c r="BTT190" s="35"/>
      <c r="BTU190" s="35"/>
      <c r="BTV190" s="35"/>
      <c r="BTW190" s="35"/>
      <c r="BTX190" s="35"/>
      <c r="BTY190" s="35"/>
      <c r="BTZ190" s="35"/>
      <c r="BUA190" s="35"/>
      <c r="BUB190" s="35"/>
      <c r="BUC190" s="35"/>
      <c r="BUD190" s="35"/>
      <c r="BUE190" s="35"/>
      <c r="BUF190" s="35"/>
      <c r="BUG190" s="35"/>
      <c r="BUH190" s="35"/>
      <c r="BUI190" s="35"/>
      <c r="BUJ190" s="35"/>
      <c r="BUK190" s="35"/>
      <c r="BUL190" s="35"/>
      <c r="BUM190" s="35"/>
      <c r="BUN190" s="35"/>
      <c r="BUO190" s="35"/>
      <c r="BUP190" s="35"/>
      <c r="BUQ190" s="35"/>
      <c r="BUR190" s="35"/>
      <c r="BUS190" s="35"/>
      <c r="BUT190" s="35"/>
      <c r="BUU190" s="35"/>
      <c r="BUV190" s="35"/>
      <c r="BUW190" s="35"/>
      <c r="BUX190" s="35"/>
      <c r="BUY190" s="35"/>
      <c r="BUZ190" s="35"/>
      <c r="BVA190" s="35"/>
      <c r="BVB190" s="35"/>
      <c r="BVC190" s="35"/>
      <c r="BVD190" s="35"/>
      <c r="BVE190" s="35"/>
      <c r="BVF190" s="35"/>
      <c r="BVG190" s="35"/>
      <c r="BVH190" s="35"/>
      <c r="BVI190" s="35"/>
      <c r="BVJ190" s="35"/>
      <c r="BVK190" s="35"/>
      <c r="BVL190" s="35"/>
      <c r="BVM190" s="35"/>
      <c r="BVN190" s="35"/>
      <c r="BVO190" s="35"/>
      <c r="BVP190" s="35"/>
      <c r="BVQ190" s="35"/>
      <c r="BVR190" s="35"/>
      <c r="BVS190" s="35"/>
      <c r="BVT190" s="35"/>
      <c r="BVU190" s="35"/>
      <c r="BVV190" s="35"/>
      <c r="BVW190" s="35"/>
      <c r="BVX190" s="35"/>
      <c r="BVY190" s="35"/>
      <c r="BVZ190" s="35"/>
      <c r="BWA190" s="35"/>
      <c r="BWB190" s="35"/>
      <c r="BWC190" s="35"/>
      <c r="BWD190" s="35"/>
      <c r="BWE190" s="35"/>
      <c r="BWF190" s="35"/>
      <c r="BWG190" s="35"/>
      <c r="BWH190" s="35"/>
      <c r="BWI190" s="35"/>
      <c r="BWJ190" s="35"/>
      <c r="BWK190" s="35"/>
      <c r="BWL190" s="35"/>
      <c r="BWM190" s="35"/>
      <c r="BWN190" s="35"/>
      <c r="BWO190" s="35"/>
      <c r="BWP190" s="35"/>
      <c r="BWQ190" s="35"/>
      <c r="BWR190" s="35"/>
      <c r="BWS190" s="35"/>
      <c r="BWT190" s="35"/>
      <c r="BWU190" s="35"/>
      <c r="BWV190" s="35"/>
      <c r="BWW190" s="35"/>
      <c r="BWX190" s="35"/>
      <c r="BWY190" s="35"/>
      <c r="BWZ190" s="35"/>
      <c r="BXA190" s="35"/>
      <c r="BXB190" s="35"/>
      <c r="BXC190" s="35"/>
      <c r="BXD190" s="35"/>
      <c r="BXE190" s="35"/>
      <c r="BXF190" s="35"/>
      <c r="BXG190" s="35"/>
      <c r="BXH190" s="35"/>
      <c r="BXI190" s="35"/>
      <c r="BXJ190" s="35"/>
      <c r="BXK190" s="35"/>
      <c r="BXL190" s="35"/>
      <c r="BXM190" s="35"/>
      <c r="BXN190" s="35"/>
      <c r="BXO190" s="35"/>
      <c r="BXP190" s="35"/>
      <c r="BXQ190" s="35"/>
      <c r="BXR190" s="35"/>
      <c r="BXS190" s="35"/>
      <c r="BXT190" s="35"/>
      <c r="BXU190" s="35"/>
      <c r="BXV190" s="35"/>
      <c r="BXW190" s="35"/>
      <c r="BXX190" s="35"/>
      <c r="BXY190" s="35"/>
      <c r="BXZ190" s="35"/>
      <c r="BYA190" s="35"/>
      <c r="BYB190" s="35"/>
      <c r="BYC190" s="35"/>
      <c r="BYD190" s="35"/>
      <c r="BYE190" s="35"/>
      <c r="BYF190" s="35"/>
      <c r="BYG190" s="35"/>
      <c r="BYH190" s="35"/>
      <c r="BYI190" s="35"/>
      <c r="BYJ190" s="35"/>
      <c r="BYK190" s="35"/>
      <c r="BYL190" s="35"/>
      <c r="BYM190" s="35"/>
      <c r="BYN190" s="35"/>
      <c r="BYO190" s="35"/>
      <c r="BYP190" s="35"/>
      <c r="BYQ190" s="35"/>
      <c r="BYR190" s="35"/>
      <c r="BYS190" s="35"/>
      <c r="BYT190" s="35"/>
      <c r="BYU190" s="35"/>
      <c r="BYV190" s="35"/>
      <c r="BYW190" s="35"/>
      <c r="BYX190" s="35"/>
      <c r="BYY190" s="35"/>
      <c r="BYZ190" s="35"/>
      <c r="BZA190" s="35"/>
      <c r="BZB190" s="35"/>
      <c r="BZC190" s="35"/>
      <c r="BZD190" s="35"/>
      <c r="BZE190" s="35"/>
      <c r="BZF190" s="35"/>
      <c r="BZG190" s="35"/>
      <c r="BZH190" s="35"/>
      <c r="BZI190" s="35"/>
      <c r="BZJ190" s="35"/>
      <c r="BZK190" s="35"/>
      <c r="BZL190" s="35"/>
      <c r="BZM190" s="35"/>
      <c r="BZN190" s="35"/>
      <c r="BZO190" s="35"/>
      <c r="BZP190" s="35"/>
      <c r="BZQ190" s="35"/>
      <c r="BZR190" s="35"/>
      <c r="BZS190" s="35"/>
      <c r="BZT190" s="35"/>
      <c r="BZU190" s="35"/>
      <c r="BZV190" s="35"/>
      <c r="BZW190" s="35"/>
      <c r="BZX190" s="35"/>
      <c r="BZY190" s="35"/>
      <c r="BZZ190" s="35"/>
      <c r="CAA190" s="35"/>
      <c r="CAB190" s="35"/>
      <c r="CAC190" s="35"/>
      <c r="CAD190" s="35"/>
      <c r="CAE190" s="35"/>
      <c r="CAF190" s="35"/>
      <c r="CAG190" s="35"/>
      <c r="CAH190" s="35"/>
      <c r="CAI190" s="35"/>
      <c r="CAJ190" s="35"/>
      <c r="CAK190" s="35"/>
      <c r="CAL190" s="35"/>
      <c r="CAM190" s="35"/>
      <c r="CAN190" s="35"/>
      <c r="CAO190" s="35"/>
      <c r="CAP190" s="35"/>
      <c r="CAQ190" s="35"/>
      <c r="CAR190" s="35"/>
      <c r="CAS190" s="35"/>
      <c r="CAT190" s="35"/>
      <c r="CAU190" s="35"/>
      <c r="CAV190" s="35"/>
      <c r="CAW190" s="35"/>
      <c r="CAX190" s="35"/>
      <c r="CAY190" s="35"/>
      <c r="CAZ190" s="35"/>
      <c r="CBA190" s="35"/>
      <c r="CBB190" s="35"/>
      <c r="CBC190" s="35"/>
      <c r="CBD190" s="35"/>
      <c r="CBE190" s="35"/>
      <c r="CBF190" s="35"/>
      <c r="CBG190" s="35"/>
      <c r="CBH190" s="35"/>
      <c r="CBI190" s="35"/>
      <c r="CBJ190" s="35"/>
      <c r="CBK190" s="35"/>
      <c r="CBL190" s="35"/>
      <c r="CBM190" s="35"/>
      <c r="CBN190" s="35"/>
      <c r="CBO190" s="35"/>
      <c r="CBP190" s="35"/>
      <c r="CBQ190" s="35"/>
      <c r="CBR190" s="35"/>
      <c r="CBS190" s="35"/>
      <c r="CBT190" s="35"/>
      <c r="CBU190" s="35"/>
      <c r="CBV190" s="35"/>
      <c r="CBW190" s="35"/>
      <c r="CBX190" s="35"/>
      <c r="CBY190" s="35"/>
      <c r="CBZ190" s="35"/>
      <c r="CCA190" s="35"/>
      <c r="CCB190" s="35"/>
      <c r="CCC190" s="35"/>
      <c r="CCD190" s="35"/>
      <c r="CCE190" s="35"/>
      <c r="CCF190" s="35"/>
      <c r="CCG190" s="35"/>
      <c r="CCH190" s="35"/>
      <c r="CCI190" s="35"/>
      <c r="CCJ190" s="35"/>
      <c r="CCK190" s="35"/>
      <c r="CCL190" s="35"/>
      <c r="CCM190" s="35"/>
      <c r="CCN190" s="35"/>
      <c r="CCO190" s="35"/>
      <c r="CCP190" s="35"/>
      <c r="CCQ190" s="35"/>
      <c r="CCR190" s="35"/>
      <c r="CCS190" s="35"/>
      <c r="CCT190" s="35"/>
      <c r="CCU190" s="35"/>
      <c r="CCV190" s="35"/>
      <c r="CCW190" s="35"/>
      <c r="CCX190" s="35"/>
      <c r="CCY190" s="35"/>
      <c r="CCZ190" s="35"/>
      <c r="CDA190" s="35"/>
      <c r="CDB190" s="35"/>
      <c r="CDC190" s="35"/>
      <c r="CDD190" s="35"/>
      <c r="CDE190" s="35"/>
      <c r="CDF190" s="35"/>
      <c r="CDG190" s="35"/>
      <c r="CDH190" s="35"/>
      <c r="CDI190" s="35"/>
      <c r="CDJ190" s="35"/>
      <c r="CDK190" s="35"/>
      <c r="CDL190" s="35"/>
      <c r="CDM190" s="35"/>
      <c r="CDN190" s="35"/>
      <c r="CDO190" s="35"/>
      <c r="CDP190" s="35"/>
      <c r="CDQ190" s="35"/>
      <c r="CDR190" s="35"/>
      <c r="CDS190" s="35"/>
      <c r="CDT190" s="35"/>
      <c r="CDU190" s="35"/>
      <c r="CDV190" s="35"/>
      <c r="CDW190" s="35"/>
      <c r="CDX190" s="35"/>
      <c r="CDY190" s="35"/>
      <c r="CDZ190" s="35"/>
      <c r="CEA190" s="35"/>
      <c r="CEB190" s="35"/>
      <c r="CEC190" s="35"/>
      <c r="CED190" s="35"/>
      <c r="CEE190" s="35"/>
      <c r="CEF190" s="35"/>
      <c r="CEG190" s="35"/>
      <c r="CEH190" s="35"/>
      <c r="CEI190" s="35"/>
      <c r="CEJ190" s="35"/>
      <c r="CEK190" s="35"/>
      <c r="CEL190" s="35"/>
      <c r="CEM190" s="35"/>
      <c r="CEN190" s="35"/>
      <c r="CEO190" s="35"/>
      <c r="CEP190" s="35"/>
      <c r="CEQ190" s="35"/>
      <c r="CER190" s="35"/>
      <c r="CES190" s="35"/>
      <c r="CET190" s="35"/>
      <c r="CEU190" s="35"/>
      <c r="CEV190" s="35"/>
      <c r="CEW190" s="35"/>
      <c r="CEX190" s="35"/>
      <c r="CEY190" s="35"/>
      <c r="CEZ190" s="35"/>
      <c r="CFA190" s="35"/>
      <c r="CFB190" s="35"/>
      <c r="CFC190" s="35"/>
      <c r="CFD190" s="35"/>
      <c r="CFE190" s="35"/>
      <c r="CFF190" s="35"/>
      <c r="CFG190" s="35"/>
      <c r="CFH190" s="35"/>
      <c r="CFI190" s="35"/>
      <c r="CFJ190" s="35"/>
      <c r="CFK190" s="35"/>
      <c r="CFL190" s="35"/>
      <c r="CFM190" s="35"/>
      <c r="CFN190" s="35"/>
      <c r="CFO190" s="35"/>
      <c r="CFP190" s="35"/>
      <c r="CFQ190" s="35"/>
      <c r="CFR190" s="35"/>
      <c r="CFS190" s="35"/>
      <c r="CFT190" s="35"/>
      <c r="CFU190" s="35"/>
      <c r="CFV190" s="35"/>
      <c r="CFW190" s="35"/>
      <c r="CFX190" s="35"/>
      <c r="CFY190" s="35"/>
      <c r="CFZ190" s="35"/>
      <c r="CGA190" s="35"/>
      <c r="CGB190" s="35"/>
      <c r="CGC190" s="35"/>
      <c r="CGD190" s="35"/>
      <c r="CGE190" s="35"/>
      <c r="CGF190" s="35"/>
      <c r="CGG190" s="35"/>
      <c r="CGH190" s="35"/>
      <c r="CGI190" s="35"/>
      <c r="CGJ190" s="35"/>
      <c r="CGK190" s="35"/>
      <c r="CGL190" s="35"/>
      <c r="CGM190" s="35"/>
      <c r="CGN190" s="35"/>
      <c r="CGO190" s="35"/>
      <c r="CGP190" s="35"/>
      <c r="CGQ190" s="35"/>
      <c r="CGR190" s="35"/>
      <c r="CGS190" s="35"/>
      <c r="CGT190" s="35"/>
      <c r="CGU190" s="35"/>
      <c r="CGV190" s="35"/>
      <c r="CGW190" s="35"/>
      <c r="CGX190" s="35"/>
      <c r="CGY190" s="35"/>
      <c r="CGZ190" s="35"/>
      <c r="CHA190" s="35"/>
      <c r="CHB190" s="35"/>
      <c r="CHC190" s="35"/>
      <c r="CHD190" s="35"/>
      <c r="CHE190" s="35"/>
      <c r="CHF190" s="35"/>
      <c r="CHG190" s="35"/>
      <c r="CHH190" s="35"/>
      <c r="CHI190" s="35"/>
      <c r="CHJ190" s="35"/>
      <c r="CHK190" s="35"/>
      <c r="CHL190" s="35"/>
      <c r="CHM190" s="35"/>
      <c r="CHN190" s="35"/>
      <c r="CHO190" s="35"/>
      <c r="CHP190" s="35"/>
      <c r="CHQ190" s="35"/>
      <c r="CHR190" s="35"/>
      <c r="CHS190" s="35"/>
      <c r="CHT190" s="35"/>
      <c r="CHU190" s="35"/>
      <c r="CHV190" s="35"/>
      <c r="CHW190" s="35"/>
      <c r="CHX190" s="35"/>
      <c r="CHY190" s="35"/>
      <c r="CHZ190" s="35"/>
      <c r="CIA190" s="35"/>
      <c r="CIB190" s="35"/>
      <c r="CIC190" s="35"/>
      <c r="CID190" s="35"/>
      <c r="CIE190" s="35"/>
      <c r="CIF190" s="35"/>
      <c r="CIG190" s="35"/>
      <c r="CIH190" s="35"/>
      <c r="CII190" s="35"/>
      <c r="CIJ190" s="35"/>
      <c r="CIK190" s="35"/>
      <c r="CIL190" s="35"/>
      <c r="CIM190" s="35"/>
      <c r="CIN190" s="35"/>
      <c r="CIO190" s="35"/>
      <c r="CIP190" s="35"/>
      <c r="CIQ190" s="35"/>
      <c r="CIR190" s="35"/>
      <c r="CIS190" s="35"/>
      <c r="CIT190" s="35"/>
      <c r="CIU190" s="35"/>
      <c r="CIV190" s="35"/>
      <c r="CIW190" s="35"/>
      <c r="CIX190" s="35"/>
      <c r="CIY190" s="35"/>
      <c r="CIZ190" s="35"/>
      <c r="CJA190" s="35"/>
      <c r="CJB190" s="35"/>
      <c r="CJC190" s="35"/>
      <c r="CJD190" s="35"/>
      <c r="CJE190" s="35"/>
      <c r="CJF190" s="35"/>
      <c r="CJG190" s="35"/>
      <c r="CJH190" s="35"/>
      <c r="CJI190" s="35"/>
      <c r="CJJ190" s="35"/>
      <c r="CJK190" s="35"/>
      <c r="CJL190" s="35"/>
      <c r="CJM190" s="35"/>
      <c r="CJN190" s="35"/>
      <c r="CJO190" s="35"/>
      <c r="CJP190" s="35"/>
      <c r="CJQ190" s="35"/>
      <c r="CJR190" s="35"/>
      <c r="CJS190" s="35"/>
      <c r="CJT190" s="35"/>
      <c r="CJU190" s="35"/>
      <c r="CJV190" s="35"/>
      <c r="CJW190" s="35"/>
      <c r="CJX190" s="35"/>
      <c r="CJY190" s="35"/>
      <c r="CJZ190" s="35"/>
      <c r="CKA190" s="35"/>
      <c r="CKB190" s="35"/>
      <c r="CKC190" s="35"/>
      <c r="CKD190" s="35"/>
      <c r="CKE190" s="35"/>
      <c r="CKF190" s="35"/>
      <c r="CKG190" s="35"/>
      <c r="CKH190" s="35"/>
      <c r="CKI190" s="35"/>
      <c r="CKJ190" s="35"/>
      <c r="CKK190" s="35"/>
      <c r="CKL190" s="35"/>
      <c r="CKM190" s="35"/>
      <c r="CKN190" s="35"/>
      <c r="CKO190" s="35"/>
      <c r="CKP190" s="35"/>
      <c r="CKQ190" s="35"/>
      <c r="CKR190" s="35"/>
      <c r="CKS190" s="35"/>
      <c r="CKT190" s="35"/>
      <c r="CKU190" s="35"/>
      <c r="CKV190" s="35"/>
      <c r="CKW190" s="35"/>
      <c r="CKX190" s="35"/>
      <c r="CKY190" s="35"/>
      <c r="CKZ190" s="35"/>
      <c r="CLA190" s="35"/>
      <c r="CLB190" s="35"/>
      <c r="CLC190" s="35"/>
      <c r="CLD190" s="35"/>
      <c r="CLE190" s="35"/>
      <c r="CLF190" s="35"/>
      <c r="CLG190" s="35"/>
      <c r="CLH190" s="35"/>
      <c r="CLI190" s="35"/>
      <c r="CLJ190" s="35"/>
      <c r="CLK190" s="35"/>
      <c r="CLL190" s="35"/>
      <c r="CLM190" s="35"/>
      <c r="CLN190" s="35"/>
      <c r="CLO190" s="35"/>
      <c r="CLP190" s="35"/>
      <c r="CLQ190" s="35"/>
      <c r="CLR190" s="35"/>
      <c r="CLS190" s="35"/>
      <c r="CLT190" s="35"/>
      <c r="CLU190" s="35"/>
      <c r="CLV190" s="35"/>
      <c r="CLW190" s="35"/>
      <c r="CLX190" s="35"/>
      <c r="CLY190" s="35"/>
      <c r="CLZ190" s="35"/>
      <c r="CMA190" s="35"/>
      <c r="CMB190" s="35"/>
      <c r="CMC190" s="35"/>
      <c r="CMD190" s="35"/>
      <c r="CME190" s="35"/>
      <c r="CMF190" s="35"/>
      <c r="CMG190" s="35"/>
      <c r="CMH190" s="35"/>
      <c r="CMI190" s="35"/>
      <c r="CMJ190" s="35"/>
      <c r="CMK190" s="35"/>
      <c r="CML190" s="35"/>
      <c r="CMM190" s="35"/>
      <c r="CMN190" s="35"/>
      <c r="CMO190" s="35"/>
      <c r="CMP190" s="35"/>
      <c r="CMQ190" s="35"/>
      <c r="CMR190" s="35"/>
      <c r="CMS190" s="35"/>
      <c r="CMT190" s="35"/>
      <c r="CMU190" s="35"/>
      <c r="CMV190" s="35"/>
      <c r="CMW190" s="35"/>
      <c r="CMX190" s="35"/>
      <c r="CMY190" s="35"/>
      <c r="CMZ190" s="35"/>
      <c r="CNA190" s="35"/>
      <c r="CNB190" s="35"/>
      <c r="CNC190" s="35"/>
      <c r="CND190" s="35"/>
      <c r="CNE190" s="35"/>
      <c r="CNF190" s="35"/>
      <c r="CNG190" s="35"/>
      <c r="CNH190" s="35"/>
      <c r="CNI190" s="35"/>
      <c r="CNJ190" s="35"/>
      <c r="CNK190" s="35"/>
      <c r="CNL190" s="35"/>
      <c r="CNM190" s="35"/>
      <c r="CNN190" s="35"/>
      <c r="CNO190" s="35"/>
      <c r="CNP190" s="35"/>
      <c r="CNQ190" s="35"/>
      <c r="CNR190" s="35"/>
      <c r="CNS190" s="35"/>
      <c r="CNT190" s="35"/>
      <c r="CNU190" s="35"/>
      <c r="CNV190" s="35"/>
      <c r="CNW190" s="35"/>
      <c r="CNX190" s="35"/>
      <c r="CNY190" s="35"/>
      <c r="CNZ190" s="35"/>
      <c r="COA190" s="35"/>
      <c r="COB190" s="35"/>
      <c r="COC190" s="35"/>
      <c r="COD190" s="35"/>
      <c r="COE190" s="35"/>
      <c r="COF190" s="35"/>
      <c r="COG190" s="35"/>
      <c r="COH190" s="35"/>
      <c r="COI190" s="35"/>
      <c r="COJ190" s="35"/>
      <c r="COK190" s="35"/>
      <c r="COL190" s="35"/>
      <c r="COM190" s="35"/>
      <c r="CON190" s="35"/>
      <c r="COO190" s="35"/>
      <c r="COP190" s="35"/>
      <c r="COQ190" s="35"/>
      <c r="COR190" s="35"/>
      <c r="COS190" s="35"/>
      <c r="COT190" s="35"/>
      <c r="COU190" s="35"/>
      <c r="COV190" s="35"/>
      <c r="COW190" s="35"/>
      <c r="COX190" s="35"/>
      <c r="COY190" s="35"/>
      <c r="COZ190" s="35"/>
      <c r="CPA190" s="35"/>
      <c r="CPB190" s="35"/>
      <c r="CPC190" s="35"/>
      <c r="CPD190" s="35"/>
      <c r="CPE190" s="35"/>
      <c r="CPF190" s="35"/>
      <c r="CPG190" s="35"/>
      <c r="CPH190" s="35"/>
      <c r="CPI190" s="35"/>
      <c r="CPJ190" s="35"/>
      <c r="CPK190" s="35"/>
      <c r="CPL190" s="35"/>
      <c r="CPM190" s="35"/>
      <c r="CPN190" s="35"/>
      <c r="CPO190" s="35"/>
      <c r="CPP190" s="35"/>
      <c r="CPQ190" s="35"/>
      <c r="CPR190" s="35"/>
      <c r="CPS190" s="35"/>
      <c r="CPT190" s="35"/>
      <c r="CPU190" s="35"/>
      <c r="CPV190" s="35"/>
      <c r="CPW190" s="35"/>
      <c r="CPX190" s="35"/>
      <c r="CPY190" s="35"/>
      <c r="CPZ190" s="35"/>
      <c r="CQA190" s="35"/>
      <c r="CQB190" s="35"/>
      <c r="CQC190" s="35"/>
      <c r="CQD190" s="35"/>
      <c r="CQE190" s="35"/>
      <c r="CQF190" s="35"/>
      <c r="CQG190" s="35"/>
      <c r="CQH190" s="35"/>
      <c r="CQI190" s="35"/>
      <c r="CQJ190" s="35"/>
      <c r="CQK190" s="35"/>
      <c r="CQL190" s="35"/>
      <c r="CQM190" s="35"/>
      <c r="CQN190" s="35"/>
      <c r="CQO190" s="35"/>
      <c r="CQP190" s="35"/>
      <c r="CQQ190" s="35"/>
      <c r="CQR190" s="35"/>
      <c r="CQS190" s="35"/>
      <c r="CQT190" s="35"/>
      <c r="CQU190" s="35"/>
      <c r="CQV190" s="35"/>
      <c r="CQW190" s="35"/>
      <c r="CQX190" s="35"/>
      <c r="CQY190" s="35"/>
      <c r="CQZ190" s="35"/>
      <c r="CRA190" s="35"/>
      <c r="CRB190" s="35"/>
      <c r="CRC190" s="35"/>
      <c r="CRD190" s="35"/>
      <c r="CRE190" s="35"/>
      <c r="CRF190" s="35"/>
      <c r="CRG190" s="35"/>
      <c r="CRH190" s="35"/>
      <c r="CRI190" s="35"/>
      <c r="CRJ190" s="35"/>
      <c r="CRK190" s="35"/>
      <c r="CRL190" s="35"/>
      <c r="CRM190" s="35"/>
      <c r="CRN190" s="35"/>
      <c r="CRO190" s="35"/>
      <c r="CRP190" s="35"/>
      <c r="CRQ190" s="35"/>
      <c r="CRR190" s="35"/>
      <c r="CRS190" s="35"/>
      <c r="CRT190" s="35"/>
      <c r="CRU190" s="35"/>
      <c r="CRV190" s="35"/>
      <c r="CRW190" s="35"/>
      <c r="CRX190" s="35"/>
      <c r="CRY190" s="35"/>
      <c r="CRZ190" s="35"/>
      <c r="CSA190" s="35"/>
      <c r="CSB190" s="35"/>
      <c r="CSC190" s="35"/>
      <c r="CSD190" s="35"/>
      <c r="CSE190" s="35"/>
      <c r="CSF190" s="35"/>
      <c r="CSG190" s="35"/>
      <c r="CSH190" s="35"/>
      <c r="CSI190" s="35"/>
      <c r="CSJ190" s="35"/>
      <c r="CSK190" s="35"/>
      <c r="CSL190" s="35"/>
      <c r="CSM190" s="35"/>
      <c r="CSN190" s="35"/>
      <c r="CSO190" s="35"/>
      <c r="CSP190" s="35"/>
      <c r="CSQ190" s="35"/>
      <c r="CSR190" s="35"/>
      <c r="CSS190" s="35"/>
      <c r="CST190" s="35"/>
      <c r="CSU190" s="35"/>
      <c r="CSV190" s="35"/>
      <c r="CSW190" s="35"/>
      <c r="CSX190" s="35"/>
      <c r="CSY190" s="35"/>
      <c r="CSZ190" s="35"/>
      <c r="CTA190" s="35"/>
      <c r="CTB190" s="35"/>
      <c r="CTC190" s="35"/>
      <c r="CTD190" s="35"/>
      <c r="CTE190" s="35"/>
      <c r="CTF190" s="35"/>
      <c r="CTG190" s="35"/>
      <c r="CTH190" s="35"/>
      <c r="CTI190" s="35"/>
      <c r="CTJ190" s="35"/>
      <c r="CTK190" s="35"/>
      <c r="CTL190" s="35"/>
      <c r="CTM190" s="35"/>
      <c r="CTN190" s="35"/>
      <c r="CTO190" s="35"/>
      <c r="CTP190" s="35"/>
      <c r="CTQ190" s="35"/>
      <c r="CTR190" s="35"/>
      <c r="CTS190" s="35"/>
      <c r="CTT190" s="35"/>
      <c r="CTU190" s="35"/>
      <c r="CTV190" s="35"/>
      <c r="CTW190" s="35"/>
      <c r="CTX190" s="35"/>
      <c r="CTY190" s="35"/>
      <c r="CTZ190" s="35"/>
      <c r="CUA190" s="35"/>
      <c r="CUB190" s="35"/>
      <c r="CUC190" s="35"/>
      <c r="CUD190" s="35"/>
      <c r="CUE190" s="35"/>
      <c r="CUF190" s="35"/>
      <c r="CUG190" s="35"/>
      <c r="CUH190" s="35"/>
      <c r="CUI190" s="35"/>
      <c r="CUJ190" s="35"/>
      <c r="CUK190" s="35"/>
      <c r="CUL190" s="35"/>
      <c r="CUM190" s="35"/>
      <c r="CUN190" s="35"/>
      <c r="CUO190" s="35"/>
      <c r="CUP190" s="35"/>
      <c r="CUQ190" s="35"/>
      <c r="CUR190" s="35"/>
      <c r="CUS190" s="35"/>
      <c r="CUT190" s="35"/>
      <c r="CUU190" s="35"/>
      <c r="CUV190" s="35"/>
      <c r="CUW190" s="35"/>
      <c r="CUX190" s="35"/>
      <c r="CUY190" s="35"/>
      <c r="CUZ190" s="35"/>
      <c r="CVA190" s="35"/>
      <c r="CVB190" s="35"/>
      <c r="CVC190" s="35"/>
      <c r="CVD190" s="35"/>
      <c r="CVE190" s="35"/>
      <c r="CVF190" s="35"/>
      <c r="CVG190" s="35"/>
      <c r="CVH190" s="35"/>
      <c r="CVI190" s="35"/>
      <c r="CVJ190" s="35"/>
      <c r="CVK190" s="35"/>
      <c r="CVL190" s="35"/>
      <c r="CVM190" s="35"/>
      <c r="CVN190" s="35"/>
      <c r="CVO190" s="35"/>
      <c r="CVP190" s="35"/>
      <c r="CVQ190" s="35"/>
      <c r="CVR190" s="35"/>
      <c r="CVS190" s="35"/>
      <c r="CVT190" s="35"/>
      <c r="CVU190" s="35"/>
      <c r="CVV190" s="35"/>
      <c r="CVW190" s="35"/>
      <c r="CVX190" s="35"/>
      <c r="CVY190" s="35"/>
      <c r="CVZ190" s="35"/>
      <c r="CWA190" s="35"/>
      <c r="CWB190" s="35"/>
      <c r="CWC190" s="35"/>
      <c r="CWD190" s="35"/>
      <c r="CWE190" s="35"/>
      <c r="CWF190" s="35"/>
      <c r="CWG190" s="35"/>
      <c r="CWH190" s="35"/>
      <c r="CWI190" s="35"/>
      <c r="CWJ190" s="35"/>
      <c r="CWK190" s="35"/>
      <c r="CWL190" s="35"/>
      <c r="CWM190" s="35"/>
      <c r="CWN190" s="35"/>
      <c r="CWO190" s="35"/>
      <c r="CWP190" s="35"/>
      <c r="CWQ190" s="35"/>
      <c r="CWR190" s="35"/>
      <c r="CWS190" s="35"/>
      <c r="CWT190" s="35"/>
      <c r="CWU190" s="35"/>
      <c r="CWV190" s="35"/>
      <c r="CWW190" s="35"/>
      <c r="CWX190" s="35"/>
      <c r="CWY190" s="35"/>
      <c r="CWZ190" s="35"/>
      <c r="CXA190" s="35"/>
      <c r="CXB190" s="35"/>
      <c r="CXC190" s="35"/>
      <c r="CXD190" s="35"/>
      <c r="CXE190" s="35"/>
      <c r="CXF190" s="35"/>
      <c r="CXG190" s="35"/>
      <c r="CXH190" s="35"/>
      <c r="CXI190" s="35"/>
      <c r="CXJ190" s="35"/>
      <c r="CXK190" s="35"/>
      <c r="CXL190" s="35"/>
      <c r="CXM190" s="35"/>
      <c r="CXN190" s="35"/>
      <c r="CXO190" s="35"/>
      <c r="CXP190" s="35"/>
      <c r="CXQ190" s="35"/>
      <c r="CXR190" s="35"/>
      <c r="CXS190" s="35"/>
      <c r="CXT190" s="35"/>
      <c r="CXU190" s="35"/>
      <c r="CXV190" s="35"/>
      <c r="CXW190" s="35"/>
      <c r="CXX190" s="35"/>
      <c r="CXY190" s="35"/>
      <c r="CXZ190" s="35"/>
      <c r="CYA190" s="35"/>
      <c r="CYB190" s="35"/>
      <c r="CYC190" s="35"/>
      <c r="CYD190" s="35"/>
      <c r="CYE190" s="35"/>
      <c r="CYF190" s="35"/>
      <c r="CYG190" s="35"/>
      <c r="CYH190" s="35"/>
      <c r="CYI190" s="35"/>
      <c r="CYJ190" s="35"/>
      <c r="CYK190" s="35"/>
      <c r="CYL190" s="35"/>
      <c r="CYM190" s="35"/>
      <c r="CYN190" s="35"/>
      <c r="CYO190" s="35"/>
      <c r="CYP190" s="35"/>
      <c r="CYQ190" s="35"/>
      <c r="CYR190" s="35"/>
      <c r="CYS190" s="35"/>
      <c r="CYT190" s="35"/>
      <c r="CYU190" s="35"/>
      <c r="CYV190" s="35"/>
      <c r="CYW190" s="35"/>
      <c r="CYX190" s="35"/>
      <c r="CYY190" s="35"/>
      <c r="CYZ190" s="35"/>
      <c r="CZA190" s="35"/>
      <c r="CZB190" s="35"/>
      <c r="CZC190" s="35"/>
      <c r="CZD190" s="35"/>
      <c r="CZE190" s="35"/>
      <c r="CZF190" s="35"/>
      <c r="CZG190" s="35"/>
      <c r="CZH190" s="35"/>
      <c r="CZI190" s="35"/>
      <c r="CZJ190" s="35"/>
      <c r="CZK190" s="35"/>
      <c r="CZL190" s="35"/>
      <c r="CZM190" s="35"/>
      <c r="CZN190" s="35"/>
      <c r="CZO190" s="35"/>
      <c r="CZP190" s="35"/>
      <c r="CZQ190" s="35"/>
      <c r="CZR190" s="35"/>
      <c r="CZS190" s="35"/>
      <c r="CZT190" s="35"/>
      <c r="CZU190" s="35"/>
      <c r="CZV190" s="35"/>
      <c r="CZW190" s="35"/>
      <c r="CZX190" s="35"/>
      <c r="CZY190" s="35"/>
      <c r="CZZ190" s="35"/>
      <c r="DAA190" s="35"/>
      <c r="DAB190" s="35"/>
      <c r="DAC190" s="35"/>
      <c r="DAD190" s="35"/>
      <c r="DAE190" s="35"/>
      <c r="DAF190" s="35"/>
      <c r="DAG190" s="35"/>
      <c r="DAH190" s="35"/>
      <c r="DAI190" s="35"/>
      <c r="DAJ190" s="35"/>
      <c r="DAK190" s="35"/>
      <c r="DAL190" s="35"/>
      <c r="DAM190" s="35"/>
      <c r="DAN190" s="35"/>
      <c r="DAO190" s="35"/>
      <c r="DAP190" s="35"/>
      <c r="DAQ190" s="35"/>
      <c r="DAR190" s="35"/>
      <c r="DAS190" s="35"/>
      <c r="DAT190" s="35"/>
      <c r="DAU190" s="35"/>
      <c r="DAV190" s="35"/>
      <c r="DAW190" s="35"/>
      <c r="DAX190" s="35"/>
      <c r="DAY190" s="35"/>
      <c r="DAZ190" s="35"/>
      <c r="DBA190" s="35"/>
      <c r="DBB190" s="35"/>
      <c r="DBC190" s="35"/>
      <c r="DBD190" s="35"/>
      <c r="DBE190" s="35"/>
      <c r="DBF190" s="35"/>
      <c r="DBG190" s="35"/>
      <c r="DBH190" s="35"/>
      <c r="DBI190" s="35"/>
      <c r="DBJ190" s="35"/>
      <c r="DBK190" s="35"/>
      <c r="DBL190" s="35"/>
      <c r="DBM190" s="35"/>
      <c r="DBN190" s="35"/>
      <c r="DBO190" s="35"/>
      <c r="DBP190" s="35"/>
      <c r="DBQ190" s="35"/>
      <c r="DBR190" s="35"/>
      <c r="DBS190" s="35"/>
      <c r="DBT190" s="35"/>
      <c r="DBU190" s="35"/>
      <c r="DBV190" s="35"/>
      <c r="DBW190" s="35"/>
      <c r="DBX190" s="35"/>
      <c r="DBY190" s="35"/>
      <c r="DBZ190" s="35"/>
      <c r="DCA190" s="35"/>
      <c r="DCB190" s="35"/>
      <c r="DCC190" s="35"/>
      <c r="DCD190" s="35"/>
      <c r="DCE190" s="35"/>
      <c r="DCF190" s="35"/>
      <c r="DCG190" s="35"/>
      <c r="DCH190" s="35"/>
      <c r="DCI190" s="35"/>
      <c r="DCJ190" s="35"/>
      <c r="DCK190" s="35"/>
      <c r="DCL190" s="35"/>
      <c r="DCM190" s="35"/>
      <c r="DCN190" s="35"/>
      <c r="DCO190" s="35"/>
      <c r="DCP190" s="35"/>
      <c r="DCQ190" s="35"/>
      <c r="DCR190" s="35"/>
      <c r="DCS190" s="35"/>
      <c r="DCT190" s="35"/>
      <c r="DCU190" s="35"/>
      <c r="DCV190" s="35"/>
      <c r="DCW190" s="35"/>
      <c r="DCX190" s="35"/>
      <c r="DCY190" s="35"/>
      <c r="DCZ190" s="35"/>
      <c r="DDA190" s="35"/>
      <c r="DDB190" s="35"/>
      <c r="DDC190" s="35"/>
      <c r="DDD190" s="35"/>
      <c r="DDE190" s="35"/>
      <c r="DDF190" s="35"/>
      <c r="DDG190" s="35"/>
      <c r="DDH190" s="35"/>
      <c r="DDI190" s="35"/>
      <c r="DDJ190" s="35"/>
      <c r="DDK190" s="35"/>
      <c r="DDL190" s="35"/>
      <c r="DDM190" s="35"/>
      <c r="DDN190" s="35"/>
      <c r="DDO190" s="35"/>
      <c r="DDP190" s="35"/>
      <c r="DDQ190" s="35"/>
      <c r="DDR190" s="35"/>
      <c r="DDS190" s="35"/>
      <c r="DDT190" s="35"/>
      <c r="DDU190" s="35"/>
      <c r="DDV190" s="35"/>
      <c r="DDW190" s="35"/>
      <c r="DDX190" s="35"/>
      <c r="DDY190" s="35"/>
      <c r="DDZ190" s="35"/>
      <c r="DEA190" s="35"/>
      <c r="DEB190" s="35"/>
      <c r="DEC190" s="35"/>
      <c r="DED190" s="35"/>
      <c r="DEE190" s="35"/>
      <c r="DEF190" s="35"/>
      <c r="DEG190" s="35"/>
      <c r="DEH190" s="35"/>
      <c r="DEI190" s="35"/>
      <c r="DEJ190" s="35"/>
      <c r="DEK190" s="35"/>
      <c r="DEL190" s="35"/>
      <c r="DEM190" s="35"/>
      <c r="DEN190" s="35"/>
      <c r="DEO190" s="35"/>
      <c r="DEP190" s="35"/>
      <c r="DEQ190" s="35"/>
      <c r="DER190" s="35"/>
      <c r="DES190" s="35"/>
      <c r="DET190" s="35"/>
      <c r="DEU190" s="35"/>
      <c r="DEV190" s="35"/>
      <c r="DEW190" s="35"/>
      <c r="DEX190" s="35"/>
      <c r="DEY190" s="35"/>
      <c r="DEZ190" s="35"/>
      <c r="DFA190" s="35"/>
      <c r="DFB190" s="35"/>
      <c r="DFC190" s="35"/>
      <c r="DFD190" s="35"/>
      <c r="DFE190" s="35"/>
      <c r="DFF190" s="35"/>
      <c r="DFG190" s="35"/>
      <c r="DFH190" s="35"/>
      <c r="DFI190" s="35"/>
      <c r="DFJ190" s="35"/>
      <c r="DFK190" s="35"/>
      <c r="DFL190" s="35"/>
      <c r="DFM190" s="35"/>
      <c r="DFN190" s="35"/>
      <c r="DFO190" s="35"/>
      <c r="DFP190" s="35"/>
      <c r="DFQ190" s="35"/>
      <c r="DFR190" s="35"/>
      <c r="DFS190" s="35"/>
      <c r="DFT190" s="35"/>
      <c r="DFU190" s="35"/>
      <c r="DFV190" s="35"/>
      <c r="DFW190" s="35"/>
      <c r="DFX190" s="35"/>
      <c r="DFY190" s="35"/>
      <c r="DFZ190" s="35"/>
      <c r="DGA190" s="35"/>
      <c r="DGB190" s="35"/>
      <c r="DGC190" s="35"/>
      <c r="DGD190" s="35"/>
      <c r="DGE190" s="35"/>
      <c r="DGF190" s="35"/>
      <c r="DGG190" s="35"/>
      <c r="DGH190" s="35"/>
      <c r="DGI190" s="35"/>
      <c r="DGJ190" s="35"/>
      <c r="DGK190" s="35"/>
      <c r="DGL190" s="35"/>
      <c r="DGM190" s="35"/>
      <c r="DGN190" s="35"/>
      <c r="DGO190" s="35"/>
      <c r="DGP190" s="35"/>
      <c r="DGQ190" s="35"/>
      <c r="DGR190" s="35"/>
      <c r="DGS190" s="35"/>
      <c r="DGT190" s="35"/>
      <c r="DGU190" s="35"/>
      <c r="DGV190" s="35"/>
      <c r="DGW190" s="35"/>
      <c r="DGX190" s="35"/>
      <c r="DGY190" s="35"/>
      <c r="DGZ190" s="35"/>
      <c r="DHA190" s="35"/>
      <c r="DHB190" s="35"/>
      <c r="DHC190" s="35"/>
      <c r="DHD190" s="35"/>
      <c r="DHE190" s="35"/>
      <c r="DHF190" s="35"/>
      <c r="DHG190" s="35"/>
      <c r="DHH190" s="35"/>
      <c r="DHI190" s="35"/>
      <c r="DHJ190" s="35"/>
      <c r="DHK190" s="35"/>
      <c r="DHL190" s="35"/>
      <c r="DHM190" s="35"/>
      <c r="DHN190" s="35"/>
      <c r="DHO190" s="35"/>
      <c r="DHP190" s="35"/>
      <c r="DHQ190" s="35"/>
      <c r="DHR190" s="35"/>
      <c r="DHS190" s="35"/>
      <c r="DHT190" s="35"/>
      <c r="DHU190" s="35"/>
      <c r="DHV190" s="35"/>
      <c r="DHW190" s="35"/>
      <c r="DHX190" s="35"/>
      <c r="DHY190" s="35"/>
      <c r="DHZ190" s="35"/>
      <c r="DIA190" s="35"/>
      <c r="DIB190" s="35"/>
      <c r="DIC190" s="35"/>
      <c r="DID190" s="35"/>
      <c r="DIE190" s="35"/>
      <c r="DIF190" s="35"/>
      <c r="DIG190" s="35"/>
      <c r="DIH190" s="35"/>
      <c r="DII190" s="35"/>
      <c r="DIJ190" s="35"/>
      <c r="DIK190" s="35"/>
      <c r="DIL190" s="35"/>
      <c r="DIM190" s="35"/>
      <c r="DIN190" s="35"/>
      <c r="DIO190" s="35"/>
      <c r="DIP190" s="35"/>
      <c r="DIQ190" s="35"/>
      <c r="DIR190" s="35"/>
      <c r="DIS190" s="35"/>
      <c r="DIT190" s="35"/>
      <c r="DIU190" s="35"/>
      <c r="DIV190" s="35"/>
      <c r="DIW190" s="35"/>
      <c r="DIX190" s="35"/>
      <c r="DIY190" s="35"/>
      <c r="DIZ190" s="35"/>
      <c r="DJA190" s="35"/>
      <c r="DJB190" s="35"/>
      <c r="DJC190" s="35"/>
      <c r="DJD190" s="35"/>
      <c r="DJE190" s="35"/>
      <c r="DJF190" s="35"/>
      <c r="DJG190" s="35"/>
      <c r="DJH190" s="35"/>
      <c r="DJI190" s="35"/>
      <c r="DJJ190" s="35"/>
      <c r="DJK190" s="35"/>
      <c r="DJL190" s="35"/>
      <c r="DJM190" s="35"/>
      <c r="DJN190" s="35"/>
      <c r="DJO190" s="35"/>
      <c r="DJP190" s="35"/>
      <c r="DJQ190" s="35"/>
      <c r="DJR190" s="35"/>
      <c r="DJS190" s="35"/>
      <c r="DJT190" s="35"/>
      <c r="DJU190" s="35"/>
      <c r="DJV190" s="35"/>
      <c r="DJW190" s="35"/>
      <c r="DJX190" s="35"/>
      <c r="DJY190" s="35"/>
      <c r="DJZ190" s="35"/>
      <c r="DKA190" s="35"/>
      <c r="DKB190" s="35"/>
      <c r="DKC190" s="35"/>
      <c r="DKD190" s="35"/>
      <c r="DKE190" s="35"/>
      <c r="DKF190" s="35"/>
      <c r="DKG190" s="35"/>
      <c r="DKH190" s="35"/>
      <c r="DKI190" s="35"/>
      <c r="DKJ190" s="35"/>
      <c r="DKK190" s="35"/>
      <c r="DKL190" s="35"/>
      <c r="DKM190" s="35"/>
      <c r="DKN190" s="35"/>
      <c r="DKO190" s="35"/>
      <c r="DKP190" s="35"/>
      <c r="DKQ190" s="35"/>
      <c r="DKR190" s="35"/>
      <c r="DKS190" s="35"/>
      <c r="DKT190" s="35"/>
      <c r="DKU190" s="35"/>
      <c r="DKV190" s="35"/>
      <c r="DKW190" s="35"/>
      <c r="DKX190" s="35"/>
      <c r="DKY190" s="35"/>
      <c r="DKZ190" s="35"/>
      <c r="DLA190" s="35"/>
      <c r="DLB190" s="35"/>
      <c r="DLC190" s="35"/>
      <c r="DLD190" s="35"/>
      <c r="DLE190" s="35"/>
      <c r="DLF190" s="35"/>
      <c r="DLG190" s="35"/>
      <c r="DLH190" s="35"/>
      <c r="DLI190" s="35"/>
      <c r="DLJ190" s="35"/>
      <c r="DLK190" s="35"/>
      <c r="DLL190" s="35"/>
      <c r="DLM190" s="35"/>
      <c r="DLN190" s="35"/>
      <c r="DLO190" s="35"/>
      <c r="DLP190" s="35"/>
      <c r="DLQ190" s="35"/>
      <c r="DLR190" s="35"/>
      <c r="DLS190" s="35"/>
      <c r="DLT190" s="35"/>
      <c r="DLU190" s="35"/>
      <c r="DLV190" s="35"/>
      <c r="DLW190" s="35"/>
      <c r="DLX190" s="35"/>
      <c r="DLY190" s="35"/>
      <c r="DLZ190" s="35"/>
      <c r="DMA190" s="35"/>
      <c r="DMB190" s="35"/>
      <c r="DMC190" s="35"/>
      <c r="DMD190" s="35"/>
      <c r="DME190" s="35"/>
      <c r="DMF190" s="35"/>
      <c r="DMG190" s="35"/>
      <c r="DMH190" s="35"/>
      <c r="DMI190" s="35"/>
      <c r="DMJ190" s="35"/>
      <c r="DMK190" s="35"/>
      <c r="DML190" s="35"/>
      <c r="DMM190" s="35"/>
      <c r="DMN190" s="35"/>
      <c r="DMO190" s="35"/>
      <c r="DMP190" s="35"/>
      <c r="DMQ190" s="35"/>
      <c r="DMR190" s="35"/>
      <c r="DMS190" s="35"/>
      <c r="DMT190" s="35"/>
      <c r="DMU190" s="35"/>
      <c r="DMV190" s="35"/>
      <c r="DMW190" s="35"/>
      <c r="DMX190" s="35"/>
      <c r="DMY190" s="35"/>
      <c r="DMZ190" s="35"/>
      <c r="DNA190" s="35"/>
      <c r="DNB190" s="35"/>
      <c r="DNC190" s="35"/>
      <c r="DND190" s="35"/>
      <c r="DNE190" s="35"/>
      <c r="DNF190" s="35"/>
      <c r="DNG190" s="35"/>
      <c r="DNH190" s="35"/>
      <c r="DNI190" s="35"/>
      <c r="DNJ190" s="35"/>
      <c r="DNK190" s="35"/>
      <c r="DNL190" s="35"/>
      <c r="DNM190" s="35"/>
      <c r="DNN190" s="35"/>
      <c r="DNO190" s="35"/>
      <c r="DNP190" s="35"/>
      <c r="DNQ190" s="35"/>
      <c r="DNR190" s="35"/>
      <c r="DNS190" s="35"/>
      <c r="DNT190" s="35"/>
      <c r="DNU190" s="35"/>
      <c r="DNV190" s="35"/>
      <c r="DNW190" s="35"/>
      <c r="DNX190" s="35"/>
      <c r="DNY190" s="35"/>
      <c r="DNZ190" s="35"/>
      <c r="DOA190" s="35"/>
      <c r="DOB190" s="35"/>
      <c r="DOC190" s="35"/>
      <c r="DOD190" s="35"/>
      <c r="DOE190" s="35"/>
      <c r="DOF190" s="35"/>
      <c r="DOG190" s="35"/>
      <c r="DOH190" s="35"/>
      <c r="DOI190" s="35"/>
      <c r="DOJ190" s="35"/>
      <c r="DOK190" s="35"/>
      <c r="DOL190" s="35"/>
      <c r="DOM190" s="35"/>
      <c r="DON190" s="35"/>
      <c r="DOO190" s="35"/>
      <c r="DOP190" s="35"/>
      <c r="DOQ190" s="35"/>
      <c r="DOR190" s="35"/>
      <c r="DOS190" s="35"/>
      <c r="DOT190" s="35"/>
      <c r="DOU190" s="35"/>
      <c r="DOV190" s="35"/>
      <c r="DOW190" s="35"/>
      <c r="DOX190" s="35"/>
      <c r="DOY190" s="35"/>
      <c r="DOZ190" s="35"/>
      <c r="DPA190" s="35"/>
      <c r="DPB190" s="35"/>
      <c r="DPC190" s="35"/>
      <c r="DPD190" s="35"/>
      <c r="DPE190" s="35"/>
      <c r="DPF190" s="35"/>
      <c r="DPG190" s="35"/>
      <c r="DPH190" s="35"/>
      <c r="DPI190" s="35"/>
      <c r="DPJ190" s="35"/>
      <c r="DPK190" s="35"/>
      <c r="DPL190" s="35"/>
      <c r="DPM190" s="35"/>
      <c r="DPN190" s="35"/>
      <c r="DPO190" s="35"/>
      <c r="DPP190" s="35"/>
      <c r="DPQ190" s="35"/>
      <c r="DPR190" s="35"/>
      <c r="DPS190" s="35"/>
      <c r="DPT190" s="35"/>
      <c r="DPU190" s="35"/>
      <c r="DPV190" s="35"/>
      <c r="DPW190" s="35"/>
      <c r="DPX190" s="35"/>
      <c r="DPY190" s="35"/>
      <c r="DPZ190" s="35"/>
      <c r="DQA190" s="35"/>
      <c r="DQB190" s="35"/>
      <c r="DQC190" s="35"/>
      <c r="DQD190" s="35"/>
      <c r="DQE190" s="35"/>
      <c r="DQF190" s="35"/>
      <c r="DQG190" s="35"/>
      <c r="DQH190" s="35"/>
      <c r="DQI190" s="35"/>
      <c r="DQJ190" s="35"/>
      <c r="DQK190" s="35"/>
      <c r="DQL190" s="35"/>
      <c r="DQM190" s="35"/>
      <c r="DQN190" s="35"/>
      <c r="DQO190" s="35"/>
      <c r="DQP190" s="35"/>
      <c r="DQQ190" s="35"/>
      <c r="DQR190" s="35"/>
      <c r="DQS190" s="35"/>
      <c r="DQT190" s="35"/>
      <c r="DQU190" s="35"/>
      <c r="DQV190" s="35"/>
      <c r="DQW190" s="35"/>
      <c r="DQX190" s="35"/>
      <c r="DQY190" s="35"/>
      <c r="DQZ190" s="35"/>
      <c r="DRA190" s="35"/>
      <c r="DRB190" s="35"/>
      <c r="DRC190" s="35"/>
      <c r="DRD190" s="35"/>
      <c r="DRE190" s="35"/>
      <c r="DRF190" s="35"/>
      <c r="DRG190" s="35"/>
      <c r="DRH190" s="35"/>
      <c r="DRI190" s="35"/>
      <c r="DRJ190" s="35"/>
      <c r="DRK190" s="35"/>
      <c r="DRL190" s="35"/>
      <c r="DRM190" s="35"/>
      <c r="DRN190" s="35"/>
      <c r="DRO190" s="35"/>
      <c r="DRP190" s="35"/>
      <c r="DRQ190" s="35"/>
      <c r="DRR190" s="35"/>
      <c r="DRS190" s="35"/>
      <c r="DRT190" s="35"/>
      <c r="DRU190" s="35"/>
      <c r="DRV190" s="35"/>
      <c r="DRW190" s="35"/>
      <c r="DRX190" s="35"/>
      <c r="DRY190" s="35"/>
      <c r="DRZ190" s="35"/>
      <c r="DSA190" s="35"/>
      <c r="DSB190" s="35"/>
      <c r="DSC190" s="35"/>
      <c r="DSD190" s="35"/>
      <c r="DSE190" s="35"/>
      <c r="DSF190" s="35"/>
      <c r="DSG190" s="35"/>
      <c r="DSH190" s="35"/>
      <c r="DSI190" s="35"/>
      <c r="DSJ190" s="35"/>
      <c r="DSK190" s="35"/>
      <c r="DSL190" s="35"/>
      <c r="DSM190" s="35"/>
      <c r="DSN190" s="35"/>
      <c r="DSO190" s="35"/>
      <c r="DSP190" s="35"/>
      <c r="DSQ190" s="35"/>
      <c r="DSR190" s="35"/>
      <c r="DSS190" s="35"/>
      <c r="DST190" s="35"/>
      <c r="DSU190" s="35"/>
      <c r="DSV190" s="35"/>
      <c r="DSW190" s="35"/>
      <c r="DSX190" s="35"/>
      <c r="DSY190" s="35"/>
      <c r="DSZ190" s="35"/>
      <c r="DTA190" s="35"/>
      <c r="DTB190" s="35"/>
      <c r="DTC190" s="35"/>
      <c r="DTD190" s="35"/>
      <c r="DTE190" s="35"/>
      <c r="DTF190" s="35"/>
      <c r="DTG190" s="35"/>
      <c r="DTH190" s="35"/>
      <c r="DTI190" s="35"/>
      <c r="DTJ190" s="35"/>
      <c r="DTK190" s="35"/>
      <c r="DTL190" s="35"/>
      <c r="DTM190" s="35"/>
      <c r="DTN190" s="35"/>
      <c r="DTO190" s="35"/>
      <c r="DTP190" s="35"/>
      <c r="DTQ190" s="35"/>
      <c r="DTR190" s="35"/>
      <c r="DTS190" s="35"/>
      <c r="DTT190" s="35"/>
      <c r="DTU190" s="35"/>
      <c r="DTV190" s="35"/>
      <c r="DTW190" s="35"/>
      <c r="DTX190" s="35"/>
      <c r="DTY190" s="35"/>
      <c r="DTZ190" s="35"/>
      <c r="DUA190" s="35"/>
      <c r="DUB190" s="35"/>
      <c r="DUC190" s="35"/>
      <c r="DUD190" s="35"/>
      <c r="DUE190" s="35"/>
      <c r="DUF190" s="35"/>
      <c r="DUG190" s="35"/>
      <c r="DUH190" s="35"/>
      <c r="DUI190" s="35"/>
      <c r="DUJ190" s="35"/>
      <c r="DUK190" s="35"/>
      <c r="DUL190" s="35"/>
      <c r="DUM190" s="35"/>
      <c r="DUN190" s="35"/>
      <c r="DUO190" s="35"/>
      <c r="DUP190" s="35"/>
      <c r="DUQ190" s="35"/>
      <c r="DUR190" s="35"/>
      <c r="DUS190" s="35"/>
      <c r="DUT190" s="35"/>
      <c r="DUU190" s="35"/>
      <c r="DUV190" s="35"/>
      <c r="DUW190" s="35"/>
      <c r="DUX190" s="35"/>
      <c r="DUY190" s="35"/>
      <c r="DUZ190" s="35"/>
      <c r="DVA190" s="35"/>
      <c r="DVB190" s="35"/>
      <c r="DVC190" s="35"/>
      <c r="DVD190" s="35"/>
      <c r="DVE190" s="35"/>
      <c r="DVF190" s="35"/>
      <c r="DVG190" s="35"/>
      <c r="DVH190" s="35"/>
      <c r="DVI190" s="35"/>
      <c r="DVJ190" s="35"/>
      <c r="DVK190" s="35"/>
      <c r="DVL190" s="35"/>
      <c r="DVM190" s="35"/>
      <c r="DVN190" s="35"/>
      <c r="DVO190" s="35"/>
      <c r="DVP190" s="35"/>
      <c r="DVQ190" s="35"/>
      <c r="DVR190" s="35"/>
      <c r="DVS190" s="35"/>
      <c r="DVT190" s="35"/>
      <c r="DVU190" s="35"/>
      <c r="DVV190" s="35"/>
      <c r="DVW190" s="35"/>
      <c r="DVX190" s="35"/>
      <c r="DVY190" s="35"/>
      <c r="DVZ190" s="35"/>
      <c r="DWA190" s="35"/>
      <c r="DWB190" s="35"/>
      <c r="DWC190" s="35"/>
      <c r="DWD190" s="35"/>
      <c r="DWE190" s="35"/>
      <c r="DWF190" s="35"/>
      <c r="DWG190" s="35"/>
      <c r="DWH190" s="35"/>
      <c r="DWI190" s="35"/>
      <c r="DWJ190" s="35"/>
      <c r="DWK190" s="35"/>
      <c r="DWL190" s="35"/>
      <c r="DWM190" s="35"/>
      <c r="DWN190" s="35"/>
      <c r="DWO190" s="35"/>
      <c r="DWP190" s="35"/>
      <c r="DWQ190" s="35"/>
      <c r="DWR190" s="35"/>
      <c r="DWS190" s="35"/>
      <c r="DWT190" s="35"/>
      <c r="DWU190" s="35"/>
      <c r="DWV190" s="35"/>
      <c r="DWW190" s="35"/>
      <c r="DWX190" s="35"/>
      <c r="DWY190" s="35"/>
      <c r="DWZ190" s="35"/>
      <c r="DXA190" s="35"/>
      <c r="DXB190" s="35"/>
      <c r="DXC190" s="35"/>
      <c r="DXD190" s="35"/>
      <c r="DXE190" s="35"/>
      <c r="DXF190" s="35"/>
      <c r="DXG190" s="35"/>
      <c r="DXH190" s="35"/>
      <c r="DXI190" s="35"/>
      <c r="DXJ190" s="35"/>
      <c r="DXK190" s="35"/>
      <c r="DXL190" s="35"/>
      <c r="DXM190" s="35"/>
      <c r="DXN190" s="35"/>
      <c r="DXO190" s="35"/>
      <c r="DXP190" s="35"/>
      <c r="DXQ190" s="35"/>
      <c r="DXR190" s="35"/>
      <c r="DXS190" s="35"/>
      <c r="DXT190" s="35"/>
      <c r="DXU190" s="35"/>
      <c r="DXV190" s="35"/>
      <c r="DXW190" s="35"/>
      <c r="DXX190" s="35"/>
      <c r="DXY190" s="35"/>
      <c r="DXZ190" s="35"/>
      <c r="DYA190" s="35"/>
      <c r="DYB190" s="35"/>
      <c r="DYC190" s="35"/>
      <c r="DYD190" s="35"/>
      <c r="DYE190" s="35"/>
      <c r="DYF190" s="35"/>
      <c r="DYG190" s="35"/>
      <c r="DYH190" s="35"/>
      <c r="DYI190" s="35"/>
      <c r="DYJ190" s="35"/>
      <c r="DYK190" s="35"/>
      <c r="DYL190" s="35"/>
      <c r="DYM190" s="35"/>
      <c r="DYN190" s="35"/>
      <c r="DYO190" s="35"/>
      <c r="DYP190" s="35"/>
      <c r="DYQ190" s="35"/>
      <c r="DYR190" s="35"/>
      <c r="DYS190" s="35"/>
      <c r="DYT190" s="35"/>
      <c r="DYU190" s="35"/>
      <c r="DYV190" s="35"/>
      <c r="DYW190" s="35"/>
      <c r="DYX190" s="35"/>
      <c r="DYY190" s="35"/>
      <c r="DYZ190" s="35"/>
      <c r="DZA190" s="35"/>
      <c r="DZB190" s="35"/>
      <c r="DZC190" s="35"/>
      <c r="DZD190" s="35"/>
      <c r="DZE190" s="35"/>
      <c r="DZF190" s="35"/>
      <c r="DZG190" s="35"/>
      <c r="DZH190" s="35"/>
      <c r="DZI190" s="35"/>
      <c r="DZJ190" s="35"/>
      <c r="DZK190" s="35"/>
      <c r="DZL190" s="35"/>
      <c r="DZM190" s="35"/>
      <c r="DZN190" s="35"/>
      <c r="DZO190" s="35"/>
      <c r="DZP190" s="35"/>
      <c r="DZQ190" s="35"/>
      <c r="DZR190" s="35"/>
      <c r="DZS190" s="35"/>
      <c r="DZT190" s="35"/>
      <c r="DZU190" s="35"/>
      <c r="DZV190" s="35"/>
      <c r="DZW190" s="35"/>
      <c r="DZX190" s="35"/>
      <c r="DZY190" s="35"/>
      <c r="DZZ190" s="35"/>
      <c r="EAA190" s="35"/>
      <c r="EAB190" s="35"/>
      <c r="EAC190" s="35"/>
      <c r="EAD190" s="35"/>
      <c r="EAE190" s="35"/>
      <c r="EAF190" s="35"/>
      <c r="EAG190" s="35"/>
      <c r="EAH190" s="35"/>
      <c r="EAI190" s="35"/>
      <c r="EAJ190" s="35"/>
      <c r="EAK190" s="35"/>
      <c r="EAL190" s="35"/>
      <c r="EAM190" s="35"/>
      <c r="EAN190" s="35"/>
      <c r="EAO190" s="35"/>
      <c r="EAP190" s="35"/>
      <c r="EAQ190" s="35"/>
      <c r="EAR190" s="35"/>
      <c r="EAS190" s="35"/>
      <c r="EAT190" s="35"/>
      <c r="EAU190" s="35"/>
      <c r="EAV190" s="35"/>
      <c r="EAW190" s="35"/>
      <c r="EAX190" s="35"/>
      <c r="EAY190" s="35"/>
      <c r="EAZ190" s="35"/>
      <c r="EBA190" s="35"/>
      <c r="EBB190" s="35"/>
      <c r="EBC190" s="35"/>
      <c r="EBD190" s="35"/>
      <c r="EBE190" s="35"/>
      <c r="EBF190" s="35"/>
      <c r="EBG190" s="35"/>
      <c r="EBH190" s="35"/>
      <c r="EBI190" s="35"/>
      <c r="EBJ190" s="35"/>
      <c r="EBK190" s="35"/>
      <c r="EBL190" s="35"/>
      <c r="EBM190" s="35"/>
      <c r="EBN190" s="35"/>
      <c r="EBO190" s="35"/>
      <c r="EBP190" s="35"/>
      <c r="EBQ190" s="35"/>
      <c r="EBR190" s="35"/>
      <c r="EBS190" s="35"/>
      <c r="EBT190" s="35"/>
      <c r="EBU190" s="35"/>
      <c r="EBV190" s="35"/>
      <c r="EBW190" s="35"/>
      <c r="EBX190" s="35"/>
      <c r="EBY190" s="35"/>
      <c r="EBZ190" s="35"/>
      <c r="ECA190" s="35"/>
      <c r="ECB190" s="35"/>
      <c r="ECC190" s="35"/>
      <c r="ECD190" s="35"/>
      <c r="ECE190" s="35"/>
      <c r="ECF190" s="35"/>
      <c r="ECG190" s="35"/>
      <c r="ECH190" s="35"/>
      <c r="ECI190" s="35"/>
      <c r="ECJ190" s="35"/>
      <c r="ECK190" s="35"/>
      <c r="ECL190" s="35"/>
      <c r="ECM190" s="35"/>
      <c r="ECN190" s="35"/>
      <c r="ECO190" s="35"/>
      <c r="ECP190" s="35"/>
      <c r="ECQ190" s="35"/>
      <c r="ECR190" s="35"/>
      <c r="ECS190" s="35"/>
      <c r="ECT190" s="35"/>
      <c r="ECU190" s="35"/>
      <c r="ECV190" s="35"/>
      <c r="ECW190" s="35"/>
      <c r="ECX190" s="35"/>
      <c r="ECY190" s="35"/>
      <c r="ECZ190" s="35"/>
      <c r="EDA190" s="35"/>
      <c r="EDB190" s="35"/>
      <c r="EDC190" s="35"/>
      <c r="EDD190" s="35"/>
      <c r="EDE190" s="35"/>
      <c r="EDF190" s="35"/>
      <c r="EDG190" s="35"/>
      <c r="EDH190" s="35"/>
      <c r="EDI190" s="35"/>
      <c r="EDJ190" s="35"/>
      <c r="EDK190" s="35"/>
      <c r="EDL190" s="35"/>
      <c r="EDM190" s="35"/>
      <c r="EDN190" s="35"/>
      <c r="EDO190" s="35"/>
      <c r="EDP190" s="35"/>
      <c r="EDQ190" s="35"/>
      <c r="EDR190" s="35"/>
      <c r="EDS190" s="35"/>
      <c r="EDT190" s="35"/>
      <c r="EDU190" s="35"/>
      <c r="EDV190" s="35"/>
      <c r="EDW190" s="35"/>
      <c r="EDX190" s="35"/>
      <c r="EDY190" s="35"/>
      <c r="EDZ190" s="35"/>
      <c r="EEA190" s="35"/>
      <c r="EEB190" s="35"/>
      <c r="EEC190" s="35"/>
      <c r="EED190" s="35"/>
      <c r="EEE190" s="35"/>
      <c r="EEF190" s="35"/>
      <c r="EEG190" s="35"/>
      <c r="EEH190" s="35"/>
      <c r="EEI190" s="35"/>
      <c r="EEJ190" s="35"/>
      <c r="EEK190" s="35"/>
      <c r="EEL190" s="35"/>
      <c r="EEM190" s="35"/>
      <c r="EEN190" s="35"/>
      <c r="EEO190" s="35"/>
      <c r="EEP190" s="35"/>
      <c r="EEQ190" s="35"/>
      <c r="EER190" s="35"/>
      <c r="EES190" s="35"/>
      <c r="EET190" s="35"/>
      <c r="EEU190" s="35"/>
      <c r="EEV190" s="35"/>
      <c r="EEW190" s="35"/>
      <c r="EEX190" s="35"/>
      <c r="EEY190" s="35"/>
      <c r="EEZ190" s="35"/>
      <c r="EFA190" s="35"/>
      <c r="EFB190" s="35"/>
      <c r="EFC190" s="35"/>
      <c r="EFD190" s="35"/>
      <c r="EFE190" s="35"/>
      <c r="EFF190" s="35"/>
      <c r="EFG190" s="35"/>
      <c r="EFH190" s="35"/>
      <c r="EFI190" s="35"/>
      <c r="EFJ190" s="35"/>
      <c r="EFK190" s="35"/>
      <c r="EFL190" s="35"/>
      <c r="EFM190" s="35"/>
      <c r="EFN190" s="35"/>
      <c r="EFO190" s="35"/>
      <c r="EFP190" s="35"/>
      <c r="EFQ190" s="35"/>
      <c r="EFR190" s="35"/>
      <c r="EFS190" s="35"/>
      <c r="EFT190" s="35"/>
      <c r="EFU190" s="35"/>
      <c r="EFV190" s="35"/>
      <c r="EFW190" s="35"/>
      <c r="EFX190" s="35"/>
      <c r="EFY190" s="35"/>
      <c r="EFZ190" s="35"/>
      <c r="EGA190" s="35"/>
      <c r="EGB190" s="35"/>
      <c r="EGC190" s="35"/>
      <c r="EGD190" s="35"/>
      <c r="EGE190" s="35"/>
      <c r="EGF190" s="35"/>
      <c r="EGG190" s="35"/>
      <c r="EGH190" s="35"/>
      <c r="EGI190" s="35"/>
      <c r="EGJ190" s="35"/>
      <c r="EGK190" s="35"/>
      <c r="EGL190" s="35"/>
      <c r="EGM190" s="35"/>
      <c r="EGN190" s="35"/>
      <c r="EGO190" s="35"/>
      <c r="EGP190" s="35"/>
      <c r="EGQ190" s="35"/>
      <c r="EGR190" s="35"/>
      <c r="EGS190" s="35"/>
      <c r="EGT190" s="35"/>
      <c r="EGU190" s="35"/>
      <c r="EGV190" s="35"/>
      <c r="EGW190" s="35"/>
      <c r="EGX190" s="35"/>
      <c r="EGY190" s="35"/>
      <c r="EGZ190" s="35"/>
      <c r="EHA190" s="35"/>
      <c r="EHB190" s="35"/>
      <c r="EHC190" s="35"/>
      <c r="EHD190" s="35"/>
      <c r="EHE190" s="35"/>
      <c r="EHF190" s="35"/>
      <c r="EHG190" s="35"/>
      <c r="EHH190" s="35"/>
      <c r="EHI190" s="35"/>
      <c r="EHJ190" s="35"/>
      <c r="EHK190" s="35"/>
      <c r="EHL190" s="35"/>
      <c r="EHM190" s="35"/>
      <c r="EHN190" s="35"/>
      <c r="EHO190" s="35"/>
      <c r="EHP190" s="35"/>
      <c r="EHQ190" s="35"/>
      <c r="EHR190" s="35"/>
      <c r="EHS190" s="35"/>
      <c r="EHT190" s="35"/>
      <c r="EHU190" s="35"/>
      <c r="EHV190" s="35"/>
      <c r="EHW190" s="35"/>
      <c r="EHX190" s="35"/>
      <c r="EHY190" s="35"/>
      <c r="EHZ190" s="35"/>
      <c r="EIA190" s="35"/>
      <c r="EIB190" s="35"/>
      <c r="EIC190" s="35"/>
      <c r="EID190" s="35"/>
      <c r="EIE190" s="35"/>
      <c r="EIF190" s="35"/>
      <c r="EIG190" s="35"/>
      <c r="EIH190" s="35"/>
      <c r="EII190" s="35"/>
      <c r="EIJ190" s="35"/>
      <c r="EIK190" s="35"/>
      <c r="EIL190" s="35"/>
      <c r="EIM190" s="35"/>
      <c r="EIN190" s="35"/>
      <c r="EIO190" s="35"/>
      <c r="EIP190" s="35"/>
      <c r="EIQ190" s="35"/>
      <c r="EIR190" s="35"/>
      <c r="EIS190" s="35"/>
      <c r="EIT190" s="35"/>
      <c r="EIU190" s="35"/>
      <c r="EIV190" s="35"/>
      <c r="EIW190" s="35"/>
      <c r="EIX190" s="35"/>
      <c r="EIY190" s="35"/>
      <c r="EIZ190" s="35"/>
      <c r="EJA190" s="35"/>
      <c r="EJB190" s="35"/>
      <c r="EJC190" s="35"/>
      <c r="EJD190" s="35"/>
      <c r="EJE190" s="35"/>
      <c r="EJF190" s="35"/>
      <c r="EJG190" s="35"/>
      <c r="EJH190" s="35"/>
      <c r="EJI190" s="35"/>
      <c r="EJJ190" s="35"/>
      <c r="EJK190" s="35"/>
      <c r="EJL190" s="35"/>
      <c r="EJM190" s="35"/>
      <c r="EJN190" s="35"/>
      <c r="EJO190" s="35"/>
      <c r="EJP190" s="35"/>
      <c r="EJQ190" s="35"/>
      <c r="EJR190" s="35"/>
      <c r="EJS190" s="35"/>
      <c r="EJT190" s="35"/>
      <c r="EJU190" s="35"/>
      <c r="EJV190" s="35"/>
      <c r="EJW190" s="35"/>
      <c r="EJX190" s="35"/>
      <c r="EJY190" s="35"/>
      <c r="EJZ190" s="35"/>
      <c r="EKA190" s="35"/>
      <c r="EKB190" s="35"/>
      <c r="EKC190" s="35"/>
      <c r="EKD190" s="35"/>
      <c r="EKE190" s="35"/>
      <c r="EKF190" s="35"/>
      <c r="EKG190" s="35"/>
      <c r="EKH190" s="35"/>
      <c r="EKI190" s="35"/>
      <c r="EKJ190" s="35"/>
      <c r="EKK190" s="35"/>
      <c r="EKL190" s="35"/>
      <c r="EKM190" s="35"/>
      <c r="EKN190" s="35"/>
      <c r="EKO190" s="35"/>
      <c r="EKP190" s="35"/>
      <c r="EKQ190" s="35"/>
      <c r="EKR190" s="35"/>
      <c r="EKS190" s="35"/>
      <c r="EKT190" s="35"/>
      <c r="EKU190" s="35"/>
      <c r="EKV190" s="35"/>
      <c r="EKW190" s="35"/>
      <c r="EKX190" s="35"/>
      <c r="EKY190" s="35"/>
      <c r="EKZ190" s="35"/>
      <c r="ELA190" s="35"/>
      <c r="ELB190" s="35"/>
      <c r="ELC190" s="35"/>
      <c r="ELD190" s="35"/>
      <c r="ELE190" s="35"/>
      <c r="ELF190" s="35"/>
      <c r="ELG190" s="35"/>
      <c r="ELH190" s="35"/>
      <c r="ELI190" s="35"/>
      <c r="ELJ190" s="35"/>
      <c r="ELK190" s="35"/>
      <c r="ELL190" s="35"/>
      <c r="ELM190" s="35"/>
      <c r="ELN190" s="35"/>
      <c r="ELO190" s="35"/>
      <c r="ELP190" s="35"/>
      <c r="ELQ190" s="35"/>
      <c r="ELR190" s="35"/>
      <c r="ELS190" s="35"/>
      <c r="ELT190" s="35"/>
      <c r="ELU190" s="35"/>
      <c r="ELV190" s="35"/>
      <c r="ELW190" s="35"/>
      <c r="ELX190" s="35"/>
      <c r="ELY190" s="35"/>
      <c r="ELZ190" s="35"/>
      <c r="EMA190" s="35"/>
      <c r="EMB190" s="35"/>
      <c r="EMC190" s="35"/>
      <c r="EMD190" s="35"/>
      <c r="EME190" s="35"/>
      <c r="EMF190" s="35"/>
      <c r="EMG190" s="35"/>
      <c r="EMH190" s="35"/>
      <c r="EMI190" s="35"/>
      <c r="EMJ190" s="35"/>
      <c r="EMK190" s="35"/>
      <c r="EML190" s="35"/>
      <c r="EMM190" s="35"/>
      <c r="EMN190" s="35"/>
      <c r="EMO190" s="35"/>
      <c r="EMP190" s="35"/>
      <c r="EMQ190" s="35"/>
      <c r="EMR190" s="35"/>
      <c r="EMS190" s="35"/>
      <c r="EMT190" s="35"/>
      <c r="EMU190" s="35"/>
      <c r="EMV190" s="35"/>
      <c r="EMW190" s="35"/>
      <c r="EMX190" s="35"/>
      <c r="EMY190" s="35"/>
      <c r="EMZ190" s="35"/>
      <c r="ENA190" s="35"/>
      <c r="ENB190" s="35"/>
      <c r="ENC190" s="35"/>
      <c r="END190" s="35"/>
      <c r="ENE190" s="35"/>
      <c r="ENF190" s="35"/>
      <c r="ENG190" s="35"/>
      <c r="ENH190" s="35"/>
      <c r="ENI190" s="35"/>
      <c r="ENJ190" s="35"/>
      <c r="ENK190" s="35"/>
      <c r="ENL190" s="35"/>
      <c r="ENM190" s="35"/>
      <c r="ENN190" s="35"/>
      <c r="ENO190" s="35"/>
      <c r="ENP190" s="35"/>
      <c r="ENQ190" s="35"/>
      <c r="ENR190" s="35"/>
      <c r="ENS190" s="35"/>
      <c r="ENT190" s="35"/>
      <c r="ENU190" s="35"/>
      <c r="ENV190" s="35"/>
      <c r="ENW190" s="35"/>
      <c r="ENX190" s="35"/>
      <c r="ENY190" s="35"/>
      <c r="ENZ190" s="35"/>
      <c r="EOA190" s="35"/>
      <c r="EOB190" s="35"/>
      <c r="EOC190" s="35"/>
      <c r="EOD190" s="35"/>
      <c r="EOE190" s="35"/>
      <c r="EOF190" s="35"/>
      <c r="EOG190" s="35"/>
      <c r="EOH190" s="35"/>
      <c r="EOI190" s="35"/>
      <c r="EOJ190" s="35"/>
      <c r="EOK190" s="35"/>
      <c r="EOL190" s="35"/>
      <c r="EOM190" s="35"/>
      <c r="EON190" s="35"/>
      <c r="EOO190" s="35"/>
      <c r="EOP190" s="35"/>
      <c r="EOQ190" s="35"/>
      <c r="EOR190" s="35"/>
      <c r="EOS190" s="35"/>
      <c r="EOT190" s="35"/>
      <c r="EOU190" s="35"/>
      <c r="EOV190" s="35"/>
      <c r="EOW190" s="35"/>
      <c r="EOX190" s="35"/>
      <c r="EOY190" s="35"/>
      <c r="EOZ190" s="35"/>
      <c r="EPA190" s="35"/>
      <c r="EPB190" s="35"/>
      <c r="EPC190" s="35"/>
      <c r="EPD190" s="35"/>
      <c r="EPE190" s="35"/>
      <c r="EPF190" s="35"/>
      <c r="EPG190" s="35"/>
      <c r="EPH190" s="35"/>
      <c r="EPI190" s="35"/>
      <c r="EPJ190" s="35"/>
      <c r="EPK190" s="35"/>
      <c r="EPL190" s="35"/>
      <c r="EPM190" s="35"/>
      <c r="EPN190" s="35"/>
      <c r="EPO190" s="35"/>
      <c r="EPP190" s="35"/>
      <c r="EPQ190" s="35"/>
      <c r="EPR190" s="35"/>
      <c r="EPS190" s="35"/>
      <c r="EPT190" s="35"/>
      <c r="EPU190" s="35"/>
      <c r="EPV190" s="35"/>
      <c r="EPW190" s="35"/>
      <c r="EPX190" s="35"/>
      <c r="EPY190" s="35"/>
      <c r="EPZ190" s="35"/>
      <c r="EQA190" s="35"/>
      <c r="EQB190" s="35"/>
      <c r="EQC190" s="35"/>
      <c r="EQD190" s="35"/>
      <c r="EQE190" s="35"/>
      <c r="EQF190" s="35"/>
      <c r="EQG190" s="35"/>
      <c r="EQH190" s="35"/>
      <c r="EQI190" s="35"/>
      <c r="EQJ190" s="35"/>
      <c r="EQK190" s="35"/>
      <c r="EQL190" s="35"/>
      <c r="EQM190" s="35"/>
      <c r="EQN190" s="35"/>
      <c r="EQO190" s="35"/>
      <c r="EQP190" s="35"/>
      <c r="EQQ190" s="35"/>
      <c r="EQR190" s="35"/>
      <c r="EQS190" s="35"/>
      <c r="EQT190" s="35"/>
      <c r="EQU190" s="35"/>
      <c r="EQV190" s="35"/>
      <c r="EQW190" s="35"/>
      <c r="EQX190" s="35"/>
      <c r="EQY190" s="35"/>
      <c r="EQZ190" s="35"/>
      <c r="ERA190" s="35"/>
      <c r="ERB190" s="35"/>
      <c r="ERC190" s="35"/>
      <c r="ERD190" s="35"/>
      <c r="ERE190" s="35"/>
      <c r="ERF190" s="35"/>
      <c r="ERG190" s="35"/>
      <c r="ERH190" s="35"/>
      <c r="ERI190" s="35"/>
      <c r="ERJ190" s="35"/>
      <c r="ERK190" s="35"/>
      <c r="ERL190" s="35"/>
      <c r="ERM190" s="35"/>
      <c r="ERN190" s="35"/>
      <c r="ERO190" s="35"/>
      <c r="ERP190" s="35"/>
      <c r="ERQ190" s="35"/>
      <c r="ERR190" s="35"/>
      <c r="ERS190" s="35"/>
      <c r="ERT190" s="35"/>
      <c r="ERU190" s="35"/>
      <c r="ERV190" s="35"/>
      <c r="ERW190" s="35"/>
      <c r="ERX190" s="35"/>
      <c r="ERY190" s="35"/>
      <c r="ERZ190" s="35"/>
      <c r="ESA190" s="35"/>
      <c r="ESB190" s="35"/>
      <c r="ESC190" s="35"/>
      <c r="ESD190" s="35"/>
      <c r="ESE190" s="35"/>
      <c r="ESF190" s="35"/>
      <c r="ESG190" s="35"/>
      <c r="ESH190" s="35"/>
      <c r="ESI190" s="35"/>
      <c r="ESJ190" s="35"/>
      <c r="ESK190" s="35"/>
      <c r="ESL190" s="35"/>
      <c r="ESM190" s="35"/>
      <c r="ESN190" s="35"/>
      <c r="ESO190" s="35"/>
      <c r="ESP190" s="35"/>
      <c r="ESQ190" s="35"/>
      <c r="ESR190" s="35"/>
      <c r="ESS190" s="35"/>
      <c r="EST190" s="35"/>
      <c r="ESU190" s="35"/>
      <c r="ESV190" s="35"/>
      <c r="ESW190" s="35"/>
      <c r="ESX190" s="35"/>
      <c r="ESY190" s="35"/>
      <c r="ESZ190" s="35"/>
      <c r="ETA190" s="35"/>
      <c r="ETB190" s="35"/>
      <c r="ETC190" s="35"/>
      <c r="ETD190" s="35"/>
      <c r="ETE190" s="35"/>
      <c r="ETF190" s="35"/>
      <c r="ETG190" s="35"/>
      <c r="ETH190" s="35"/>
      <c r="ETI190" s="35"/>
      <c r="ETJ190" s="35"/>
      <c r="ETK190" s="35"/>
      <c r="ETL190" s="35"/>
      <c r="ETM190" s="35"/>
      <c r="ETN190" s="35"/>
      <c r="ETO190" s="35"/>
      <c r="ETP190" s="35"/>
      <c r="ETQ190" s="35"/>
      <c r="ETR190" s="35"/>
      <c r="ETS190" s="35"/>
      <c r="ETT190" s="35"/>
      <c r="ETU190" s="35"/>
      <c r="ETV190" s="35"/>
      <c r="ETW190" s="35"/>
      <c r="ETX190" s="35"/>
      <c r="ETY190" s="35"/>
      <c r="ETZ190" s="35"/>
      <c r="EUA190" s="35"/>
      <c r="EUB190" s="35"/>
      <c r="EUC190" s="35"/>
      <c r="EUD190" s="35"/>
      <c r="EUE190" s="35"/>
      <c r="EUF190" s="35"/>
      <c r="EUG190" s="35"/>
      <c r="EUH190" s="35"/>
      <c r="EUI190" s="35"/>
      <c r="EUJ190" s="35"/>
      <c r="EUK190" s="35"/>
      <c r="EUL190" s="35"/>
      <c r="EUM190" s="35"/>
      <c r="EUN190" s="35"/>
      <c r="EUO190" s="35"/>
      <c r="EUP190" s="35"/>
      <c r="EUQ190" s="35"/>
      <c r="EUR190" s="35"/>
      <c r="EUS190" s="35"/>
      <c r="EUT190" s="35"/>
      <c r="EUU190" s="35"/>
      <c r="EUV190" s="35"/>
      <c r="EUW190" s="35"/>
      <c r="EUX190" s="35"/>
      <c r="EUY190" s="35"/>
      <c r="EUZ190" s="35"/>
      <c r="EVA190" s="35"/>
      <c r="EVB190" s="35"/>
      <c r="EVC190" s="35"/>
      <c r="EVD190" s="35"/>
      <c r="EVE190" s="35"/>
      <c r="EVF190" s="35"/>
      <c r="EVG190" s="35"/>
      <c r="EVH190" s="35"/>
      <c r="EVI190" s="35"/>
      <c r="EVJ190" s="35"/>
      <c r="EVK190" s="35"/>
      <c r="EVL190" s="35"/>
      <c r="EVM190" s="35"/>
      <c r="EVN190" s="35"/>
      <c r="EVO190" s="35"/>
      <c r="EVP190" s="35"/>
      <c r="EVQ190" s="35"/>
      <c r="EVR190" s="35"/>
      <c r="EVS190" s="35"/>
      <c r="EVT190" s="35"/>
      <c r="EVU190" s="35"/>
      <c r="EVV190" s="35"/>
      <c r="EVW190" s="35"/>
      <c r="EVX190" s="35"/>
      <c r="EVY190" s="35"/>
      <c r="EVZ190" s="35"/>
      <c r="EWA190" s="35"/>
      <c r="EWB190" s="35"/>
      <c r="EWC190" s="35"/>
      <c r="EWD190" s="35"/>
      <c r="EWE190" s="35"/>
      <c r="EWF190" s="35"/>
      <c r="EWG190" s="35"/>
      <c r="EWH190" s="35"/>
      <c r="EWI190" s="35"/>
      <c r="EWJ190" s="35"/>
      <c r="EWK190" s="35"/>
      <c r="EWL190" s="35"/>
      <c r="EWM190" s="35"/>
      <c r="EWN190" s="35"/>
      <c r="EWO190" s="35"/>
      <c r="EWP190" s="35"/>
      <c r="EWQ190" s="35"/>
      <c r="EWR190" s="35"/>
      <c r="EWS190" s="35"/>
      <c r="EWT190" s="35"/>
      <c r="EWU190" s="35"/>
      <c r="EWV190" s="35"/>
      <c r="EWW190" s="35"/>
      <c r="EWX190" s="35"/>
      <c r="EWY190" s="35"/>
      <c r="EWZ190" s="35"/>
      <c r="EXA190" s="35"/>
      <c r="EXB190" s="35"/>
      <c r="EXC190" s="35"/>
      <c r="EXD190" s="35"/>
      <c r="EXE190" s="35"/>
      <c r="EXF190" s="35"/>
      <c r="EXG190" s="35"/>
      <c r="EXH190" s="35"/>
      <c r="EXI190" s="35"/>
      <c r="EXJ190" s="35"/>
      <c r="EXK190" s="35"/>
      <c r="EXL190" s="35"/>
      <c r="EXM190" s="35"/>
      <c r="EXN190" s="35"/>
      <c r="EXO190" s="35"/>
      <c r="EXP190" s="35"/>
      <c r="EXQ190" s="35"/>
      <c r="EXR190" s="35"/>
      <c r="EXS190" s="35"/>
      <c r="EXT190" s="35"/>
      <c r="EXU190" s="35"/>
      <c r="EXV190" s="35"/>
      <c r="EXW190" s="35"/>
      <c r="EXX190" s="35"/>
      <c r="EXY190" s="35"/>
      <c r="EXZ190" s="35"/>
      <c r="EYA190" s="35"/>
      <c r="EYB190" s="35"/>
      <c r="EYC190" s="35"/>
      <c r="EYD190" s="35"/>
      <c r="EYE190" s="35"/>
      <c r="EYF190" s="35"/>
      <c r="EYG190" s="35"/>
      <c r="EYH190" s="35"/>
      <c r="EYI190" s="35"/>
      <c r="EYJ190" s="35"/>
      <c r="EYK190" s="35"/>
      <c r="EYL190" s="35"/>
      <c r="EYM190" s="35"/>
      <c r="EYN190" s="35"/>
      <c r="EYO190" s="35"/>
      <c r="EYP190" s="35"/>
      <c r="EYQ190" s="35"/>
      <c r="EYR190" s="35"/>
      <c r="EYS190" s="35"/>
      <c r="EYT190" s="35"/>
      <c r="EYU190" s="35"/>
      <c r="EYV190" s="35"/>
      <c r="EYW190" s="35"/>
      <c r="EYX190" s="35"/>
      <c r="EYY190" s="35"/>
      <c r="EYZ190" s="35"/>
      <c r="EZA190" s="35"/>
      <c r="EZB190" s="35"/>
      <c r="EZC190" s="35"/>
      <c r="EZD190" s="35"/>
      <c r="EZE190" s="35"/>
      <c r="EZF190" s="35"/>
      <c r="EZG190" s="35"/>
      <c r="EZH190" s="35"/>
      <c r="EZI190" s="35"/>
      <c r="EZJ190" s="35"/>
      <c r="EZK190" s="35"/>
      <c r="EZL190" s="35"/>
      <c r="EZM190" s="35"/>
      <c r="EZN190" s="35"/>
      <c r="EZO190" s="35"/>
      <c r="EZP190" s="35"/>
      <c r="EZQ190" s="35"/>
      <c r="EZR190" s="35"/>
      <c r="EZS190" s="35"/>
      <c r="EZT190" s="35"/>
      <c r="EZU190" s="35"/>
      <c r="EZV190" s="35"/>
      <c r="EZW190" s="35"/>
      <c r="EZX190" s="35"/>
      <c r="EZY190" s="35"/>
      <c r="EZZ190" s="35"/>
      <c r="FAA190" s="35"/>
      <c r="FAB190" s="35"/>
      <c r="FAC190" s="35"/>
      <c r="FAD190" s="35"/>
      <c r="FAE190" s="35"/>
      <c r="FAF190" s="35"/>
      <c r="FAG190" s="35"/>
      <c r="FAH190" s="35"/>
      <c r="FAI190" s="35"/>
      <c r="FAJ190" s="35"/>
      <c r="FAK190" s="35"/>
      <c r="FAL190" s="35"/>
      <c r="FAM190" s="35"/>
      <c r="FAN190" s="35"/>
      <c r="FAO190" s="35"/>
      <c r="FAP190" s="35"/>
      <c r="FAQ190" s="35"/>
      <c r="FAR190" s="35"/>
      <c r="FAS190" s="35"/>
      <c r="FAT190" s="35"/>
      <c r="FAU190" s="35"/>
      <c r="FAV190" s="35"/>
      <c r="FAW190" s="35"/>
      <c r="FAX190" s="35"/>
      <c r="FAY190" s="35"/>
      <c r="FAZ190" s="35"/>
      <c r="FBA190" s="35"/>
      <c r="FBB190" s="35"/>
      <c r="FBC190" s="35"/>
      <c r="FBD190" s="35"/>
      <c r="FBE190" s="35"/>
      <c r="FBF190" s="35"/>
      <c r="FBG190" s="35"/>
      <c r="FBH190" s="35"/>
      <c r="FBI190" s="35"/>
      <c r="FBJ190" s="35"/>
      <c r="FBK190" s="35"/>
      <c r="FBL190" s="35"/>
      <c r="FBM190" s="35"/>
      <c r="FBN190" s="35"/>
      <c r="FBO190" s="35"/>
      <c r="FBP190" s="35"/>
      <c r="FBQ190" s="35"/>
      <c r="FBR190" s="35"/>
      <c r="FBS190" s="35"/>
      <c r="FBT190" s="35"/>
      <c r="FBU190" s="35"/>
      <c r="FBV190" s="35"/>
      <c r="FBW190" s="35"/>
      <c r="FBX190" s="35"/>
      <c r="FBY190" s="35"/>
      <c r="FBZ190" s="35"/>
      <c r="FCA190" s="35"/>
      <c r="FCB190" s="35"/>
      <c r="FCC190" s="35"/>
      <c r="FCD190" s="35"/>
      <c r="FCE190" s="35"/>
      <c r="FCF190" s="35"/>
      <c r="FCG190" s="35"/>
      <c r="FCH190" s="35"/>
      <c r="FCI190" s="35"/>
      <c r="FCJ190" s="35"/>
      <c r="FCK190" s="35"/>
      <c r="FCL190" s="35"/>
      <c r="FCM190" s="35"/>
      <c r="FCN190" s="35"/>
      <c r="FCO190" s="35"/>
      <c r="FCP190" s="35"/>
      <c r="FCQ190" s="35"/>
      <c r="FCR190" s="35"/>
      <c r="FCS190" s="35"/>
      <c r="FCT190" s="35"/>
      <c r="FCU190" s="35"/>
      <c r="FCV190" s="35"/>
      <c r="FCW190" s="35"/>
      <c r="FCX190" s="35"/>
      <c r="FCY190" s="35"/>
      <c r="FCZ190" s="35"/>
      <c r="FDA190" s="35"/>
      <c r="FDB190" s="35"/>
      <c r="FDC190" s="35"/>
      <c r="FDD190" s="35"/>
      <c r="FDE190" s="35"/>
      <c r="FDF190" s="35"/>
      <c r="FDG190" s="35"/>
      <c r="FDH190" s="35"/>
      <c r="FDI190" s="35"/>
      <c r="FDJ190" s="35"/>
      <c r="FDK190" s="35"/>
      <c r="FDL190" s="35"/>
      <c r="FDM190" s="35"/>
      <c r="FDN190" s="35"/>
      <c r="FDO190" s="35"/>
      <c r="FDP190" s="35"/>
      <c r="FDQ190" s="35"/>
      <c r="FDR190" s="35"/>
      <c r="FDS190" s="35"/>
      <c r="FDT190" s="35"/>
      <c r="FDU190" s="35"/>
      <c r="FDV190" s="35"/>
      <c r="FDW190" s="35"/>
      <c r="FDX190" s="35"/>
      <c r="FDY190" s="35"/>
      <c r="FDZ190" s="35"/>
      <c r="FEA190" s="35"/>
      <c r="FEB190" s="35"/>
      <c r="FEC190" s="35"/>
      <c r="FED190" s="35"/>
      <c r="FEE190" s="35"/>
      <c r="FEF190" s="35"/>
      <c r="FEG190" s="35"/>
      <c r="FEH190" s="35"/>
      <c r="FEI190" s="35"/>
      <c r="FEJ190" s="35"/>
      <c r="FEK190" s="35"/>
      <c r="FEL190" s="35"/>
      <c r="FEM190" s="35"/>
      <c r="FEN190" s="35"/>
      <c r="FEO190" s="35"/>
      <c r="FEP190" s="35"/>
      <c r="FEQ190" s="35"/>
      <c r="FER190" s="35"/>
      <c r="FES190" s="35"/>
      <c r="FET190" s="35"/>
      <c r="FEU190" s="35"/>
      <c r="FEV190" s="35"/>
      <c r="FEW190" s="35"/>
      <c r="FEX190" s="35"/>
      <c r="FEY190" s="35"/>
      <c r="FEZ190" s="35"/>
      <c r="FFA190" s="35"/>
      <c r="FFB190" s="35"/>
      <c r="FFC190" s="35"/>
      <c r="FFD190" s="35"/>
      <c r="FFE190" s="35"/>
      <c r="FFF190" s="35"/>
      <c r="FFG190" s="35"/>
      <c r="FFH190" s="35"/>
      <c r="FFI190" s="35"/>
      <c r="FFJ190" s="35"/>
      <c r="FFK190" s="35"/>
      <c r="FFL190" s="35"/>
      <c r="FFM190" s="35"/>
      <c r="FFN190" s="35"/>
      <c r="FFO190" s="35"/>
      <c r="FFP190" s="35"/>
      <c r="FFQ190" s="35"/>
      <c r="FFR190" s="35"/>
      <c r="FFS190" s="35"/>
      <c r="FFT190" s="35"/>
      <c r="FFU190" s="35"/>
      <c r="FFV190" s="35"/>
      <c r="FFW190" s="35"/>
      <c r="FFX190" s="35"/>
      <c r="FFY190" s="35"/>
      <c r="FFZ190" s="35"/>
      <c r="FGA190" s="35"/>
      <c r="FGB190" s="35"/>
      <c r="FGC190" s="35"/>
      <c r="FGD190" s="35"/>
      <c r="FGE190" s="35"/>
      <c r="FGF190" s="35"/>
      <c r="FGG190" s="35"/>
      <c r="FGH190" s="35"/>
      <c r="FGI190" s="35"/>
      <c r="FGJ190" s="35"/>
      <c r="FGK190" s="35"/>
      <c r="FGL190" s="35"/>
      <c r="FGM190" s="35"/>
      <c r="FGN190" s="35"/>
      <c r="FGO190" s="35"/>
      <c r="FGP190" s="35"/>
      <c r="FGQ190" s="35"/>
      <c r="FGR190" s="35"/>
      <c r="FGS190" s="35"/>
      <c r="FGT190" s="35"/>
      <c r="FGU190" s="35"/>
      <c r="FGV190" s="35"/>
      <c r="FGW190" s="35"/>
      <c r="FGX190" s="35"/>
      <c r="FGY190" s="35"/>
      <c r="FGZ190" s="35"/>
      <c r="FHA190" s="35"/>
      <c r="FHB190" s="35"/>
      <c r="FHC190" s="35"/>
      <c r="FHD190" s="35"/>
      <c r="FHE190" s="35"/>
      <c r="FHF190" s="35"/>
      <c r="FHG190" s="35"/>
      <c r="FHH190" s="35"/>
      <c r="FHI190" s="35"/>
      <c r="FHJ190" s="35"/>
      <c r="FHK190" s="35"/>
      <c r="FHL190" s="35"/>
      <c r="FHM190" s="35"/>
      <c r="FHN190" s="35"/>
      <c r="FHO190" s="35"/>
      <c r="FHP190" s="35"/>
      <c r="FHQ190" s="35"/>
      <c r="FHR190" s="35"/>
      <c r="FHS190" s="35"/>
      <c r="FHT190" s="35"/>
      <c r="FHU190" s="35"/>
      <c r="FHV190" s="35"/>
      <c r="FHW190" s="35"/>
      <c r="FHX190" s="35"/>
      <c r="FHY190" s="35"/>
      <c r="FHZ190" s="35"/>
      <c r="FIA190" s="35"/>
      <c r="FIB190" s="35"/>
      <c r="FIC190" s="35"/>
      <c r="FID190" s="35"/>
      <c r="FIE190" s="35"/>
      <c r="FIF190" s="35"/>
      <c r="FIG190" s="35"/>
      <c r="FIH190" s="35"/>
      <c r="FII190" s="35"/>
      <c r="FIJ190" s="35"/>
      <c r="FIK190" s="35"/>
      <c r="FIL190" s="35"/>
      <c r="FIM190" s="35"/>
      <c r="FIN190" s="35"/>
      <c r="FIO190" s="35"/>
      <c r="FIP190" s="35"/>
      <c r="FIQ190" s="35"/>
      <c r="FIR190" s="35"/>
      <c r="FIS190" s="35"/>
      <c r="FIT190" s="35"/>
      <c r="FIU190" s="35"/>
      <c r="FIV190" s="35"/>
      <c r="FIW190" s="35"/>
      <c r="FIX190" s="35"/>
      <c r="FIY190" s="35"/>
      <c r="FIZ190" s="35"/>
      <c r="FJA190" s="35"/>
      <c r="FJB190" s="35"/>
      <c r="FJC190" s="35"/>
      <c r="FJD190" s="35"/>
      <c r="FJE190" s="35"/>
      <c r="FJF190" s="35"/>
      <c r="FJG190" s="35"/>
      <c r="FJH190" s="35"/>
      <c r="FJI190" s="35"/>
      <c r="FJJ190" s="35"/>
      <c r="FJK190" s="35"/>
      <c r="FJL190" s="35"/>
      <c r="FJM190" s="35"/>
      <c r="FJN190" s="35"/>
      <c r="FJO190" s="35"/>
      <c r="FJP190" s="35"/>
      <c r="FJQ190" s="35"/>
      <c r="FJR190" s="35"/>
      <c r="FJS190" s="35"/>
      <c r="FJT190" s="35"/>
      <c r="FJU190" s="35"/>
      <c r="FJV190" s="35"/>
      <c r="FJW190" s="35"/>
      <c r="FJX190" s="35"/>
      <c r="FJY190" s="35"/>
      <c r="FJZ190" s="35"/>
      <c r="FKA190" s="35"/>
      <c r="FKB190" s="35"/>
      <c r="FKC190" s="35"/>
      <c r="FKD190" s="35"/>
      <c r="FKE190" s="35"/>
      <c r="FKF190" s="35"/>
      <c r="FKG190" s="35"/>
      <c r="FKH190" s="35"/>
      <c r="FKI190" s="35"/>
      <c r="FKJ190" s="35"/>
      <c r="FKK190" s="35"/>
      <c r="FKL190" s="35"/>
      <c r="FKM190" s="35"/>
      <c r="FKN190" s="35"/>
      <c r="FKO190" s="35"/>
      <c r="FKP190" s="35"/>
      <c r="FKQ190" s="35"/>
      <c r="FKR190" s="35"/>
      <c r="FKS190" s="35"/>
      <c r="FKT190" s="35"/>
      <c r="FKU190" s="35"/>
      <c r="FKV190" s="35"/>
      <c r="FKW190" s="35"/>
      <c r="FKX190" s="35"/>
      <c r="FKY190" s="35"/>
      <c r="FKZ190" s="35"/>
      <c r="FLA190" s="35"/>
      <c r="FLB190" s="35"/>
      <c r="FLC190" s="35"/>
      <c r="FLD190" s="35"/>
      <c r="FLE190" s="35"/>
      <c r="FLF190" s="35"/>
      <c r="FLG190" s="35"/>
      <c r="FLH190" s="35"/>
      <c r="FLI190" s="35"/>
      <c r="FLJ190" s="35"/>
      <c r="FLK190" s="35"/>
      <c r="FLL190" s="35"/>
      <c r="FLM190" s="35"/>
      <c r="FLN190" s="35"/>
      <c r="FLO190" s="35"/>
      <c r="FLP190" s="35"/>
      <c r="FLQ190" s="35"/>
      <c r="FLR190" s="35"/>
      <c r="FLS190" s="35"/>
      <c r="FLT190" s="35"/>
      <c r="FLU190" s="35"/>
      <c r="FLV190" s="35"/>
      <c r="FLW190" s="35"/>
      <c r="FLX190" s="35"/>
      <c r="FLY190" s="35"/>
      <c r="FLZ190" s="35"/>
      <c r="FMA190" s="35"/>
      <c r="FMB190" s="35"/>
      <c r="FMC190" s="35"/>
      <c r="FMD190" s="35"/>
      <c r="FME190" s="35"/>
      <c r="FMF190" s="35"/>
      <c r="FMG190" s="35"/>
      <c r="FMH190" s="35"/>
      <c r="FMI190" s="35"/>
      <c r="FMJ190" s="35"/>
      <c r="FMK190" s="35"/>
      <c r="FML190" s="35"/>
      <c r="FMM190" s="35"/>
      <c r="FMN190" s="35"/>
      <c r="FMO190" s="35"/>
      <c r="FMP190" s="35"/>
      <c r="FMQ190" s="35"/>
      <c r="FMR190" s="35"/>
      <c r="FMS190" s="35"/>
      <c r="FMT190" s="35"/>
      <c r="FMU190" s="35"/>
      <c r="FMV190" s="35"/>
      <c r="FMW190" s="35"/>
      <c r="FMX190" s="35"/>
      <c r="FMY190" s="35"/>
      <c r="FMZ190" s="35"/>
      <c r="FNA190" s="35"/>
      <c r="FNB190" s="35"/>
      <c r="FNC190" s="35"/>
      <c r="FND190" s="35"/>
      <c r="FNE190" s="35"/>
      <c r="FNF190" s="35"/>
      <c r="FNG190" s="35"/>
      <c r="FNH190" s="35"/>
      <c r="FNI190" s="35"/>
      <c r="FNJ190" s="35"/>
      <c r="FNK190" s="35"/>
      <c r="FNL190" s="35"/>
      <c r="FNM190" s="35"/>
      <c r="FNN190" s="35"/>
      <c r="FNO190" s="35"/>
      <c r="FNP190" s="35"/>
      <c r="FNQ190" s="35"/>
      <c r="FNR190" s="35"/>
      <c r="FNS190" s="35"/>
      <c r="FNT190" s="35"/>
      <c r="FNU190" s="35"/>
      <c r="FNV190" s="35"/>
      <c r="FNW190" s="35"/>
      <c r="FNX190" s="35"/>
      <c r="FNY190" s="35"/>
      <c r="FNZ190" s="35"/>
      <c r="FOA190" s="35"/>
      <c r="FOB190" s="35"/>
      <c r="FOC190" s="35"/>
      <c r="FOD190" s="35"/>
      <c r="FOE190" s="35"/>
      <c r="FOF190" s="35"/>
      <c r="FOG190" s="35"/>
      <c r="FOH190" s="35"/>
      <c r="FOI190" s="35"/>
      <c r="FOJ190" s="35"/>
      <c r="FOK190" s="35"/>
      <c r="FOL190" s="35"/>
      <c r="FOM190" s="35"/>
      <c r="FON190" s="35"/>
      <c r="FOO190" s="35"/>
      <c r="FOP190" s="35"/>
      <c r="FOQ190" s="35"/>
      <c r="FOR190" s="35"/>
      <c r="FOS190" s="35"/>
      <c r="FOT190" s="35"/>
      <c r="FOU190" s="35"/>
      <c r="FOV190" s="35"/>
      <c r="FOW190" s="35"/>
      <c r="FOX190" s="35"/>
      <c r="FOY190" s="35"/>
      <c r="FOZ190" s="35"/>
      <c r="FPA190" s="35"/>
      <c r="FPB190" s="35"/>
      <c r="FPC190" s="35"/>
      <c r="FPD190" s="35"/>
      <c r="FPE190" s="35"/>
      <c r="FPF190" s="35"/>
      <c r="FPG190" s="35"/>
      <c r="FPH190" s="35"/>
      <c r="FPI190" s="35"/>
      <c r="FPJ190" s="35"/>
      <c r="FPK190" s="35"/>
      <c r="FPL190" s="35"/>
      <c r="FPM190" s="35"/>
      <c r="FPN190" s="35"/>
      <c r="FPO190" s="35"/>
      <c r="FPP190" s="35"/>
      <c r="FPQ190" s="35"/>
      <c r="FPR190" s="35"/>
      <c r="FPS190" s="35"/>
      <c r="FPT190" s="35"/>
      <c r="FPU190" s="35"/>
      <c r="FPV190" s="35"/>
      <c r="FPW190" s="35"/>
      <c r="FPX190" s="35"/>
      <c r="FPY190" s="35"/>
      <c r="FPZ190" s="35"/>
      <c r="FQA190" s="35"/>
      <c r="FQB190" s="35"/>
      <c r="FQC190" s="35"/>
      <c r="FQD190" s="35"/>
      <c r="FQE190" s="35"/>
      <c r="FQF190" s="35"/>
      <c r="FQG190" s="35"/>
      <c r="FQH190" s="35"/>
      <c r="FQI190" s="35"/>
      <c r="FQJ190" s="35"/>
      <c r="FQK190" s="35"/>
      <c r="FQL190" s="35"/>
      <c r="FQM190" s="35"/>
      <c r="FQN190" s="35"/>
      <c r="FQO190" s="35"/>
      <c r="FQP190" s="35"/>
      <c r="FQQ190" s="35"/>
      <c r="FQR190" s="35"/>
      <c r="FQS190" s="35"/>
      <c r="FQT190" s="35"/>
      <c r="FQU190" s="35"/>
      <c r="FQV190" s="35"/>
      <c r="FQW190" s="35"/>
      <c r="FQX190" s="35"/>
      <c r="FQY190" s="35"/>
      <c r="FQZ190" s="35"/>
      <c r="FRA190" s="35"/>
      <c r="FRB190" s="35"/>
      <c r="FRC190" s="35"/>
      <c r="FRD190" s="35"/>
      <c r="FRE190" s="35"/>
      <c r="FRF190" s="35"/>
      <c r="FRG190" s="35"/>
      <c r="FRH190" s="35"/>
      <c r="FRI190" s="35"/>
      <c r="FRJ190" s="35"/>
      <c r="FRK190" s="35"/>
      <c r="FRL190" s="35"/>
      <c r="FRM190" s="35"/>
      <c r="FRN190" s="35"/>
      <c r="FRO190" s="35"/>
      <c r="FRP190" s="35"/>
      <c r="FRQ190" s="35"/>
      <c r="FRR190" s="35"/>
      <c r="FRS190" s="35"/>
      <c r="FRT190" s="35"/>
      <c r="FRU190" s="35"/>
      <c r="FRV190" s="35"/>
      <c r="FRW190" s="35"/>
      <c r="FRX190" s="35"/>
      <c r="FRY190" s="35"/>
      <c r="FRZ190" s="35"/>
      <c r="FSA190" s="35"/>
      <c r="FSB190" s="35"/>
      <c r="FSC190" s="35"/>
      <c r="FSD190" s="35"/>
      <c r="FSE190" s="35"/>
      <c r="FSF190" s="35"/>
      <c r="FSG190" s="35"/>
      <c r="FSH190" s="35"/>
      <c r="FSI190" s="35"/>
      <c r="FSJ190" s="35"/>
      <c r="FSK190" s="35"/>
      <c r="FSL190" s="35"/>
      <c r="FSM190" s="35"/>
      <c r="FSN190" s="35"/>
      <c r="FSO190" s="35"/>
      <c r="FSP190" s="35"/>
      <c r="FSQ190" s="35"/>
      <c r="FSR190" s="35"/>
      <c r="FSS190" s="35"/>
      <c r="FST190" s="35"/>
      <c r="FSU190" s="35"/>
      <c r="FSV190" s="35"/>
      <c r="FSW190" s="35"/>
      <c r="FSX190" s="35"/>
      <c r="FSY190" s="35"/>
      <c r="FSZ190" s="35"/>
      <c r="FTA190" s="35"/>
      <c r="FTB190" s="35"/>
      <c r="FTC190" s="35"/>
      <c r="FTD190" s="35"/>
      <c r="FTE190" s="35"/>
      <c r="FTF190" s="35"/>
      <c r="FTG190" s="35"/>
      <c r="FTH190" s="35"/>
      <c r="FTI190" s="35"/>
      <c r="FTJ190" s="35"/>
      <c r="FTK190" s="35"/>
      <c r="FTL190" s="35"/>
      <c r="FTM190" s="35"/>
      <c r="FTN190" s="35"/>
      <c r="FTO190" s="35"/>
      <c r="FTP190" s="35"/>
      <c r="FTQ190" s="35"/>
      <c r="FTR190" s="35"/>
      <c r="FTS190" s="35"/>
      <c r="FTT190" s="35"/>
      <c r="FTU190" s="35"/>
      <c r="FTV190" s="35"/>
      <c r="FTW190" s="35"/>
      <c r="FTX190" s="35"/>
      <c r="FTY190" s="35"/>
      <c r="FTZ190" s="35"/>
      <c r="FUA190" s="35"/>
      <c r="FUB190" s="35"/>
      <c r="FUC190" s="35"/>
      <c r="FUD190" s="35"/>
      <c r="FUE190" s="35"/>
      <c r="FUF190" s="35"/>
      <c r="FUG190" s="35"/>
      <c r="FUH190" s="35"/>
      <c r="FUI190" s="35"/>
      <c r="FUJ190" s="35"/>
      <c r="FUK190" s="35"/>
      <c r="FUL190" s="35"/>
      <c r="FUM190" s="35"/>
      <c r="FUN190" s="35"/>
      <c r="FUO190" s="35"/>
      <c r="FUP190" s="35"/>
      <c r="FUQ190" s="35"/>
      <c r="FUR190" s="35"/>
      <c r="FUS190" s="35"/>
      <c r="FUT190" s="35"/>
      <c r="FUU190" s="35"/>
      <c r="FUV190" s="35"/>
      <c r="FUW190" s="35"/>
      <c r="FUX190" s="35"/>
      <c r="FUY190" s="35"/>
      <c r="FUZ190" s="35"/>
      <c r="FVA190" s="35"/>
      <c r="FVB190" s="35"/>
      <c r="FVC190" s="35"/>
      <c r="FVD190" s="35"/>
      <c r="FVE190" s="35"/>
      <c r="FVF190" s="35"/>
      <c r="FVG190" s="35"/>
      <c r="FVH190" s="35"/>
      <c r="FVI190" s="35"/>
      <c r="FVJ190" s="35"/>
      <c r="FVK190" s="35"/>
      <c r="FVL190" s="35"/>
      <c r="FVM190" s="35"/>
      <c r="FVN190" s="35"/>
      <c r="FVO190" s="35"/>
      <c r="FVP190" s="35"/>
      <c r="FVQ190" s="35"/>
      <c r="FVR190" s="35"/>
      <c r="FVS190" s="35"/>
      <c r="FVT190" s="35"/>
      <c r="FVU190" s="35"/>
      <c r="FVV190" s="35"/>
      <c r="FVW190" s="35"/>
      <c r="FVX190" s="35"/>
      <c r="FVY190" s="35"/>
      <c r="FVZ190" s="35"/>
      <c r="FWA190" s="35"/>
      <c r="FWB190" s="35"/>
      <c r="FWC190" s="35"/>
      <c r="FWD190" s="35"/>
      <c r="FWE190" s="35"/>
      <c r="FWF190" s="35"/>
      <c r="FWG190" s="35"/>
      <c r="FWH190" s="35"/>
      <c r="FWI190" s="35"/>
      <c r="FWJ190" s="35"/>
      <c r="FWK190" s="35"/>
      <c r="FWL190" s="35"/>
      <c r="FWM190" s="35"/>
      <c r="FWN190" s="35"/>
      <c r="FWO190" s="35"/>
      <c r="FWP190" s="35"/>
      <c r="FWQ190" s="35"/>
      <c r="FWR190" s="35"/>
      <c r="FWS190" s="35"/>
      <c r="FWT190" s="35"/>
      <c r="FWU190" s="35"/>
      <c r="FWV190" s="35"/>
      <c r="FWW190" s="35"/>
      <c r="FWX190" s="35"/>
      <c r="FWY190" s="35"/>
      <c r="FWZ190" s="35"/>
      <c r="FXA190" s="35"/>
      <c r="FXB190" s="35"/>
      <c r="FXC190" s="35"/>
      <c r="FXD190" s="35"/>
      <c r="FXE190" s="35"/>
      <c r="FXF190" s="35"/>
      <c r="FXG190" s="35"/>
      <c r="FXH190" s="35"/>
      <c r="FXI190" s="35"/>
      <c r="FXJ190" s="35"/>
      <c r="FXK190" s="35"/>
      <c r="FXL190" s="35"/>
      <c r="FXM190" s="35"/>
      <c r="FXN190" s="35"/>
      <c r="FXO190" s="35"/>
      <c r="FXP190" s="35"/>
      <c r="FXQ190" s="35"/>
      <c r="FXR190" s="35"/>
      <c r="FXS190" s="35"/>
      <c r="FXT190" s="35"/>
      <c r="FXU190" s="35"/>
      <c r="FXV190" s="35"/>
      <c r="FXW190" s="35"/>
      <c r="FXX190" s="35"/>
      <c r="FXY190" s="35"/>
      <c r="FXZ190" s="35"/>
      <c r="FYA190" s="35"/>
      <c r="FYB190" s="35"/>
      <c r="FYC190" s="35"/>
      <c r="FYD190" s="35"/>
      <c r="FYE190" s="35"/>
      <c r="FYF190" s="35"/>
      <c r="FYG190" s="35"/>
      <c r="FYH190" s="35"/>
      <c r="FYI190" s="35"/>
      <c r="FYJ190" s="35"/>
      <c r="FYK190" s="35"/>
      <c r="FYL190" s="35"/>
      <c r="FYM190" s="35"/>
      <c r="FYN190" s="35"/>
      <c r="FYO190" s="35"/>
      <c r="FYP190" s="35"/>
      <c r="FYQ190" s="35"/>
      <c r="FYR190" s="35"/>
      <c r="FYS190" s="35"/>
      <c r="FYT190" s="35"/>
      <c r="FYU190" s="35"/>
      <c r="FYV190" s="35"/>
      <c r="FYW190" s="35"/>
      <c r="FYX190" s="35"/>
      <c r="FYY190" s="35"/>
      <c r="FYZ190" s="35"/>
      <c r="FZA190" s="35"/>
      <c r="FZB190" s="35"/>
      <c r="FZC190" s="35"/>
      <c r="FZD190" s="35"/>
      <c r="FZE190" s="35"/>
      <c r="FZF190" s="35"/>
      <c r="FZG190" s="35"/>
      <c r="FZH190" s="35"/>
      <c r="FZI190" s="35"/>
      <c r="FZJ190" s="35"/>
      <c r="FZK190" s="35"/>
      <c r="FZL190" s="35"/>
      <c r="FZM190" s="35"/>
      <c r="FZN190" s="35"/>
      <c r="FZO190" s="35"/>
      <c r="FZP190" s="35"/>
      <c r="FZQ190" s="35"/>
      <c r="FZR190" s="35"/>
      <c r="FZS190" s="35"/>
      <c r="FZT190" s="35"/>
      <c r="FZU190" s="35"/>
      <c r="FZV190" s="35"/>
      <c r="FZW190" s="35"/>
      <c r="FZX190" s="35"/>
      <c r="FZY190" s="35"/>
      <c r="FZZ190" s="35"/>
      <c r="GAA190" s="35"/>
      <c r="GAB190" s="35"/>
      <c r="GAC190" s="35"/>
      <c r="GAD190" s="35"/>
      <c r="GAE190" s="35"/>
      <c r="GAF190" s="35"/>
      <c r="GAG190" s="35"/>
      <c r="GAH190" s="35"/>
      <c r="GAI190" s="35"/>
      <c r="GAJ190" s="35"/>
      <c r="GAK190" s="35"/>
      <c r="GAL190" s="35"/>
      <c r="GAM190" s="35"/>
      <c r="GAN190" s="35"/>
      <c r="GAO190" s="35"/>
      <c r="GAP190" s="35"/>
      <c r="GAQ190" s="35"/>
      <c r="GAR190" s="35"/>
      <c r="GAS190" s="35"/>
      <c r="GAT190" s="35"/>
      <c r="GAU190" s="35"/>
      <c r="GAV190" s="35"/>
      <c r="GAW190" s="35"/>
      <c r="GAX190" s="35"/>
      <c r="GAY190" s="35"/>
      <c r="GAZ190" s="35"/>
      <c r="GBA190" s="35"/>
      <c r="GBB190" s="35"/>
      <c r="GBC190" s="35"/>
      <c r="GBD190" s="35"/>
      <c r="GBE190" s="35"/>
      <c r="GBF190" s="35"/>
      <c r="GBG190" s="35"/>
      <c r="GBH190" s="35"/>
      <c r="GBI190" s="35"/>
      <c r="GBJ190" s="35"/>
      <c r="GBK190" s="35"/>
      <c r="GBL190" s="35"/>
      <c r="GBM190" s="35"/>
      <c r="GBN190" s="35"/>
      <c r="GBO190" s="35"/>
      <c r="GBP190" s="35"/>
      <c r="GBQ190" s="35"/>
      <c r="GBR190" s="35"/>
      <c r="GBS190" s="35"/>
      <c r="GBT190" s="35"/>
      <c r="GBU190" s="35"/>
      <c r="GBV190" s="35"/>
      <c r="GBW190" s="35"/>
      <c r="GBX190" s="35"/>
      <c r="GBY190" s="35"/>
      <c r="GBZ190" s="35"/>
      <c r="GCA190" s="35"/>
      <c r="GCB190" s="35"/>
      <c r="GCC190" s="35"/>
      <c r="GCD190" s="35"/>
      <c r="GCE190" s="35"/>
      <c r="GCF190" s="35"/>
      <c r="GCG190" s="35"/>
      <c r="GCH190" s="35"/>
      <c r="GCI190" s="35"/>
      <c r="GCJ190" s="35"/>
      <c r="GCK190" s="35"/>
      <c r="GCL190" s="35"/>
      <c r="GCM190" s="35"/>
      <c r="GCN190" s="35"/>
      <c r="GCO190" s="35"/>
      <c r="GCP190" s="35"/>
      <c r="GCQ190" s="35"/>
      <c r="GCR190" s="35"/>
      <c r="GCS190" s="35"/>
      <c r="GCT190" s="35"/>
      <c r="GCU190" s="35"/>
      <c r="GCV190" s="35"/>
      <c r="GCW190" s="35"/>
      <c r="GCX190" s="35"/>
      <c r="GCY190" s="35"/>
      <c r="GCZ190" s="35"/>
      <c r="GDA190" s="35"/>
      <c r="GDB190" s="35"/>
      <c r="GDC190" s="35"/>
      <c r="GDD190" s="35"/>
      <c r="GDE190" s="35"/>
      <c r="GDF190" s="35"/>
      <c r="GDG190" s="35"/>
      <c r="GDH190" s="35"/>
      <c r="GDI190" s="35"/>
      <c r="GDJ190" s="35"/>
      <c r="GDK190" s="35"/>
      <c r="GDL190" s="35"/>
      <c r="GDM190" s="35"/>
      <c r="GDN190" s="35"/>
      <c r="GDO190" s="35"/>
      <c r="GDP190" s="35"/>
      <c r="GDQ190" s="35"/>
      <c r="GDR190" s="35"/>
      <c r="GDS190" s="35"/>
      <c r="GDT190" s="35"/>
      <c r="GDU190" s="35"/>
      <c r="GDV190" s="35"/>
      <c r="GDW190" s="35"/>
      <c r="GDX190" s="35"/>
      <c r="GDY190" s="35"/>
      <c r="GDZ190" s="35"/>
      <c r="GEA190" s="35"/>
      <c r="GEB190" s="35"/>
      <c r="GEC190" s="35"/>
      <c r="GED190" s="35"/>
      <c r="GEE190" s="35"/>
      <c r="GEF190" s="35"/>
      <c r="GEG190" s="35"/>
      <c r="GEH190" s="35"/>
      <c r="GEI190" s="35"/>
      <c r="GEJ190" s="35"/>
      <c r="GEK190" s="35"/>
      <c r="GEL190" s="35"/>
      <c r="GEM190" s="35"/>
      <c r="GEN190" s="35"/>
      <c r="GEO190" s="35"/>
      <c r="GEP190" s="35"/>
      <c r="GEQ190" s="35"/>
      <c r="GER190" s="35"/>
      <c r="GES190" s="35"/>
      <c r="GET190" s="35"/>
      <c r="GEU190" s="35"/>
      <c r="GEV190" s="35"/>
      <c r="GEW190" s="35"/>
      <c r="GEX190" s="35"/>
      <c r="GEY190" s="35"/>
      <c r="GEZ190" s="35"/>
      <c r="GFA190" s="35"/>
      <c r="GFB190" s="35"/>
      <c r="GFC190" s="35"/>
      <c r="GFD190" s="35"/>
      <c r="GFE190" s="35"/>
      <c r="GFF190" s="35"/>
      <c r="GFG190" s="35"/>
      <c r="GFH190" s="35"/>
      <c r="GFI190" s="35"/>
      <c r="GFJ190" s="35"/>
      <c r="GFK190" s="35"/>
      <c r="GFL190" s="35"/>
      <c r="GFM190" s="35"/>
      <c r="GFN190" s="35"/>
      <c r="GFO190" s="35"/>
      <c r="GFP190" s="35"/>
      <c r="GFQ190" s="35"/>
      <c r="GFR190" s="35"/>
      <c r="GFS190" s="35"/>
      <c r="GFT190" s="35"/>
      <c r="GFU190" s="35"/>
      <c r="GFV190" s="35"/>
      <c r="GFW190" s="35"/>
      <c r="GFX190" s="35"/>
      <c r="GFY190" s="35"/>
      <c r="GFZ190" s="35"/>
      <c r="GGA190" s="35"/>
      <c r="GGB190" s="35"/>
      <c r="GGC190" s="35"/>
      <c r="GGD190" s="35"/>
      <c r="GGE190" s="35"/>
      <c r="GGF190" s="35"/>
      <c r="GGG190" s="35"/>
      <c r="GGH190" s="35"/>
      <c r="GGI190" s="35"/>
      <c r="GGJ190" s="35"/>
      <c r="GGK190" s="35"/>
      <c r="GGL190" s="35"/>
      <c r="GGM190" s="35"/>
      <c r="GGN190" s="35"/>
      <c r="GGO190" s="35"/>
      <c r="GGP190" s="35"/>
      <c r="GGQ190" s="35"/>
      <c r="GGR190" s="35"/>
      <c r="GGS190" s="35"/>
      <c r="GGT190" s="35"/>
      <c r="GGU190" s="35"/>
      <c r="GGV190" s="35"/>
      <c r="GGW190" s="35"/>
      <c r="GGX190" s="35"/>
      <c r="GGY190" s="35"/>
      <c r="GGZ190" s="35"/>
      <c r="GHA190" s="35"/>
      <c r="GHB190" s="35"/>
      <c r="GHC190" s="35"/>
      <c r="GHD190" s="35"/>
      <c r="GHE190" s="35"/>
      <c r="GHF190" s="35"/>
      <c r="GHG190" s="35"/>
      <c r="GHH190" s="35"/>
      <c r="GHI190" s="35"/>
      <c r="GHJ190" s="35"/>
      <c r="GHK190" s="35"/>
      <c r="GHL190" s="35"/>
      <c r="GHM190" s="35"/>
      <c r="GHN190" s="35"/>
      <c r="GHO190" s="35"/>
      <c r="GHP190" s="35"/>
      <c r="GHQ190" s="35"/>
      <c r="GHR190" s="35"/>
      <c r="GHS190" s="35"/>
      <c r="GHT190" s="35"/>
      <c r="GHU190" s="35"/>
      <c r="GHV190" s="35"/>
      <c r="GHW190" s="35"/>
      <c r="GHX190" s="35"/>
      <c r="GHY190" s="35"/>
      <c r="GHZ190" s="35"/>
      <c r="GIA190" s="35"/>
      <c r="GIB190" s="35"/>
      <c r="GIC190" s="35"/>
      <c r="GID190" s="35"/>
      <c r="GIE190" s="35"/>
      <c r="GIF190" s="35"/>
      <c r="GIG190" s="35"/>
      <c r="GIH190" s="35"/>
      <c r="GII190" s="35"/>
      <c r="GIJ190" s="35"/>
      <c r="GIK190" s="35"/>
      <c r="GIL190" s="35"/>
      <c r="GIM190" s="35"/>
      <c r="GIN190" s="35"/>
      <c r="GIO190" s="35"/>
      <c r="GIP190" s="35"/>
      <c r="GIQ190" s="35"/>
      <c r="GIR190" s="35"/>
      <c r="GIS190" s="35"/>
      <c r="GIT190" s="35"/>
      <c r="GIU190" s="35"/>
      <c r="GIV190" s="35"/>
      <c r="GIW190" s="35"/>
      <c r="GIX190" s="35"/>
      <c r="GIY190" s="35"/>
      <c r="GIZ190" s="35"/>
      <c r="GJA190" s="35"/>
      <c r="GJB190" s="35"/>
      <c r="GJC190" s="35"/>
      <c r="GJD190" s="35"/>
      <c r="GJE190" s="35"/>
      <c r="GJF190" s="35"/>
      <c r="GJG190" s="35"/>
      <c r="GJH190" s="35"/>
      <c r="GJI190" s="35"/>
      <c r="GJJ190" s="35"/>
      <c r="GJK190" s="35"/>
      <c r="GJL190" s="35"/>
      <c r="GJM190" s="35"/>
      <c r="GJN190" s="35"/>
      <c r="GJO190" s="35"/>
      <c r="GJP190" s="35"/>
      <c r="GJQ190" s="35"/>
      <c r="GJR190" s="35"/>
      <c r="GJS190" s="35"/>
      <c r="GJT190" s="35"/>
      <c r="GJU190" s="35"/>
      <c r="GJV190" s="35"/>
      <c r="GJW190" s="35"/>
      <c r="GJX190" s="35"/>
      <c r="GJY190" s="35"/>
      <c r="GJZ190" s="35"/>
      <c r="GKA190" s="35"/>
      <c r="GKB190" s="35"/>
      <c r="GKC190" s="35"/>
      <c r="GKD190" s="35"/>
      <c r="GKE190" s="35"/>
      <c r="GKF190" s="35"/>
      <c r="GKG190" s="35"/>
      <c r="GKH190" s="35"/>
      <c r="GKI190" s="35"/>
      <c r="GKJ190" s="35"/>
      <c r="GKK190" s="35"/>
      <c r="GKL190" s="35"/>
      <c r="GKM190" s="35"/>
      <c r="GKN190" s="35"/>
      <c r="GKO190" s="35"/>
      <c r="GKP190" s="35"/>
      <c r="GKQ190" s="35"/>
      <c r="GKR190" s="35"/>
      <c r="GKS190" s="35"/>
      <c r="GKT190" s="35"/>
      <c r="GKU190" s="35"/>
      <c r="GKV190" s="35"/>
      <c r="GKW190" s="35"/>
      <c r="GKX190" s="35"/>
      <c r="GKY190" s="35"/>
      <c r="GKZ190" s="35"/>
      <c r="GLA190" s="35"/>
      <c r="GLB190" s="35"/>
      <c r="GLC190" s="35"/>
      <c r="GLD190" s="35"/>
      <c r="GLE190" s="35"/>
      <c r="GLF190" s="35"/>
      <c r="GLG190" s="35"/>
      <c r="GLH190" s="35"/>
      <c r="GLI190" s="35"/>
      <c r="GLJ190" s="35"/>
      <c r="GLK190" s="35"/>
      <c r="GLL190" s="35"/>
      <c r="GLM190" s="35"/>
      <c r="GLN190" s="35"/>
      <c r="GLO190" s="35"/>
      <c r="GLP190" s="35"/>
      <c r="GLQ190" s="35"/>
      <c r="GLR190" s="35"/>
      <c r="GLS190" s="35"/>
      <c r="GLT190" s="35"/>
      <c r="GLU190" s="35"/>
      <c r="GLV190" s="35"/>
      <c r="GLW190" s="35"/>
      <c r="GLX190" s="35"/>
      <c r="GLY190" s="35"/>
      <c r="GLZ190" s="35"/>
      <c r="GMA190" s="35"/>
      <c r="GMB190" s="35"/>
      <c r="GMC190" s="35"/>
      <c r="GMD190" s="35"/>
      <c r="GME190" s="35"/>
      <c r="GMF190" s="35"/>
      <c r="GMG190" s="35"/>
      <c r="GMH190" s="35"/>
      <c r="GMI190" s="35"/>
      <c r="GMJ190" s="35"/>
      <c r="GMK190" s="35"/>
      <c r="GML190" s="35"/>
      <c r="GMM190" s="35"/>
      <c r="GMN190" s="35"/>
      <c r="GMO190" s="35"/>
      <c r="GMP190" s="35"/>
      <c r="GMQ190" s="35"/>
      <c r="GMR190" s="35"/>
      <c r="GMS190" s="35"/>
      <c r="GMT190" s="35"/>
      <c r="GMU190" s="35"/>
      <c r="GMV190" s="35"/>
      <c r="GMW190" s="35"/>
      <c r="GMX190" s="35"/>
      <c r="GMY190" s="35"/>
      <c r="GMZ190" s="35"/>
      <c r="GNA190" s="35"/>
      <c r="GNB190" s="35"/>
      <c r="GNC190" s="35"/>
      <c r="GND190" s="35"/>
      <c r="GNE190" s="35"/>
      <c r="GNF190" s="35"/>
      <c r="GNG190" s="35"/>
      <c r="GNH190" s="35"/>
      <c r="GNI190" s="35"/>
      <c r="GNJ190" s="35"/>
      <c r="GNK190" s="35"/>
      <c r="GNL190" s="35"/>
      <c r="GNM190" s="35"/>
      <c r="GNN190" s="35"/>
      <c r="GNO190" s="35"/>
      <c r="GNP190" s="35"/>
      <c r="GNQ190" s="35"/>
      <c r="GNR190" s="35"/>
      <c r="GNS190" s="35"/>
      <c r="GNT190" s="35"/>
      <c r="GNU190" s="35"/>
      <c r="GNV190" s="35"/>
      <c r="GNW190" s="35"/>
      <c r="GNX190" s="35"/>
      <c r="GNY190" s="35"/>
      <c r="GNZ190" s="35"/>
      <c r="GOA190" s="35"/>
      <c r="GOB190" s="35"/>
      <c r="GOC190" s="35"/>
      <c r="GOD190" s="35"/>
      <c r="GOE190" s="35"/>
      <c r="GOF190" s="35"/>
      <c r="GOG190" s="35"/>
      <c r="GOH190" s="35"/>
      <c r="GOI190" s="35"/>
      <c r="GOJ190" s="35"/>
      <c r="GOK190" s="35"/>
      <c r="GOL190" s="35"/>
      <c r="GOM190" s="35"/>
      <c r="GON190" s="35"/>
      <c r="GOO190" s="35"/>
      <c r="GOP190" s="35"/>
      <c r="GOQ190" s="35"/>
      <c r="GOR190" s="35"/>
      <c r="GOS190" s="35"/>
      <c r="GOT190" s="35"/>
      <c r="GOU190" s="35"/>
      <c r="GOV190" s="35"/>
      <c r="GOW190" s="35"/>
      <c r="GOX190" s="35"/>
      <c r="GOY190" s="35"/>
      <c r="GOZ190" s="35"/>
      <c r="GPA190" s="35"/>
      <c r="GPB190" s="35"/>
      <c r="GPC190" s="35"/>
      <c r="GPD190" s="35"/>
      <c r="GPE190" s="35"/>
      <c r="GPF190" s="35"/>
      <c r="GPG190" s="35"/>
      <c r="GPH190" s="35"/>
      <c r="GPI190" s="35"/>
      <c r="GPJ190" s="35"/>
      <c r="GPK190" s="35"/>
      <c r="GPL190" s="35"/>
      <c r="GPM190" s="35"/>
      <c r="GPN190" s="35"/>
      <c r="GPO190" s="35"/>
      <c r="GPP190" s="35"/>
      <c r="GPQ190" s="35"/>
      <c r="GPR190" s="35"/>
      <c r="GPS190" s="35"/>
      <c r="GPT190" s="35"/>
      <c r="GPU190" s="35"/>
      <c r="GPV190" s="35"/>
      <c r="GPW190" s="35"/>
      <c r="GPX190" s="35"/>
      <c r="GPY190" s="35"/>
      <c r="GPZ190" s="35"/>
      <c r="GQA190" s="35"/>
      <c r="GQB190" s="35"/>
      <c r="GQC190" s="35"/>
      <c r="GQD190" s="35"/>
      <c r="GQE190" s="35"/>
      <c r="GQF190" s="35"/>
      <c r="GQG190" s="35"/>
      <c r="GQH190" s="35"/>
      <c r="GQI190" s="35"/>
      <c r="GQJ190" s="35"/>
      <c r="GQK190" s="35"/>
      <c r="GQL190" s="35"/>
      <c r="GQM190" s="35"/>
      <c r="GQN190" s="35"/>
      <c r="GQO190" s="35"/>
      <c r="GQP190" s="35"/>
      <c r="GQQ190" s="35"/>
      <c r="GQR190" s="35"/>
      <c r="GQS190" s="35"/>
      <c r="GQT190" s="35"/>
      <c r="GQU190" s="35"/>
      <c r="GQV190" s="35"/>
      <c r="GQW190" s="35"/>
      <c r="GQX190" s="35"/>
      <c r="GQY190" s="35"/>
      <c r="GQZ190" s="35"/>
      <c r="GRA190" s="35"/>
      <c r="GRB190" s="35"/>
      <c r="GRC190" s="35"/>
      <c r="GRD190" s="35"/>
      <c r="GRE190" s="35"/>
      <c r="GRF190" s="35"/>
      <c r="GRG190" s="35"/>
      <c r="GRH190" s="35"/>
      <c r="GRI190" s="35"/>
      <c r="GRJ190" s="35"/>
      <c r="GRK190" s="35"/>
      <c r="GRL190" s="35"/>
      <c r="GRM190" s="35"/>
      <c r="GRN190" s="35"/>
      <c r="GRO190" s="35"/>
      <c r="GRP190" s="35"/>
      <c r="GRQ190" s="35"/>
      <c r="GRR190" s="35"/>
      <c r="GRS190" s="35"/>
      <c r="GRT190" s="35"/>
      <c r="GRU190" s="35"/>
      <c r="GRV190" s="35"/>
      <c r="GRW190" s="35"/>
      <c r="GRX190" s="35"/>
      <c r="GRY190" s="35"/>
      <c r="GRZ190" s="35"/>
      <c r="GSA190" s="35"/>
      <c r="GSB190" s="35"/>
      <c r="GSC190" s="35"/>
      <c r="GSD190" s="35"/>
      <c r="GSE190" s="35"/>
      <c r="GSF190" s="35"/>
      <c r="GSG190" s="35"/>
      <c r="GSH190" s="35"/>
      <c r="GSI190" s="35"/>
      <c r="GSJ190" s="35"/>
      <c r="GSK190" s="35"/>
      <c r="GSL190" s="35"/>
      <c r="GSM190" s="35"/>
      <c r="GSN190" s="35"/>
      <c r="GSO190" s="35"/>
      <c r="GSP190" s="35"/>
      <c r="GSQ190" s="35"/>
      <c r="GSR190" s="35"/>
      <c r="GSS190" s="35"/>
      <c r="GST190" s="35"/>
      <c r="GSU190" s="35"/>
      <c r="GSV190" s="35"/>
      <c r="GSW190" s="35"/>
      <c r="GSX190" s="35"/>
      <c r="GSY190" s="35"/>
      <c r="GSZ190" s="35"/>
      <c r="GTA190" s="35"/>
      <c r="GTB190" s="35"/>
      <c r="GTC190" s="35"/>
      <c r="GTD190" s="35"/>
      <c r="GTE190" s="35"/>
      <c r="GTF190" s="35"/>
      <c r="GTG190" s="35"/>
      <c r="GTH190" s="35"/>
      <c r="GTI190" s="35"/>
      <c r="GTJ190" s="35"/>
      <c r="GTK190" s="35"/>
      <c r="GTL190" s="35"/>
      <c r="GTM190" s="35"/>
      <c r="GTN190" s="35"/>
      <c r="GTO190" s="35"/>
      <c r="GTP190" s="35"/>
      <c r="GTQ190" s="35"/>
      <c r="GTR190" s="35"/>
      <c r="GTS190" s="35"/>
      <c r="GTT190" s="35"/>
      <c r="GTU190" s="35"/>
      <c r="GTV190" s="35"/>
      <c r="GTW190" s="35"/>
      <c r="GTX190" s="35"/>
      <c r="GTY190" s="35"/>
      <c r="GTZ190" s="35"/>
      <c r="GUA190" s="35"/>
      <c r="GUB190" s="35"/>
      <c r="GUC190" s="35"/>
      <c r="GUD190" s="35"/>
      <c r="GUE190" s="35"/>
      <c r="GUF190" s="35"/>
      <c r="GUG190" s="35"/>
      <c r="GUH190" s="35"/>
      <c r="GUI190" s="35"/>
      <c r="GUJ190" s="35"/>
      <c r="GUK190" s="35"/>
      <c r="GUL190" s="35"/>
      <c r="GUM190" s="35"/>
      <c r="GUN190" s="35"/>
      <c r="GUO190" s="35"/>
      <c r="GUP190" s="35"/>
      <c r="GUQ190" s="35"/>
      <c r="GUR190" s="35"/>
      <c r="GUS190" s="35"/>
      <c r="GUT190" s="35"/>
      <c r="GUU190" s="35"/>
      <c r="GUV190" s="35"/>
      <c r="GUW190" s="35"/>
      <c r="GUX190" s="35"/>
      <c r="GUY190" s="35"/>
      <c r="GUZ190" s="35"/>
      <c r="GVA190" s="35"/>
      <c r="GVB190" s="35"/>
      <c r="GVC190" s="35"/>
      <c r="GVD190" s="35"/>
      <c r="GVE190" s="35"/>
      <c r="GVF190" s="35"/>
      <c r="GVG190" s="35"/>
      <c r="GVH190" s="35"/>
      <c r="GVI190" s="35"/>
      <c r="GVJ190" s="35"/>
      <c r="GVK190" s="35"/>
      <c r="GVL190" s="35"/>
      <c r="GVM190" s="35"/>
      <c r="GVN190" s="35"/>
      <c r="GVO190" s="35"/>
      <c r="GVP190" s="35"/>
      <c r="GVQ190" s="35"/>
      <c r="GVR190" s="35"/>
      <c r="GVS190" s="35"/>
      <c r="GVT190" s="35"/>
      <c r="GVU190" s="35"/>
      <c r="GVV190" s="35"/>
      <c r="GVW190" s="35"/>
      <c r="GVX190" s="35"/>
      <c r="GVY190" s="35"/>
      <c r="GVZ190" s="35"/>
      <c r="GWA190" s="35"/>
      <c r="GWB190" s="35"/>
      <c r="GWC190" s="35"/>
      <c r="GWD190" s="35"/>
      <c r="GWE190" s="35"/>
      <c r="GWF190" s="35"/>
      <c r="GWG190" s="35"/>
      <c r="GWH190" s="35"/>
      <c r="GWI190" s="35"/>
      <c r="GWJ190" s="35"/>
      <c r="GWK190" s="35"/>
      <c r="GWL190" s="35"/>
      <c r="GWM190" s="35"/>
      <c r="GWN190" s="35"/>
      <c r="GWO190" s="35"/>
      <c r="GWP190" s="35"/>
      <c r="GWQ190" s="35"/>
      <c r="GWR190" s="35"/>
      <c r="GWS190" s="35"/>
      <c r="GWT190" s="35"/>
      <c r="GWU190" s="35"/>
      <c r="GWV190" s="35"/>
      <c r="GWW190" s="35"/>
      <c r="GWX190" s="35"/>
      <c r="GWY190" s="35"/>
      <c r="GWZ190" s="35"/>
      <c r="GXA190" s="35"/>
      <c r="GXB190" s="35"/>
      <c r="GXC190" s="35"/>
      <c r="GXD190" s="35"/>
      <c r="GXE190" s="35"/>
      <c r="GXF190" s="35"/>
      <c r="GXG190" s="35"/>
      <c r="GXH190" s="35"/>
      <c r="GXI190" s="35"/>
      <c r="GXJ190" s="35"/>
      <c r="GXK190" s="35"/>
      <c r="GXL190" s="35"/>
      <c r="GXM190" s="35"/>
      <c r="GXN190" s="35"/>
      <c r="GXO190" s="35"/>
      <c r="GXP190" s="35"/>
      <c r="GXQ190" s="35"/>
      <c r="GXR190" s="35"/>
      <c r="GXS190" s="35"/>
      <c r="GXT190" s="35"/>
      <c r="GXU190" s="35"/>
      <c r="GXV190" s="35"/>
      <c r="GXW190" s="35"/>
      <c r="GXX190" s="35"/>
      <c r="GXY190" s="35"/>
      <c r="GXZ190" s="35"/>
      <c r="GYA190" s="35"/>
      <c r="GYB190" s="35"/>
      <c r="GYC190" s="35"/>
      <c r="GYD190" s="35"/>
      <c r="GYE190" s="35"/>
      <c r="GYF190" s="35"/>
      <c r="GYG190" s="35"/>
      <c r="GYH190" s="35"/>
      <c r="GYI190" s="35"/>
      <c r="GYJ190" s="35"/>
      <c r="GYK190" s="35"/>
      <c r="GYL190" s="35"/>
      <c r="GYM190" s="35"/>
      <c r="GYN190" s="35"/>
      <c r="GYO190" s="35"/>
      <c r="GYP190" s="35"/>
      <c r="GYQ190" s="35"/>
      <c r="GYR190" s="35"/>
      <c r="GYS190" s="35"/>
      <c r="GYT190" s="35"/>
      <c r="GYU190" s="35"/>
      <c r="GYV190" s="35"/>
      <c r="GYW190" s="35"/>
      <c r="GYX190" s="35"/>
      <c r="GYY190" s="35"/>
      <c r="GYZ190" s="35"/>
      <c r="GZA190" s="35"/>
      <c r="GZB190" s="35"/>
      <c r="GZC190" s="35"/>
      <c r="GZD190" s="35"/>
      <c r="GZE190" s="35"/>
      <c r="GZF190" s="35"/>
      <c r="GZG190" s="35"/>
      <c r="GZH190" s="35"/>
      <c r="GZI190" s="35"/>
      <c r="GZJ190" s="35"/>
      <c r="GZK190" s="35"/>
      <c r="GZL190" s="35"/>
      <c r="GZM190" s="35"/>
      <c r="GZN190" s="35"/>
      <c r="GZO190" s="35"/>
      <c r="GZP190" s="35"/>
      <c r="GZQ190" s="35"/>
      <c r="GZR190" s="35"/>
      <c r="GZS190" s="35"/>
      <c r="GZT190" s="35"/>
      <c r="GZU190" s="35"/>
      <c r="GZV190" s="35"/>
      <c r="GZW190" s="35"/>
      <c r="GZX190" s="35"/>
      <c r="GZY190" s="35"/>
      <c r="GZZ190" s="35"/>
      <c r="HAA190" s="35"/>
      <c r="HAB190" s="35"/>
      <c r="HAC190" s="35"/>
      <c r="HAD190" s="35"/>
      <c r="HAE190" s="35"/>
      <c r="HAF190" s="35"/>
      <c r="HAG190" s="35"/>
      <c r="HAH190" s="35"/>
      <c r="HAI190" s="35"/>
      <c r="HAJ190" s="35"/>
      <c r="HAK190" s="35"/>
      <c r="HAL190" s="35"/>
      <c r="HAM190" s="35"/>
      <c r="HAN190" s="35"/>
      <c r="HAO190" s="35"/>
      <c r="HAP190" s="35"/>
      <c r="HAQ190" s="35"/>
      <c r="HAR190" s="35"/>
      <c r="HAS190" s="35"/>
      <c r="HAT190" s="35"/>
      <c r="HAU190" s="35"/>
      <c r="HAV190" s="35"/>
      <c r="HAW190" s="35"/>
      <c r="HAX190" s="35"/>
      <c r="HAY190" s="35"/>
      <c r="HAZ190" s="35"/>
      <c r="HBA190" s="35"/>
      <c r="HBB190" s="35"/>
      <c r="HBC190" s="35"/>
      <c r="HBD190" s="35"/>
      <c r="HBE190" s="35"/>
      <c r="HBF190" s="35"/>
      <c r="HBG190" s="35"/>
      <c r="HBH190" s="35"/>
      <c r="HBI190" s="35"/>
      <c r="HBJ190" s="35"/>
      <c r="HBK190" s="35"/>
      <c r="HBL190" s="35"/>
      <c r="HBM190" s="35"/>
      <c r="HBN190" s="35"/>
      <c r="HBO190" s="35"/>
      <c r="HBP190" s="35"/>
      <c r="HBQ190" s="35"/>
      <c r="HBR190" s="35"/>
      <c r="HBS190" s="35"/>
      <c r="HBT190" s="35"/>
      <c r="HBU190" s="35"/>
      <c r="HBV190" s="35"/>
      <c r="HBW190" s="35"/>
      <c r="HBX190" s="35"/>
      <c r="HBY190" s="35"/>
      <c r="HBZ190" s="35"/>
      <c r="HCA190" s="35"/>
      <c r="HCB190" s="35"/>
      <c r="HCC190" s="35"/>
      <c r="HCD190" s="35"/>
      <c r="HCE190" s="35"/>
      <c r="HCF190" s="35"/>
      <c r="HCG190" s="35"/>
      <c r="HCH190" s="35"/>
      <c r="HCI190" s="35"/>
      <c r="HCJ190" s="35"/>
      <c r="HCK190" s="35"/>
      <c r="HCL190" s="35"/>
      <c r="HCM190" s="35"/>
      <c r="HCN190" s="35"/>
      <c r="HCO190" s="35"/>
      <c r="HCP190" s="35"/>
      <c r="HCQ190" s="35"/>
      <c r="HCR190" s="35"/>
      <c r="HCS190" s="35"/>
      <c r="HCT190" s="35"/>
      <c r="HCU190" s="35"/>
      <c r="HCV190" s="35"/>
      <c r="HCW190" s="35"/>
      <c r="HCX190" s="35"/>
      <c r="HCY190" s="35"/>
      <c r="HCZ190" s="35"/>
      <c r="HDA190" s="35"/>
      <c r="HDB190" s="35"/>
      <c r="HDC190" s="35"/>
      <c r="HDD190" s="35"/>
      <c r="HDE190" s="35"/>
      <c r="HDF190" s="35"/>
      <c r="HDG190" s="35"/>
      <c r="HDH190" s="35"/>
      <c r="HDI190" s="35"/>
      <c r="HDJ190" s="35"/>
      <c r="HDK190" s="35"/>
      <c r="HDL190" s="35"/>
      <c r="HDM190" s="35"/>
      <c r="HDN190" s="35"/>
      <c r="HDO190" s="35"/>
      <c r="HDP190" s="35"/>
      <c r="HDQ190" s="35"/>
      <c r="HDR190" s="35"/>
      <c r="HDS190" s="35"/>
      <c r="HDT190" s="35"/>
      <c r="HDU190" s="35"/>
      <c r="HDV190" s="35"/>
      <c r="HDW190" s="35"/>
      <c r="HDX190" s="35"/>
      <c r="HDY190" s="35"/>
      <c r="HDZ190" s="35"/>
      <c r="HEA190" s="35"/>
      <c r="HEB190" s="35"/>
      <c r="HEC190" s="35"/>
      <c r="HED190" s="35"/>
      <c r="HEE190" s="35"/>
      <c r="HEF190" s="35"/>
      <c r="HEG190" s="35"/>
      <c r="HEH190" s="35"/>
      <c r="HEI190" s="35"/>
      <c r="HEJ190" s="35"/>
      <c r="HEK190" s="35"/>
      <c r="HEL190" s="35"/>
      <c r="HEM190" s="35"/>
      <c r="HEN190" s="35"/>
      <c r="HEO190" s="35"/>
      <c r="HEP190" s="35"/>
      <c r="HEQ190" s="35"/>
      <c r="HER190" s="35"/>
      <c r="HES190" s="35"/>
      <c r="HET190" s="35"/>
      <c r="HEU190" s="35"/>
      <c r="HEV190" s="35"/>
      <c r="HEW190" s="35"/>
      <c r="HEX190" s="35"/>
      <c r="HEY190" s="35"/>
      <c r="HEZ190" s="35"/>
      <c r="HFA190" s="35"/>
      <c r="HFB190" s="35"/>
      <c r="HFC190" s="35"/>
      <c r="HFD190" s="35"/>
      <c r="HFE190" s="35"/>
      <c r="HFF190" s="35"/>
      <c r="HFG190" s="35"/>
      <c r="HFH190" s="35"/>
      <c r="HFI190" s="35"/>
      <c r="HFJ190" s="35"/>
      <c r="HFK190" s="35"/>
      <c r="HFL190" s="35"/>
      <c r="HFM190" s="35"/>
      <c r="HFN190" s="35"/>
      <c r="HFO190" s="35"/>
      <c r="HFP190" s="35"/>
      <c r="HFQ190" s="35"/>
      <c r="HFR190" s="35"/>
      <c r="HFS190" s="35"/>
      <c r="HFT190" s="35"/>
      <c r="HFU190" s="35"/>
      <c r="HFV190" s="35"/>
      <c r="HFW190" s="35"/>
      <c r="HFX190" s="35"/>
      <c r="HFY190" s="35"/>
      <c r="HFZ190" s="35"/>
      <c r="HGA190" s="35"/>
      <c r="HGB190" s="35"/>
      <c r="HGC190" s="35"/>
      <c r="HGD190" s="35"/>
      <c r="HGE190" s="35"/>
      <c r="HGF190" s="35"/>
      <c r="HGG190" s="35"/>
      <c r="HGH190" s="35"/>
      <c r="HGI190" s="35"/>
      <c r="HGJ190" s="35"/>
      <c r="HGK190" s="35"/>
      <c r="HGL190" s="35"/>
      <c r="HGM190" s="35"/>
      <c r="HGN190" s="35"/>
      <c r="HGO190" s="35"/>
      <c r="HGP190" s="35"/>
      <c r="HGQ190" s="35"/>
      <c r="HGR190" s="35"/>
      <c r="HGS190" s="35"/>
      <c r="HGT190" s="35"/>
      <c r="HGU190" s="35"/>
      <c r="HGV190" s="35"/>
      <c r="HGW190" s="35"/>
      <c r="HGX190" s="35"/>
      <c r="HGY190" s="35"/>
      <c r="HGZ190" s="35"/>
      <c r="HHA190" s="35"/>
      <c r="HHB190" s="35"/>
      <c r="HHC190" s="35"/>
      <c r="HHD190" s="35"/>
      <c r="HHE190" s="35"/>
      <c r="HHF190" s="35"/>
      <c r="HHG190" s="35"/>
      <c r="HHH190" s="35"/>
      <c r="HHI190" s="35"/>
      <c r="HHJ190" s="35"/>
      <c r="HHK190" s="35"/>
      <c r="HHL190" s="35"/>
      <c r="HHM190" s="35"/>
      <c r="HHN190" s="35"/>
      <c r="HHO190" s="35"/>
      <c r="HHP190" s="35"/>
      <c r="HHQ190" s="35"/>
      <c r="HHR190" s="35"/>
      <c r="HHS190" s="35"/>
      <c r="HHT190" s="35"/>
      <c r="HHU190" s="35"/>
      <c r="HHV190" s="35"/>
      <c r="HHW190" s="35"/>
      <c r="HHX190" s="35"/>
      <c r="HHY190" s="35"/>
      <c r="HHZ190" s="35"/>
      <c r="HIA190" s="35"/>
      <c r="HIB190" s="35"/>
      <c r="HIC190" s="35"/>
      <c r="HID190" s="35"/>
      <c r="HIE190" s="35"/>
      <c r="HIF190" s="35"/>
      <c r="HIG190" s="35"/>
      <c r="HIH190" s="35"/>
      <c r="HII190" s="35"/>
      <c r="HIJ190" s="35"/>
      <c r="HIK190" s="35"/>
      <c r="HIL190" s="35"/>
      <c r="HIM190" s="35"/>
      <c r="HIN190" s="35"/>
      <c r="HIO190" s="35"/>
      <c r="HIP190" s="35"/>
      <c r="HIQ190" s="35"/>
      <c r="HIR190" s="35"/>
      <c r="HIS190" s="35"/>
      <c r="HIT190" s="35"/>
      <c r="HIU190" s="35"/>
      <c r="HIV190" s="35"/>
      <c r="HIW190" s="35"/>
      <c r="HIX190" s="35"/>
      <c r="HIY190" s="35"/>
      <c r="HIZ190" s="35"/>
      <c r="HJA190" s="35"/>
      <c r="HJB190" s="35"/>
      <c r="HJC190" s="35"/>
      <c r="HJD190" s="35"/>
      <c r="HJE190" s="35"/>
      <c r="HJF190" s="35"/>
      <c r="HJG190" s="35"/>
      <c r="HJH190" s="35"/>
      <c r="HJI190" s="35"/>
      <c r="HJJ190" s="35"/>
      <c r="HJK190" s="35"/>
      <c r="HJL190" s="35"/>
      <c r="HJM190" s="35"/>
      <c r="HJN190" s="35"/>
      <c r="HJO190" s="35"/>
      <c r="HJP190" s="35"/>
      <c r="HJQ190" s="35"/>
      <c r="HJR190" s="35"/>
      <c r="HJS190" s="35"/>
      <c r="HJT190" s="35"/>
      <c r="HJU190" s="35"/>
      <c r="HJV190" s="35"/>
      <c r="HJW190" s="35"/>
      <c r="HJX190" s="35"/>
      <c r="HJY190" s="35"/>
      <c r="HJZ190" s="35"/>
      <c r="HKA190" s="35"/>
      <c r="HKB190" s="35"/>
      <c r="HKC190" s="35"/>
      <c r="HKD190" s="35"/>
      <c r="HKE190" s="35"/>
      <c r="HKF190" s="35"/>
      <c r="HKG190" s="35"/>
      <c r="HKH190" s="35"/>
      <c r="HKI190" s="35"/>
      <c r="HKJ190" s="35"/>
      <c r="HKK190" s="35"/>
      <c r="HKL190" s="35"/>
      <c r="HKM190" s="35"/>
      <c r="HKN190" s="35"/>
      <c r="HKO190" s="35"/>
      <c r="HKP190" s="35"/>
      <c r="HKQ190" s="35"/>
      <c r="HKR190" s="35"/>
      <c r="HKS190" s="35"/>
      <c r="HKT190" s="35"/>
      <c r="HKU190" s="35"/>
      <c r="HKV190" s="35"/>
      <c r="HKW190" s="35"/>
      <c r="HKX190" s="35"/>
      <c r="HKY190" s="35"/>
      <c r="HKZ190" s="35"/>
      <c r="HLA190" s="35"/>
      <c r="HLB190" s="35"/>
      <c r="HLC190" s="35"/>
      <c r="HLD190" s="35"/>
      <c r="HLE190" s="35"/>
      <c r="HLF190" s="35"/>
      <c r="HLG190" s="35"/>
      <c r="HLH190" s="35"/>
      <c r="HLI190" s="35"/>
      <c r="HLJ190" s="35"/>
      <c r="HLK190" s="35"/>
      <c r="HLL190" s="35"/>
      <c r="HLM190" s="35"/>
      <c r="HLN190" s="35"/>
      <c r="HLO190" s="35"/>
      <c r="HLP190" s="35"/>
      <c r="HLQ190" s="35"/>
      <c r="HLR190" s="35"/>
      <c r="HLS190" s="35"/>
      <c r="HLT190" s="35"/>
      <c r="HLU190" s="35"/>
      <c r="HLV190" s="35"/>
      <c r="HLW190" s="35"/>
      <c r="HLX190" s="35"/>
      <c r="HLY190" s="35"/>
      <c r="HLZ190" s="35"/>
      <c r="HMA190" s="35"/>
      <c r="HMB190" s="35"/>
      <c r="HMC190" s="35"/>
      <c r="HMD190" s="35"/>
      <c r="HME190" s="35"/>
      <c r="HMF190" s="35"/>
      <c r="HMG190" s="35"/>
      <c r="HMH190" s="35"/>
      <c r="HMI190" s="35"/>
      <c r="HMJ190" s="35"/>
      <c r="HMK190" s="35"/>
      <c r="HML190" s="35"/>
      <c r="HMM190" s="35"/>
      <c r="HMN190" s="35"/>
      <c r="HMO190" s="35"/>
      <c r="HMP190" s="35"/>
      <c r="HMQ190" s="35"/>
      <c r="HMR190" s="35"/>
      <c r="HMS190" s="35"/>
      <c r="HMT190" s="35"/>
      <c r="HMU190" s="35"/>
      <c r="HMV190" s="35"/>
      <c r="HMW190" s="35"/>
      <c r="HMX190" s="35"/>
      <c r="HMY190" s="35"/>
      <c r="HMZ190" s="35"/>
      <c r="HNA190" s="35"/>
      <c r="HNB190" s="35"/>
      <c r="HNC190" s="35"/>
      <c r="HND190" s="35"/>
      <c r="HNE190" s="35"/>
      <c r="HNF190" s="35"/>
      <c r="HNG190" s="35"/>
      <c r="HNH190" s="35"/>
      <c r="HNI190" s="35"/>
      <c r="HNJ190" s="35"/>
      <c r="HNK190" s="35"/>
      <c r="HNL190" s="35"/>
      <c r="HNM190" s="35"/>
      <c r="HNN190" s="35"/>
      <c r="HNO190" s="35"/>
      <c r="HNP190" s="35"/>
      <c r="HNQ190" s="35"/>
      <c r="HNR190" s="35"/>
      <c r="HNS190" s="35"/>
      <c r="HNT190" s="35"/>
      <c r="HNU190" s="35"/>
      <c r="HNV190" s="35"/>
      <c r="HNW190" s="35"/>
      <c r="HNX190" s="35"/>
      <c r="HNY190" s="35"/>
      <c r="HNZ190" s="35"/>
      <c r="HOA190" s="35"/>
      <c r="HOB190" s="35"/>
      <c r="HOC190" s="35"/>
      <c r="HOD190" s="35"/>
      <c r="HOE190" s="35"/>
      <c r="HOF190" s="35"/>
      <c r="HOG190" s="35"/>
      <c r="HOH190" s="35"/>
      <c r="HOI190" s="35"/>
      <c r="HOJ190" s="35"/>
      <c r="HOK190" s="35"/>
      <c r="HOL190" s="35"/>
      <c r="HOM190" s="35"/>
      <c r="HON190" s="35"/>
      <c r="HOO190" s="35"/>
      <c r="HOP190" s="35"/>
      <c r="HOQ190" s="35"/>
      <c r="HOR190" s="35"/>
      <c r="HOS190" s="35"/>
      <c r="HOT190" s="35"/>
      <c r="HOU190" s="35"/>
      <c r="HOV190" s="35"/>
      <c r="HOW190" s="35"/>
      <c r="HOX190" s="35"/>
      <c r="HOY190" s="35"/>
      <c r="HOZ190" s="35"/>
      <c r="HPA190" s="35"/>
      <c r="HPB190" s="35"/>
      <c r="HPC190" s="35"/>
      <c r="HPD190" s="35"/>
      <c r="HPE190" s="35"/>
      <c r="HPF190" s="35"/>
      <c r="HPG190" s="35"/>
      <c r="HPH190" s="35"/>
      <c r="HPI190" s="35"/>
      <c r="HPJ190" s="35"/>
      <c r="HPK190" s="35"/>
      <c r="HPL190" s="35"/>
      <c r="HPM190" s="35"/>
      <c r="HPN190" s="35"/>
      <c r="HPO190" s="35"/>
      <c r="HPP190" s="35"/>
      <c r="HPQ190" s="35"/>
      <c r="HPR190" s="35"/>
      <c r="HPS190" s="35"/>
      <c r="HPT190" s="35"/>
      <c r="HPU190" s="35"/>
      <c r="HPV190" s="35"/>
      <c r="HPW190" s="35"/>
      <c r="HPX190" s="35"/>
      <c r="HPY190" s="35"/>
      <c r="HPZ190" s="35"/>
      <c r="HQA190" s="35"/>
      <c r="HQB190" s="35"/>
      <c r="HQC190" s="35"/>
      <c r="HQD190" s="35"/>
      <c r="HQE190" s="35"/>
      <c r="HQF190" s="35"/>
      <c r="HQG190" s="35"/>
      <c r="HQH190" s="35"/>
      <c r="HQI190" s="35"/>
      <c r="HQJ190" s="35"/>
      <c r="HQK190" s="35"/>
      <c r="HQL190" s="35"/>
      <c r="HQM190" s="35"/>
      <c r="HQN190" s="35"/>
      <c r="HQO190" s="35"/>
      <c r="HQP190" s="35"/>
      <c r="HQQ190" s="35"/>
      <c r="HQR190" s="35"/>
      <c r="HQS190" s="35"/>
      <c r="HQT190" s="35"/>
      <c r="HQU190" s="35"/>
      <c r="HQV190" s="35"/>
      <c r="HQW190" s="35"/>
      <c r="HQX190" s="35"/>
      <c r="HQY190" s="35"/>
      <c r="HQZ190" s="35"/>
      <c r="HRA190" s="35"/>
      <c r="HRB190" s="35"/>
      <c r="HRC190" s="35"/>
      <c r="HRD190" s="35"/>
      <c r="HRE190" s="35"/>
      <c r="HRF190" s="35"/>
      <c r="HRG190" s="35"/>
      <c r="HRH190" s="35"/>
      <c r="HRI190" s="35"/>
      <c r="HRJ190" s="35"/>
      <c r="HRK190" s="35"/>
      <c r="HRL190" s="35"/>
      <c r="HRM190" s="35"/>
      <c r="HRN190" s="35"/>
      <c r="HRO190" s="35"/>
      <c r="HRP190" s="35"/>
      <c r="HRQ190" s="35"/>
      <c r="HRR190" s="35"/>
      <c r="HRS190" s="35"/>
      <c r="HRT190" s="35"/>
      <c r="HRU190" s="35"/>
      <c r="HRV190" s="35"/>
      <c r="HRW190" s="35"/>
      <c r="HRX190" s="35"/>
      <c r="HRY190" s="35"/>
      <c r="HRZ190" s="35"/>
      <c r="HSA190" s="35"/>
      <c r="HSB190" s="35"/>
      <c r="HSC190" s="35"/>
      <c r="HSD190" s="35"/>
      <c r="HSE190" s="35"/>
      <c r="HSF190" s="35"/>
      <c r="HSG190" s="35"/>
      <c r="HSH190" s="35"/>
      <c r="HSI190" s="35"/>
      <c r="HSJ190" s="35"/>
      <c r="HSK190" s="35"/>
      <c r="HSL190" s="35"/>
      <c r="HSM190" s="35"/>
      <c r="HSN190" s="35"/>
      <c r="HSO190" s="35"/>
      <c r="HSP190" s="35"/>
      <c r="HSQ190" s="35"/>
      <c r="HSR190" s="35"/>
      <c r="HSS190" s="35"/>
      <c r="HST190" s="35"/>
      <c r="HSU190" s="35"/>
      <c r="HSV190" s="35"/>
      <c r="HSW190" s="35"/>
      <c r="HSX190" s="35"/>
      <c r="HSY190" s="35"/>
      <c r="HSZ190" s="35"/>
      <c r="HTA190" s="35"/>
      <c r="HTB190" s="35"/>
      <c r="HTC190" s="35"/>
      <c r="HTD190" s="35"/>
      <c r="HTE190" s="35"/>
      <c r="HTF190" s="35"/>
      <c r="HTG190" s="35"/>
      <c r="HTH190" s="35"/>
      <c r="HTI190" s="35"/>
      <c r="HTJ190" s="35"/>
      <c r="HTK190" s="35"/>
      <c r="HTL190" s="35"/>
      <c r="HTM190" s="35"/>
      <c r="HTN190" s="35"/>
      <c r="HTO190" s="35"/>
      <c r="HTP190" s="35"/>
      <c r="HTQ190" s="35"/>
      <c r="HTR190" s="35"/>
      <c r="HTS190" s="35"/>
      <c r="HTT190" s="35"/>
      <c r="HTU190" s="35"/>
      <c r="HTV190" s="35"/>
      <c r="HTW190" s="35"/>
      <c r="HTX190" s="35"/>
      <c r="HTY190" s="35"/>
      <c r="HTZ190" s="35"/>
      <c r="HUA190" s="35"/>
      <c r="HUB190" s="35"/>
      <c r="HUC190" s="35"/>
      <c r="HUD190" s="35"/>
      <c r="HUE190" s="35"/>
      <c r="HUF190" s="35"/>
      <c r="HUG190" s="35"/>
      <c r="HUH190" s="35"/>
      <c r="HUI190" s="35"/>
      <c r="HUJ190" s="35"/>
      <c r="HUK190" s="35"/>
      <c r="HUL190" s="35"/>
      <c r="HUM190" s="35"/>
      <c r="HUN190" s="35"/>
      <c r="HUO190" s="35"/>
      <c r="HUP190" s="35"/>
      <c r="HUQ190" s="35"/>
      <c r="HUR190" s="35"/>
      <c r="HUS190" s="35"/>
      <c r="HUT190" s="35"/>
      <c r="HUU190" s="35"/>
      <c r="HUV190" s="35"/>
      <c r="HUW190" s="35"/>
      <c r="HUX190" s="35"/>
      <c r="HUY190" s="35"/>
      <c r="HUZ190" s="35"/>
      <c r="HVA190" s="35"/>
      <c r="HVB190" s="35"/>
      <c r="HVC190" s="35"/>
      <c r="HVD190" s="35"/>
      <c r="HVE190" s="35"/>
      <c r="HVF190" s="35"/>
      <c r="HVG190" s="35"/>
      <c r="HVH190" s="35"/>
      <c r="HVI190" s="35"/>
      <c r="HVJ190" s="35"/>
      <c r="HVK190" s="35"/>
      <c r="HVL190" s="35"/>
      <c r="HVM190" s="35"/>
      <c r="HVN190" s="35"/>
      <c r="HVO190" s="35"/>
      <c r="HVP190" s="35"/>
      <c r="HVQ190" s="35"/>
      <c r="HVR190" s="35"/>
      <c r="HVS190" s="35"/>
      <c r="HVT190" s="35"/>
      <c r="HVU190" s="35"/>
      <c r="HVV190" s="35"/>
      <c r="HVW190" s="35"/>
      <c r="HVX190" s="35"/>
      <c r="HVY190" s="35"/>
      <c r="HVZ190" s="35"/>
      <c r="HWA190" s="35"/>
      <c r="HWB190" s="35"/>
      <c r="HWC190" s="35"/>
      <c r="HWD190" s="35"/>
      <c r="HWE190" s="35"/>
      <c r="HWF190" s="35"/>
      <c r="HWG190" s="35"/>
      <c r="HWH190" s="35"/>
      <c r="HWI190" s="35"/>
      <c r="HWJ190" s="35"/>
      <c r="HWK190" s="35"/>
      <c r="HWL190" s="35"/>
      <c r="HWM190" s="35"/>
      <c r="HWN190" s="35"/>
      <c r="HWO190" s="35"/>
      <c r="HWP190" s="35"/>
      <c r="HWQ190" s="35"/>
      <c r="HWR190" s="35"/>
      <c r="HWS190" s="35"/>
      <c r="HWT190" s="35"/>
      <c r="HWU190" s="35"/>
      <c r="HWV190" s="35"/>
      <c r="HWW190" s="35"/>
      <c r="HWX190" s="35"/>
      <c r="HWY190" s="35"/>
      <c r="HWZ190" s="35"/>
      <c r="HXA190" s="35"/>
      <c r="HXB190" s="35"/>
      <c r="HXC190" s="35"/>
      <c r="HXD190" s="35"/>
      <c r="HXE190" s="35"/>
      <c r="HXF190" s="35"/>
      <c r="HXG190" s="35"/>
      <c r="HXH190" s="35"/>
      <c r="HXI190" s="35"/>
      <c r="HXJ190" s="35"/>
      <c r="HXK190" s="35"/>
      <c r="HXL190" s="35"/>
      <c r="HXM190" s="35"/>
      <c r="HXN190" s="35"/>
      <c r="HXO190" s="35"/>
      <c r="HXP190" s="35"/>
      <c r="HXQ190" s="35"/>
      <c r="HXR190" s="35"/>
      <c r="HXS190" s="35"/>
      <c r="HXT190" s="35"/>
      <c r="HXU190" s="35"/>
      <c r="HXV190" s="35"/>
      <c r="HXW190" s="35"/>
      <c r="HXX190" s="35"/>
      <c r="HXY190" s="35"/>
      <c r="HXZ190" s="35"/>
      <c r="HYA190" s="35"/>
      <c r="HYB190" s="35"/>
      <c r="HYC190" s="35"/>
      <c r="HYD190" s="35"/>
      <c r="HYE190" s="35"/>
      <c r="HYF190" s="35"/>
      <c r="HYG190" s="35"/>
      <c r="HYH190" s="35"/>
      <c r="HYI190" s="35"/>
      <c r="HYJ190" s="35"/>
      <c r="HYK190" s="35"/>
      <c r="HYL190" s="35"/>
      <c r="HYM190" s="35"/>
      <c r="HYN190" s="35"/>
      <c r="HYO190" s="35"/>
      <c r="HYP190" s="35"/>
      <c r="HYQ190" s="35"/>
      <c r="HYR190" s="35"/>
      <c r="HYS190" s="35"/>
      <c r="HYT190" s="35"/>
      <c r="HYU190" s="35"/>
      <c r="HYV190" s="35"/>
      <c r="HYW190" s="35"/>
      <c r="HYX190" s="35"/>
      <c r="HYY190" s="35"/>
      <c r="HYZ190" s="35"/>
      <c r="HZA190" s="35"/>
      <c r="HZB190" s="35"/>
      <c r="HZC190" s="35"/>
      <c r="HZD190" s="35"/>
      <c r="HZE190" s="35"/>
      <c r="HZF190" s="35"/>
      <c r="HZG190" s="35"/>
      <c r="HZH190" s="35"/>
      <c r="HZI190" s="35"/>
      <c r="HZJ190" s="35"/>
      <c r="HZK190" s="35"/>
      <c r="HZL190" s="35"/>
      <c r="HZM190" s="35"/>
      <c r="HZN190" s="35"/>
      <c r="HZO190" s="35"/>
      <c r="HZP190" s="35"/>
      <c r="HZQ190" s="35"/>
      <c r="HZR190" s="35"/>
      <c r="HZS190" s="35"/>
      <c r="HZT190" s="35"/>
      <c r="HZU190" s="35"/>
      <c r="HZV190" s="35"/>
      <c r="HZW190" s="35"/>
      <c r="HZX190" s="35"/>
      <c r="HZY190" s="35"/>
      <c r="HZZ190" s="35"/>
      <c r="IAA190" s="35"/>
      <c r="IAB190" s="35"/>
      <c r="IAC190" s="35"/>
      <c r="IAD190" s="35"/>
      <c r="IAE190" s="35"/>
      <c r="IAF190" s="35"/>
      <c r="IAG190" s="35"/>
      <c r="IAH190" s="35"/>
      <c r="IAI190" s="35"/>
      <c r="IAJ190" s="35"/>
      <c r="IAK190" s="35"/>
      <c r="IAL190" s="35"/>
      <c r="IAM190" s="35"/>
      <c r="IAN190" s="35"/>
      <c r="IAO190" s="35"/>
      <c r="IAP190" s="35"/>
      <c r="IAQ190" s="35"/>
      <c r="IAR190" s="35"/>
      <c r="IAS190" s="35"/>
      <c r="IAT190" s="35"/>
      <c r="IAU190" s="35"/>
      <c r="IAV190" s="35"/>
      <c r="IAW190" s="35"/>
      <c r="IAX190" s="35"/>
      <c r="IAY190" s="35"/>
      <c r="IAZ190" s="35"/>
      <c r="IBA190" s="35"/>
      <c r="IBB190" s="35"/>
      <c r="IBC190" s="35"/>
      <c r="IBD190" s="35"/>
      <c r="IBE190" s="35"/>
      <c r="IBF190" s="35"/>
      <c r="IBG190" s="35"/>
      <c r="IBH190" s="35"/>
      <c r="IBI190" s="35"/>
      <c r="IBJ190" s="35"/>
      <c r="IBK190" s="35"/>
      <c r="IBL190" s="35"/>
      <c r="IBM190" s="35"/>
      <c r="IBN190" s="35"/>
      <c r="IBO190" s="35"/>
      <c r="IBP190" s="35"/>
      <c r="IBQ190" s="35"/>
      <c r="IBR190" s="35"/>
      <c r="IBS190" s="35"/>
      <c r="IBT190" s="35"/>
      <c r="IBU190" s="35"/>
      <c r="IBV190" s="35"/>
      <c r="IBW190" s="35"/>
      <c r="IBX190" s="35"/>
      <c r="IBY190" s="35"/>
      <c r="IBZ190" s="35"/>
      <c r="ICA190" s="35"/>
      <c r="ICB190" s="35"/>
      <c r="ICC190" s="35"/>
      <c r="ICD190" s="35"/>
      <c r="ICE190" s="35"/>
      <c r="ICF190" s="35"/>
      <c r="ICG190" s="35"/>
      <c r="ICH190" s="35"/>
      <c r="ICI190" s="35"/>
      <c r="ICJ190" s="35"/>
      <c r="ICK190" s="35"/>
      <c r="ICL190" s="35"/>
      <c r="ICM190" s="35"/>
      <c r="ICN190" s="35"/>
      <c r="ICO190" s="35"/>
      <c r="ICP190" s="35"/>
      <c r="ICQ190" s="35"/>
      <c r="ICR190" s="35"/>
      <c r="ICS190" s="35"/>
      <c r="ICT190" s="35"/>
      <c r="ICU190" s="35"/>
      <c r="ICV190" s="35"/>
      <c r="ICW190" s="35"/>
      <c r="ICX190" s="35"/>
      <c r="ICY190" s="35"/>
      <c r="ICZ190" s="35"/>
      <c r="IDA190" s="35"/>
      <c r="IDB190" s="35"/>
      <c r="IDC190" s="35"/>
      <c r="IDD190" s="35"/>
      <c r="IDE190" s="35"/>
      <c r="IDF190" s="35"/>
      <c r="IDG190" s="35"/>
      <c r="IDH190" s="35"/>
      <c r="IDI190" s="35"/>
      <c r="IDJ190" s="35"/>
      <c r="IDK190" s="35"/>
      <c r="IDL190" s="35"/>
      <c r="IDM190" s="35"/>
      <c r="IDN190" s="35"/>
      <c r="IDO190" s="35"/>
      <c r="IDP190" s="35"/>
      <c r="IDQ190" s="35"/>
      <c r="IDR190" s="35"/>
      <c r="IDS190" s="35"/>
      <c r="IDT190" s="35"/>
      <c r="IDU190" s="35"/>
      <c r="IDV190" s="35"/>
      <c r="IDW190" s="35"/>
      <c r="IDX190" s="35"/>
      <c r="IDY190" s="35"/>
      <c r="IDZ190" s="35"/>
      <c r="IEA190" s="35"/>
      <c r="IEB190" s="35"/>
      <c r="IEC190" s="35"/>
      <c r="IED190" s="35"/>
      <c r="IEE190" s="35"/>
      <c r="IEF190" s="35"/>
      <c r="IEG190" s="35"/>
      <c r="IEH190" s="35"/>
      <c r="IEI190" s="35"/>
      <c r="IEJ190" s="35"/>
      <c r="IEK190" s="35"/>
      <c r="IEL190" s="35"/>
      <c r="IEM190" s="35"/>
      <c r="IEN190" s="35"/>
      <c r="IEO190" s="35"/>
      <c r="IEP190" s="35"/>
      <c r="IEQ190" s="35"/>
      <c r="IER190" s="35"/>
      <c r="IES190" s="35"/>
      <c r="IET190" s="35"/>
      <c r="IEU190" s="35"/>
      <c r="IEV190" s="35"/>
      <c r="IEW190" s="35"/>
      <c r="IEX190" s="35"/>
      <c r="IEY190" s="35"/>
      <c r="IEZ190" s="35"/>
      <c r="IFA190" s="35"/>
      <c r="IFB190" s="35"/>
      <c r="IFC190" s="35"/>
      <c r="IFD190" s="35"/>
      <c r="IFE190" s="35"/>
      <c r="IFF190" s="35"/>
      <c r="IFG190" s="35"/>
      <c r="IFH190" s="35"/>
      <c r="IFI190" s="35"/>
      <c r="IFJ190" s="35"/>
      <c r="IFK190" s="35"/>
      <c r="IFL190" s="35"/>
      <c r="IFM190" s="35"/>
      <c r="IFN190" s="35"/>
      <c r="IFO190" s="35"/>
      <c r="IFP190" s="35"/>
      <c r="IFQ190" s="35"/>
      <c r="IFR190" s="35"/>
      <c r="IFS190" s="35"/>
      <c r="IFT190" s="35"/>
      <c r="IFU190" s="35"/>
      <c r="IFV190" s="35"/>
      <c r="IFW190" s="35"/>
      <c r="IFX190" s="35"/>
      <c r="IFY190" s="35"/>
      <c r="IFZ190" s="35"/>
      <c r="IGA190" s="35"/>
      <c r="IGB190" s="35"/>
      <c r="IGC190" s="35"/>
      <c r="IGD190" s="35"/>
      <c r="IGE190" s="35"/>
      <c r="IGF190" s="35"/>
      <c r="IGG190" s="35"/>
      <c r="IGH190" s="35"/>
      <c r="IGI190" s="35"/>
      <c r="IGJ190" s="35"/>
      <c r="IGK190" s="35"/>
      <c r="IGL190" s="35"/>
      <c r="IGM190" s="35"/>
      <c r="IGN190" s="35"/>
      <c r="IGO190" s="35"/>
      <c r="IGP190" s="35"/>
      <c r="IGQ190" s="35"/>
      <c r="IGR190" s="35"/>
      <c r="IGS190" s="35"/>
      <c r="IGT190" s="35"/>
      <c r="IGU190" s="35"/>
      <c r="IGV190" s="35"/>
      <c r="IGW190" s="35"/>
      <c r="IGX190" s="35"/>
      <c r="IGY190" s="35"/>
      <c r="IGZ190" s="35"/>
      <c r="IHA190" s="35"/>
      <c r="IHB190" s="35"/>
      <c r="IHC190" s="35"/>
      <c r="IHD190" s="35"/>
      <c r="IHE190" s="35"/>
      <c r="IHF190" s="35"/>
      <c r="IHG190" s="35"/>
      <c r="IHH190" s="35"/>
      <c r="IHI190" s="35"/>
      <c r="IHJ190" s="35"/>
      <c r="IHK190" s="35"/>
      <c r="IHL190" s="35"/>
      <c r="IHM190" s="35"/>
      <c r="IHN190" s="35"/>
      <c r="IHO190" s="35"/>
      <c r="IHP190" s="35"/>
      <c r="IHQ190" s="35"/>
      <c r="IHR190" s="35"/>
      <c r="IHS190" s="35"/>
      <c r="IHT190" s="35"/>
      <c r="IHU190" s="35"/>
      <c r="IHV190" s="35"/>
      <c r="IHW190" s="35"/>
      <c r="IHX190" s="35"/>
      <c r="IHY190" s="35"/>
      <c r="IHZ190" s="35"/>
      <c r="IIA190" s="35"/>
      <c r="IIB190" s="35"/>
      <c r="IIC190" s="35"/>
      <c r="IID190" s="35"/>
      <c r="IIE190" s="35"/>
      <c r="IIF190" s="35"/>
      <c r="IIG190" s="35"/>
      <c r="IIH190" s="35"/>
      <c r="III190" s="35"/>
      <c r="IIJ190" s="35"/>
      <c r="IIK190" s="35"/>
      <c r="IIL190" s="35"/>
      <c r="IIM190" s="35"/>
      <c r="IIN190" s="35"/>
      <c r="IIO190" s="35"/>
      <c r="IIP190" s="35"/>
      <c r="IIQ190" s="35"/>
      <c r="IIR190" s="35"/>
      <c r="IIS190" s="35"/>
      <c r="IIT190" s="35"/>
      <c r="IIU190" s="35"/>
      <c r="IIV190" s="35"/>
      <c r="IIW190" s="35"/>
      <c r="IIX190" s="35"/>
      <c r="IIY190" s="35"/>
      <c r="IIZ190" s="35"/>
      <c r="IJA190" s="35"/>
      <c r="IJB190" s="35"/>
      <c r="IJC190" s="35"/>
      <c r="IJD190" s="35"/>
      <c r="IJE190" s="35"/>
      <c r="IJF190" s="35"/>
      <c r="IJG190" s="35"/>
      <c r="IJH190" s="35"/>
      <c r="IJI190" s="35"/>
      <c r="IJJ190" s="35"/>
      <c r="IJK190" s="35"/>
      <c r="IJL190" s="35"/>
      <c r="IJM190" s="35"/>
      <c r="IJN190" s="35"/>
      <c r="IJO190" s="35"/>
      <c r="IJP190" s="35"/>
      <c r="IJQ190" s="35"/>
      <c r="IJR190" s="35"/>
      <c r="IJS190" s="35"/>
      <c r="IJT190" s="35"/>
      <c r="IJU190" s="35"/>
      <c r="IJV190" s="35"/>
      <c r="IJW190" s="35"/>
      <c r="IJX190" s="35"/>
      <c r="IJY190" s="35"/>
      <c r="IJZ190" s="35"/>
      <c r="IKA190" s="35"/>
      <c r="IKB190" s="35"/>
      <c r="IKC190" s="35"/>
      <c r="IKD190" s="35"/>
      <c r="IKE190" s="35"/>
      <c r="IKF190" s="35"/>
      <c r="IKG190" s="35"/>
      <c r="IKH190" s="35"/>
      <c r="IKI190" s="35"/>
      <c r="IKJ190" s="35"/>
      <c r="IKK190" s="35"/>
      <c r="IKL190" s="35"/>
      <c r="IKM190" s="35"/>
      <c r="IKN190" s="35"/>
      <c r="IKO190" s="35"/>
      <c r="IKP190" s="35"/>
      <c r="IKQ190" s="35"/>
      <c r="IKR190" s="35"/>
      <c r="IKS190" s="35"/>
      <c r="IKT190" s="35"/>
      <c r="IKU190" s="35"/>
      <c r="IKV190" s="35"/>
      <c r="IKW190" s="35"/>
      <c r="IKX190" s="35"/>
      <c r="IKY190" s="35"/>
      <c r="IKZ190" s="35"/>
      <c r="ILA190" s="35"/>
      <c r="ILB190" s="35"/>
      <c r="ILC190" s="35"/>
      <c r="ILD190" s="35"/>
      <c r="ILE190" s="35"/>
      <c r="ILF190" s="35"/>
      <c r="ILG190" s="35"/>
      <c r="ILH190" s="35"/>
      <c r="ILI190" s="35"/>
      <c r="ILJ190" s="35"/>
      <c r="ILK190" s="35"/>
      <c r="ILL190" s="35"/>
      <c r="ILM190" s="35"/>
      <c r="ILN190" s="35"/>
      <c r="ILO190" s="35"/>
      <c r="ILP190" s="35"/>
      <c r="ILQ190" s="35"/>
      <c r="ILR190" s="35"/>
      <c r="ILS190" s="35"/>
      <c r="ILT190" s="35"/>
      <c r="ILU190" s="35"/>
      <c r="ILV190" s="35"/>
      <c r="ILW190" s="35"/>
      <c r="ILX190" s="35"/>
      <c r="ILY190" s="35"/>
      <c r="ILZ190" s="35"/>
      <c r="IMA190" s="35"/>
      <c r="IMB190" s="35"/>
      <c r="IMC190" s="35"/>
      <c r="IMD190" s="35"/>
      <c r="IME190" s="35"/>
      <c r="IMF190" s="35"/>
      <c r="IMG190" s="35"/>
      <c r="IMH190" s="35"/>
      <c r="IMI190" s="35"/>
      <c r="IMJ190" s="35"/>
      <c r="IMK190" s="35"/>
      <c r="IML190" s="35"/>
      <c r="IMM190" s="35"/>
      <c r="IMN190" s="35"/>
      <c r="IMO190" s="35"/>
      <c r="IMP190" s="35"/>
      <c r="IMQ190" s="35"/>
      <c r="IMR190" s="35"/>
      <c r="IMS190" s="35"/>
      <c r="IMT190" s="35"/>
      <c r="IMU190" s="35"/>
      <c r="IMV190" s="35"/>
      <c r="IMW190" s="35"/>
      <c r="IMX190" s="35"/>
      <c r="IMY190" s="35"/>
      <c r="IMZ190" s="35"/>
      <c r="INA190" s="35"/>
      <c r="INB190" s="35"/>
      <c r="INC190" s="35"/>
      <c r="IND190" s="35"/>
      <c r="INE190" s="35"/>
      <c r="INF190" s="35"/>
      <c r="ING190" s="35"/>
      <c r="INH190" s="35"/>
      <c r="INI190" s="35"/>
      <c r="INJ190" s="35"/>
      <c r="INK190" s="35"/>
      <c r="INL190" s="35"/>
      <c r="INM190" s="35"/>
      <c r="INN190" s="35"/>
      <c r="INO190" s="35"/>
      <c r="INP190" s="35"/>
      <c r="INQ190" s="35"/>
      <c r="INR190" s="35"/>
      <c r="INS190" s="35"/>
      <c r="INT190" s="35"/>
      <c r="INU190" s="35"/>
      <c r="INV190" s="35"/>
      <c r="INW190" s="35"/>
      <c r="INX190" s="35"/>
      <c r="INY190" s="35"/>
      <c r="INZ190" s="35"/>
      <c r="IOA190" s="35"/>
      <c r="IOB190" s="35"/>
      <c r="IOC190" s="35"/>
      <c r="IOD190" s="35"/>
      <c r="IOE190" s="35"/>
      <c r="IOF190" s="35"/>
      <c r="IOG190" s="35"/>
      <c r="IOH190" s="35"/>
      <c r="IOI190" s="35"/>
      <c r="IOJ190" s="35"/>
      <c r="IOK190" s="35"/>
      <c r="IOL190" s="35"/>
      <c r="IOM190" s="35"/>
      <c r="ION190" s="35"/>
      <c r="IOO190" s="35"/>
      <c r="IOP190" s="35"/>
      <c r="IOQ190" s="35"/>
      <c r="IOR190" s="35"/>
      <c r="IOS190" s="35"/>
      <c r="IOT190" s="35"/>
      <c r="IOU190" s="35"/>
      <c r="IOV190" s="35"/>
      <c r="IOW190" s="35"/>
      <c r="IOX190" s="35"/>
      <c r="IOY190" s="35"/>
      <c r="IOZ190" s="35"/>
      <c r="IPA190" s="35"/>
      <c r="IPB190" s="35"/>
      <c r="IPC190" s="35"/>
      <c r="IPD190" s="35"/>
      <c r="IPE190" s="35"/>
      <c r="IPF190" s="35"/>
      <c r="IPG190" s="35"/>
      <c r="IPH190" s="35"/>
      <c r="IPI190" s="35"/>
      <c r="IPJ190" s="35"/>
      <c r="IPK190" s="35"/>
      <c r="IPL190" s="35"/>
      <c r="IPM190" s="35"/>
      <c r="IPN190" s="35"/>
      <c r="IPO190" s="35"/>
      <c r="IPP190" s="35"/>
      <c r="IPQ190" s="35"/>
      <c r="IPR190" s="35"/>
      <c r="IPS190" s="35"/>
      <c r="IPT190" s="35"/>
      <c r="IPU190" s="35"/>
      <c r="IPV190" s="35"/>
      <c r="IPW190" s="35"/>
      <c r="IPX190" s="35"/>
      <c r="IPY190" s="35"/>
      <c r="IPZ190" s="35"/>
      <c r="IQA190" s="35"/>
      <c r="IQB190" s="35"/>
      <c r="IQC190" s="35"/>
      <c r="IQD190" s="35"/>
      <c r="IQE190" s="35"/>
      <c r="IQF190" s="35"/>
      <c r="IQG190" s="35"/>
      <c r="IQH190" s="35"/>
      <c r="IQI190" s="35"/>
      <c r="IQJ190" s="35"/>
      <c r="IQK190" s="35"/>
      <c r="IQL190" s="35"/>
      <c r="IQM190" s="35"/>
      <c r="IQN190" s="35"/>
      <c r="IQO190" s="35"/>
      <c r="IQP190" s="35"/>
      <c r="IQQ190" s="35"/>
      <c r="IQR190" s="35"/>
      <c r="IQS190" s="35"/>
      <c r="IQT190" s="35"/>
      <c r="IQU190" s="35"/>
      <c r="IQV190" s="35"/>
      <c r="IQW190" s="35"/>
      <c r="IQX190" s="35"/>
      <c r="IQY190" s="35"/>
      <c r="IQZ190" s="35"/>
      <c r="IRA190" s="35"/>
      <c r="IRB190" s="35"/>
      <c r="IRC190" s="35"/>
      <c r="IRD190" s="35"/>
      <c r="IRE190" s="35"/>
      <c r="IRF190" s="35"/>
      <c r="IRG190" s="35"/>
      <c r="IRH190" s="35"/>
      <c r="IRI190" s="35"/>
      <c r="IRJ190" s="35"/>
      <c r="IRK190" s="35"/>
      <c r="IRL190" s="35"/>
      <c r="IRM190" s="35"/>
      <c r="IRN190" s="35"/>
      <c r="IRO190" s="35"/>
      <c r="IRP190" s="35"/>
      <c r="IRQ190" s="35"/>
      <c r="IRR190" s="35"/>
      <c r="IRS190" s="35"/>
      <c r="IRT190" s="35"/>
      <c r="IRU190" s="35"/>
      <c r="IRV190" s="35"/>
      <c r="IRW190" s="35"/>
      <c r="IRX190" s="35"/>
      <c r="IRY190" s="35"/>
      <c r="IRZ190" s="35"/>
      <c r="ISA190" s="35"/>
      <c r="ISB190" s="35"/>
      <c r="ISC190" s="35"/>
      <c r="ISD190" s="35"/>
      <c r="ISE190" s="35"/>
      <c r="ISF190" s="35"/>
      <c r="ISG190" s="35"/>
      <c r="ISH190" s="35"/>
      <c r="ISI190" s="35"/>
      <c r="ISJ190" s="35"/>
      <c r="ISK190" s="35"/>
      <c r="ISL190" s="35"/>
      <c r="ISM190" s="35"/>
      <c r="ISN190" s="35"/>
      <c r="ISO190" s="35"/>
      <c r="ISP190" s="35"/>
      <c r="ISQ190" s="35"/>
      <c r="ISR190" s="35"/>
      <c r="ISS190" s="35"/>
      <c r="IST190" s="35"/>
      <c r="ISU190" s="35"/>
      <c r="ISV190" s="35"/>
      <c r="ISW190" s="35"/>
      <c r="ISX190" s="35"/>
      <c r="ISY190" s="35"/>
      <c r="ISZ190" s="35"/>
      <c r="ITA190" s="35"/>
      <c r="ITB190" s="35"/>
      <c r="ITC190" s="35"/>
      <c r="ITD190" s="35"/>
      <c r="ITE190" s="35"/>
      <c r="ITF190" s="35"/>
      <c r="ITG190" s="35"/>
      <c r="ITH190" s="35"/>
      <c r="ITI190" s="35"/>
      <c r="ITJ190" s="35"/>
      <c r="ITK190" s="35"/>
      <c r="ITL190" s="35"/>
      <c r="ITM190" s="35"/>
      <c r="ITN190" s="35"/>
      <c r="ITO190" s="35"/>
      <c r="ITP190" s="35"/>
      <c r="ITQ190" s="35"/>
      <c r="ITR190" s="35"/>
      <c r="ITS190" s="35"/>
      <c r="ITT190" s="35"/>
      <c r="ITU190" s="35"/>
      <c r="ITV190" s="35"/>
      <c r="ITW190" s="35"/>
      <c r="ITX190" s="35"/>
      <c r="ITY190" s="35"/>
      <c r="ITZ190" s="35"/>
      <c r="IUA190" s="35"/>
      <c r="IUB190" s="35"/>
      <c r="IUC190" s="35"/>
      <c r="IUD190" s="35"/>
      <c r="IUE190" s="35"/>
      <c r="IUF190" s="35"/>
      <c r="IUG190" s="35"/>
      <c r="IUH190" s="35"/>
      <c r="IUI190" s="35"/>
      <c r="IUJ190" s="35"/>
      <c r="IUK190" s="35"/>
      <c r="IUL190" s="35"/>
      <c r="IUM190" s="35"/>
      <c r="IUN190" s="35"/>
      <c r="IUO190" s="35"/>
      <c r="IUP190" s="35"/>
      <c r="IUQ190" s="35"/>
      <c r="IUR190" s="35"/>
      <c r="IUS190" s="35"/>
      <c r="IUT190" s="35"/>
      <c r="IUU190" s="35"/>
      <c r="IUV190" s="35"/>
      <c r="IUW190" s="35"/>
      <c r="IUX190" s="35"/>
      <c r="IUY190" s="35"/>
      <c r="IUZ190" s="35"/>
      <c r="IVA190" s="35"/>
      <c r="IVB190" s="35"/>
      <c r="IVC190" s="35"/>
      <c r="IVD190" s="35"/>
      <c r="IVE190" s="35"/>
      <c r="IVF190" s="35"/>
      <c r="IVG190" s="35"/>
      <c r="IVH190" s="35"/>
      <c r="IVI190" s="35"/>
      <c r="IVJ190" s="35"/>
      <c r="IVK190" s="35"/>
      <c r="IVL190" s="35"/>
      <c r="IVM190" s="35"/>
      <c r="IVN190" s="35"/>
      <c r="IVO190" s="35"/>
      <c r="IVP190" s="35"/>
      <c r="IVQ190" s="35"/>
      <c r="IVR190" s="35"/>
      <c r="IVS190" s="35"/>
      <c r="IVT190" s="35"/>
      <c r="IVU190" s="35"/>
      <c r="IVV190" s="35"/>
      <c r="IVW190" s="35"/>
      <c r="IVX190" s="35"/>
      <c r="IVY190" s="35"/>
      <c r="IVZ190" s="35"/>
      <c r="IWA190" s="35"/>
      <c r="IWB190" s="35"/>
      <c r="IWC190" s="35"/>
      <c r="IWD190" s="35"/>
      <c r="IWE190" s="35"/>
      <c r="IWF190" s="35"/>
      <c r="IWG190" s="35"/>
      <c r="IWH190" s="35"/>
      <c r="IWI190" s="35"/>
      <c r="IWJ190" s="35"/>
      <c r="IWK190" s="35"/>
      <c r="IWL190" s="35"/>
      <c r="IWM190" s="35"/>
      <c r="IWN190" s="35"/>
      <c r="IWO190" s="35"/>
      <c r="IWP190" s="35"/>
      <c r="IWQ190" s="35"/>
      <c r="IWR190" s="35"/>
      <c r="IWS190" s="35"/>
      <c r="IWT190" s="35"/>
      <c r="IWU190" s="35"/>
      <c r="IWV190" s="35"/>
      <c r="IWW190" s="35"/>
      <c r="IWX190" s="35"/>
      <c r="IWY190" s="35"/>
      <c r="IWZ190" s="35"/>
      <c r="IXA190" s="35"/>
      <c r="IXB190" s="35"/>
      <c r="IXC190" s="35"/>
      <c r="IXD190" s="35"/>
      <c r="IXE190" s="35"/>
      <c r="IXF190" s="35"/>
      <c r="IXG190" s="35"/>
      <c r="IXH190" s="35"/>
      <c r="IXI190" s="35"/>
      <c r="IXJ190" s="35"/>
      <c r="IXK190" s="35"/>
      <c r="IXL190" s="35"/>
      <c r="IXM190" s="35"/>
      <c r="IXN190" s="35"/>
      <c r="IXO190" s="35"/>
      <c r="IXP190" s="35"/>
      <c r="IXQ190" s="35"/>
      <c r="IXR190" s="35"/>
      <c r="IXS190" s="35"/>
      <c r="IXT190" s="35"/>
      <c r="IXU190" s="35"/>
      <c r="IXV190" s="35"/>
      <c r="IXW190" s="35"/>
      <c r="IXX190" s="35"/>
      <c r="IXY190" s="35"/>
      <c r="IXZ190" s="35"/>
      <c r="IYA190" s="35"/>
      <c r="IYB190" s="35"/>
      <c r="IYC190" s="35"/>
      <c r="IYD190" s="35"/>
      <c r="IYE190" s="35"/>
      <c r="IYF190" s="35"/>
      <c r="IYG190" s="35"/>
      <c r="IYH190" s="35"/>
      <c r="IYI190" s="35"/>
      <c r="IYJ190" s="35"/>
      <c r="IYK190" s="35"/>
      <c r="IYL190" s="35"/>
      <c r="IYM190" s="35"/>
      <c r="IYN190" s="35"/>
      <c r="IYO190" s="35"/>
      <c r="IYP190" s="35"/>
      <c r="IYQ190" s="35"/>
      <c r="IYR190" s="35"/>
      <c r="IYS190" s="35"/>
      <c r="IYT190" s="35"/>
      <c r="IYU190" s="35"/>
      <c r="IYV190" s="35"/>
      <c r="IYW190" s="35"/>
      <c r="IYX190" s="35"/>
      <c r="IYY190" s="35"/>
      <c r="IYZ190" s="35"/>
      <c r="IZA190" s="35"/>
      <c r="IZB190" s="35"/>
      <c r="IZC190" s="35"/>
      <c r="IZD190" s="35"/>
      <c r="IZE190" s="35"/>
      <c r="IZF190" s="35"/>
      <c r="IZG190" s="35"/>
      <c r="IZH190" s="35"/>
      <c r="IZI190" s="35"/>
      <c r="IZJ190" s="35"/>
      <c r="IZK190" s="35"/>
      <c r="IZL190" s="35"/>
      <c r="IZM190" s="35"/>
      <c r="IZN190" s="35"/>
      <c r="IZO190" s="35"/>
      <c r="IZP190" s="35"/>
      <c r="IZQ190" s="35"/>
      <c r="IZR190" s="35"/>
      <c r="IZS190" s="35"/>
      <c r="IZT190" s="35"/>
      <c r="IZU190" s="35"/>
      <c r="IZV190" s="35"/>
      <c r="IZW190" s="35"/>
      <c r="IZX190" s="35"/>
      <c r="IZY190" s="35"/>
      <c r="IZZ190" s="35"/>
      <c r="JAA190" s="35"/>
      <c r="JAB190" s="35"/>
      <c r="JAC190" s="35"/>
      <c r="JAD190" s="35"/>
      <c r="JAE190" s="35"/>
      <c r="JAF190" s="35"/>
      <c r="JAG190" s="35"/>
      <c r="JAH190" s="35"/>
      <c r="JAI190" s="35"/>
      <c r="JAJ190" s="35"/>
      <c r="JAK190" s="35"/>
      <c r="JAL190" s="35"/>
      <c r="JAM190" s="35"/>
      <c r="JAN190" s="35"/>
      <c r="JAO190" s="35"/>
      <c r="JAP190" s="35"/>
      <c r="JAQ190" s="35"/>
      <c r="JAR190" s="35"/>
      <c r="JAS190" s="35"/>
      <c r="JAT190" s="35"/>
      <c r="JAU190" s="35"/>
      <c r="JAV190" s="35"/>
      <c r="JAW190" s="35"/>
      <c r="JAX190" s="35"/>
      <c r="JAY190" s="35"/>
      <c r="JAZ190" s="35"/>
      <c r="JBA190" s="35"/>
      <c r="JBB190" s="35"/>
      <c r="JBC190" s="35"/>
      <c r="JBD190" s="35"/>
      <c r="JBE190" s="35"/>
      <c r="JBF190" s="35"/>
      <c r="JBG190" s="35"/>
      <c r="JBH190" s="35"/>
      <c r="JBI190" s="35"/>
      <c r="JBJ190" s="35"/>
      <c r="JBK190" s="35"/>
      <c r="JBL190" s="35"/>
      <c r="JBM190" s="35"/>
      <c r="JBN190" s="35"/>
      <c r="JBO190" s="35"/>
      <c r="JBP190" s="35"/>
      <c r="JBQ190" s="35"/>
      <c r="JBR190" s="35"/>
      <c r="JBS190" s="35"/>
      <c r="JBT190" s="35"/>
      <c r="JBU190" s="35"/>
      <c r="JBV190" s="35"/>
      <c r="JBW190" s="35"/>
      <c r="JBX190" s="35"/>
      <c r="JBY190" s="35"/>
      <c r="JBZ190" s="35"/>
      <c r="JCA190" s="35"/>
      <c r="JCB190" s="35"/>
      <c r="JCC190" s="35"/>
      <c r="JCD190" s="35"/>
      <c r="JCE190" s="35"/>
      <c r="JCF190" s="35"/>
      <c r="JCG190" s="35"/>
      <c r="JCH190" s="35"/>
      <c r="JCI190" s="35"/>
      <c r="JCJ190" s="35"/>
      <c r="JCK190" s="35"/>
      <c r="JCL190" s="35"/>
      <c r="JCM190" s="35"/>
      <c r="JCN190" s="35"/>
      <c r="JCO190" s="35"/>
      <c r="JCP190" s="35"/>
      <c r="JCQ190" s="35"/>
      <c r="JCR190" s="35"/>
      <c r="JCS190" s="35"/>
      <c r="JCT190" s="35"/>
      <c r="JCU190" s="35"/>
      <c r="JCV190" s="35"/>
      <c r="JCW190" s="35"/>
      <c r="JCX190" s="35"/>
      <c r="JCY190" s="35"/>
      <c r="JCZ190" s="35"/>
      <c r="JDA190" s="35"/>
      <c r="JDB190" s="35"/>
      <c r="JDC190" s="35"/>
      <c r="JDD190" s="35"/>
      <c r="JDE190" s="35"/>
      <c r="JDF190" s="35"/>
      <c r="JDG190" s="35"/>
      <c r="JDH190" s="35"/>
      <c r="JDI190" s="35"/>
      <c r="JDJ190" s="35"/>
      <c r="JDK190" s="35"/>
      <c r="JDL190" s="35"/>
      <c r="JDM190" s="35"/>
      <c r="JDN190" s="35"/>
      <c r="JDO190" s="35"/>
      <c r="JDP190" s="35"/>
      <c r="JDQ190" s="35"/>
      <c r="JDR190" s="35"/>
      <c r="JDS190" s="35"/>
      <c r="JDT190" s="35"/>
      <c r="JDU190" s="35"/>
      <c r="JDV190" s="35"/>
      <c r="JDW190" s="35"/>
      <c r="JDX190" s="35"/>
      <c r="JDY190" s="35"/>
      <c r="JDZ190" s="35"/>
      <c r="JEA190" s="35"/>
      <c r="JEB190" s="35"/>
      <c r="JEC190" s="35"/>
      <c r="JED190" s="35"/>
      <c r="JEE190" s="35"/>
      <c r="JEF190" s="35"/>
      <c r="JEG190" s="35"/>
      <c r="JEH190" s="35"/>
      <c r="JEI190" s="35"/>
      <c r="JEJ190" s="35"/>
      <c r="JEK190" s="35"/>
      <c r="JEL190" s="35"/>
      <c r="JEM190" s="35"/>
      <c r="JEN190" s="35"/>
      <c r="JEO190" s="35"/>
      <c r="JEP190" s="35"/>
      <c r="JEQ190" s="35"/>
      <c r="JER190" s="35"/>
      <c r="JES190" s="35"/>
      <c r="JET190" s="35"/>
      <c r="JEU190" s="35"/>
      <c r="JEV190" s="35"/>
      <c r="JEW190" s="35"/>
      <c r="JEX190" s="35"/>
      <c r="JEY190" s="35"/>
      <c r="JEZ190" s="35"/>
      <c r="JFA190" s="35"/>
      <c r="JFB190" s="35"/>
      <c r="JFC190" s="35"/>
      <c r="JFD190" s="35"/>
      <c r="JFE190" s="35"/>
      <c r="JFF190" s="35"/>
      <c r="JFG190" s="35"/>
      <c r="JFH190" s="35"/>
      <c r="JFI190" s="35"/>
      <c r="JFJ190" s="35"/>
      <c r="JFK190" s="35"/>
      <c r="JFL190" s="35"/>
      <c r="JFM190" s="35"/>
      <c r="JFN190" s="35"/>
      <c r="JFO190" s="35"/>
      <c r="JFP190" s="35"/>
      <c r="JFQ190" s="35"/>
      <c r="JFR190" s="35"/>
      <c r="JFS190" s="35"/>
      <c r="JFT190" s="35"/>
      <c r="JFU190" s="35"/>
      <c r="JFV190" s="35"/>
      <c r="JFW190" s="35"/>
      <c r="JFX190" s="35"/>
      <c r="JFY190" s="35"/>
      <c r="JFZ190" s="35"/>
      <c r="JGA190" s="35"/>
      <c r="JGB190" s="35"/>
      <c r="JGC190" s="35"/>
      <c r="JGD190" s="35"/>
      <c r="JGE190" s="35"/>
      <c r="JGF190" s="35"/>
      <c r="JGG190" s="35"/>
      <c r="JGH190" s="35"/>
      <c r="JGI190" s="35"/>
      <c r="JGJ190" s="35"/>
      <c r="JGK190" s="35"/>
      <c r="JGL190" s="35"/>
      <c r="JGM190" s="35"/>
      <c r="JGN190" s="35"/>
      <c r="JGO190" s="35"/>
      <c r="JGP190" s="35"/>
      <c r="JGQ190" s="35"/>
      <c r="JGR190" s="35"/>
      <c r="JGS190" s="35"/>
      <c r="JGT190" s="35"/>
      <c r="JGU190" s="35"/>
      <c r="JGV190" s="35"/>
      <c r="JGW190" s="35"/>
      <c r="JGX190" s="35"/>
      <c r="JGY190" s="35"/>
      <c r="JGZ190" s="35"/>
      <c r="JHA190" s="35"/>
      <c r="JHB190" s="35"/>
      <c r="JHC190" s="35"/>
      <c r="JHD190" s="35"/>
      <c r="JHE190" s="35"/>
      <c r="JHF190" s="35"/>
      <c r="JHG190" s="35"/>
      <c r="JHH190" s="35"/>
      <c r="JHI190" s="35"/>
      <c r="JHJ190" s="35"/>
      <c r="JHK190" s="35"/>
      <c r="JHL190" s="35"/>
      <c r="JHM190" s="35"/>
      <c r="JHN190" s="35"/>
      <c r="JHO190" s="35"/>
      <c r="JHP190" s="35"/>
      <c r="JHQ190" s="35"/>
      <c r="JHR190" s="35"/>
      <c r="JHS190" s="35"/>
      <c r="JHT190" s="35"/>
      <c r="JHU190" s="35"/>
      <c r="JHV190" s="35"/>
      <c r="JHW190" s="35"/>
      <c r="JHX190" s="35"/>
      <c r="JHY190" s="35"/>
      <c r="JHZ190" s="35"/>
      <c r="JIA190" s="35"/>
      <c r="JIB190" s="35"/>
      <c r="JIC190" s="35"/>
      <c r="JID190" s="35"/>
      <c r="JIE190" s="35"/>
      <c r="JIF190" s="35"/>
      <c r="JIG190" s="35"/>
      <c r="JIH190" s="35"/>
      <c r="JII190" s="35"/>
      <c r="JIJ190" s="35"/>
      <c r="JIK190" s="35"/>
      <c r="JIL190" s="35"/>
      <c r="JIM190" s="35"/>
      <c r="JIN190" s="35"/>
      <c r="JIO190" s="35"/>
      <c r="JIP190" s="35"/>
      <c r="JIQ190" s="35"/>
      <c r="JIR190" s="35"/>
      <c r="JIS190" s="35"/>
      <c r="JIT190" s="35"/>
      <c r="JIU190" s="35"/>
      <c r="JIV190" s="35"/>
      <c r="JIW190" s="35"/>
      <c r="JIX190" s="35"/>
      <c r="JIY190" s="35"/>
      <c r="JIZ190" s="35"/>
      <c r="JJA190" s="35"/>
      <c r="JJB190" s="35"/>
      <c r="JJC190" s="35"/>
      <c r="JJD190" s="35"/>
      <c r="JJE190" s="35"/>
      <c r="JJF190" s="35"/>
      <c r="JJG190" s="35"/>
      <c r="JJH190" s="35"/>
      <c r="JJI190" s="35"/>
      <c r="JJJ190" s="35"/>
      <c r="JJK190" s="35"/>
      <c r="JJL190" s="35"/>
      <c r="JJM190" s="35"/>
      <c r="JJN190" s="35"/>
      <c r="JJO190" s="35"/>
      <c r="JJP190" s="35"/>
      <c r="JJQ190" s="35"/>
      <c r="JJR190" s="35"/>
      <c r="JJS190" s="35"/>
      <c r="JJT190" s="35"/>
      <c r="JJU190" s="35"/>
      <c r="JJV190" s="35"/>
      <c r="JJW190" s="35"/>
      <c r="JJX190" s="35"/>
      <c r="JJY190" s="35"/>
      <c r="JJZ190" s="35"/>
      <c r="JKA190" s="35"/>
      <c r="JKB190" s="35"/>
      <c r="JKC190" s="35"/>
      <c r="JKD190" s="35"/>
      <c r="JKE190" s="35"/>
      <c r="JKF190" s="35"/>
      <c r="JKG190" s="35"/>
      <c r="JKH190" s="35"/>
      <c r="JKI190" s="35"/>
      <c r="JKJ190" s="35"/>
      <c r="JKK190" s="35"/>
      <c r="JKL190" s="35"/>
      <c r="JKM190" s="35"/>
      <c r="JKN190" s="35"/>
      <c r="JKO190" s="35"/>
      <c r="JKP190" s="35"/>
      <c r="JKQ190" s="35"/>
      <c r="JKR190" s="35"/>
      <c r="JKS190" s="35"/>
      <c r="JKT190" s="35"/>
      <c r="JKU190" s="35"/>
      <c r="JKV190" s="35"/>
      <c r="JKW190" s="35"/>
      <c r="JKX190" s="35"/>
      <c r="JKY190" s="35"/>
      <c r="JKZ190" s="35"/>
      <c r="JLA190" s="35"/>
      <c r="JLB190" s="35"/>
      <c r="JLC190" s="35"/>
      <c r="JLD190" s="35"/>
      <c r="JLE190" s="35"/>
      <c r="JLF190" s="35"/>
      <c r="JLG190" s="35"/>
      <c r="JLH190" s="35"/>
      <c r="JLI190" s="35"/>
      <c r="JLJ190" s="35"/>
      <c r="JLK190" s="35"/>
      <c r="JLL190" s="35"/>
      <c r="JLM190" s="35"/>
      <c r="JLN190" s="35"/>
      <c r="JLO190" s="35"/>
      <c r="JLP190" s="35"/>
      <c r="JLQ190" s="35"/>
      <c r="JLR190" s="35"/>
      <c r="JLS190" s="35"/>
      <c r="JLT190" s="35"/>
      <c r="JLU190" s="35"/>
      <c r="JLV190" s="35"/>
      <c r="JLW190" s="35"/>
      <c r="JLX190" s="35"/>
      <c r="JLY190" s="35"/>
      <c r="JLZ190" s="35"/>
      <c r="JMA190" s="35"/>
      <c r="JMB190" s="35"/>
      <c r="JMC190" s="35"/>
      <c r="JMD190" s="35"/>
      <c r="JME190" s="35"/>
      <c r="JMF190" s="35"/>
      <c r="JMG190" s="35"/>
      <c r="JMH190" s="35"/>
      <c r="JMI190" s="35"/>
      <c r="JMJ190" s="35"/>
      <c r="JMK190" s="35"/>
      <c r="JML190" s="35"/>
      <c r="JMM190" s="35"/>
      <c r="JMN190" s="35"/>
      <c r="JMO190" s="35"/>
      <c r="JMP190" s="35"/>
      <c r="JMQ190" s="35"/>
      <c r="JMR190" s="35"/>
      <c r="JMS190" s="35"/>
      <c r="JMT190" s="35"/>
      <c r="JMU190" s="35"/>
      <c r="JMV190" s="35"/>
      <c r="JMW190" s="35"/>
      <c r="JMX190" s="35"/>
      <c r="JMY190" s="35"/>
      <c r="JMZ190" s="35"/>
      <c r="JNA190" s="35"/>
      <c r="JNB190" s="35"/>
      <c r="JNC190" s="35"/>
      <c r="JND190" s="35"/>
      <c r="JNE190" s="35"/>
      <c r="JNF190" s="35"/>
      <c r="JNG190" s="35"/>
      <c r="JNH190" s="35"/>
      <c r="JNI190" s="35"/>
      <c r="JNJ190" s="35"/>
      <c r="JNK190" s="35"/>
      <c r="JNL190" s="35"/>
      <c r="JNM190" s="35"/>
      <c r="JNN190" s="35"/>
      <c r="JNO190" s="35"/>
      <c r="JNP190" s="35"/>
      <c r="JNQ190" s="35"/>
      <c r="JNR190" s="35"/>
      <c r="JNS190" s="35"/>
      <c r="JNT190" s="35"/>
      <c r="JNU190" s="35"/>
      <c r="JNV190" s="35"/>
      <c r="JNW190" s="35"/>
      <c r="JNX190" s="35"/>
      <c r="JNY190" s="35"/>
      <c r="JNZ190" s="35"/>
      <c r="JOA190" s="35"/>
      <c r="JOB190" s="35"/>
      <c r="JOC190" s="35"/>
      <c r="JOD190" s="35"/>
      <c r="JOE190" s="35"/>
      <c r="JOF190" s="35"/>
      <c r="JOG190" s="35"/>
      <c r="JOH190" s="35"/>
      <c r="JOI190" s="35"/>
      <c r="JOJ190" s="35"/>
      <c r="JOK190" s="35"/>
      <c r="JOL190" s="35"/>
      <c r="JOM190" s="35"/>
      <c r="JON190" s="35"/>
      <c r="JOO190" s="35"/>
      <c r="JOP190" s="35"/>
      <c r="JOQ190" s="35"/>
      <c r="JOR190" s="35"/>
      <c r="JOS190" s="35"/>
      <c r="JOT190" s="35"/>
      <c r="JOU190" s="35"/>
      <c r="JOV190" s="35"/>
      <c r="JOW190" s="35"/>
      <c r="JOX190" s="35"/>
      <c r="JOY190" s="35"/>
      <c r="JOZ190" s="35"/>
      <c r="JPA190" s="35"/>
      <c r="JPB190" s="35"/>
      <c r="JPC190" s="35"/>
      <c r="JPD190" s="35"/>
      <c r="JPE190" s="35"/>
      <c r="JPF190" s="35"/>
      <c r="JPG190" s="35"/>
      <c r="JPH190" s="35"/>
      <c r="JPI190" s="35"/>
      <c r="JPJ190" s="35"/>
      <c r="JPK190" s="35"/>
      <c r="JPL190" s="35"/>
      <c r="JPM190" s="35"/>
      <c r="JPN190" s="35"/>
      <c r="JPO190" s="35"/>
      <c r="JPP190" s="35"/>
      <c r="JPQ190" s="35"/>
      <c r="JPR190" s="35"/>
      <c r="JPS190" s="35"/>
      <c r="JPT190" s="35"/>
      <c r="JPU190" s="35"/>
      <c r="JPV190" s="35"/>
      <c r="JPW190" s="35"/>
      <c r="JPX190" s="35"/>
      <c r="JPY190" s="35"/>
      <c r="JPZ190" s="35"/>
      <c r="JQA190" s="35"/>
      <c r="JQB190" s="35"/>
      <c r="JQC190" s="35"/>
      <c r="JQD190" s="35"/>
      <c r="JQE190" s="35"/>
      <c r="JQF190" s="35"/>
      <c r="JQG190" s="35"/>
      <c r="JQH190" s="35"/>
      <c r="JQI190" s="35"/>
      <c r="JQJ190" s="35"/>
      <c r="JQK190" s="35"/>
      <c r="JQL190" s="35"/>
      <c r="JQM190" s="35"/>
      <c r="JQN190" s="35"/>
      <c r="JQO190" s="35"/>
      <c r="JQP190" s="35"/>
      <c r="JQQ190" s="35"/>
      <c r="JQR190" s="35"/>
      <c r="JQS190" s="35"/>
      <c r="JQT190" s="35"/>
      <c r="JQU190" s="35"/>
      <c r="JQV190" s="35"/>
      <c r="JQW190" s="35"/>
      <c r="JQX190" s="35"/>
      <c r="JQY190" s="35"/>
      <c r="JQZ190" s="35"/>
      <c r="JRA190" s="35"/>
      <c r="JRB190" s="35"/>
      <c r="JRC190" s="35"/>
      <c r="JRD190" s="35"/>
      <c r="JRE190" s="35"/>
      <c r="JRF190" s="35"/>
      <c r="JRG190" s="35"/>
      <c r="JRH190" s="35"/>
      <c r="JRI190" s="35"/>
      <c r="JRJ190" s="35"/>
      <c r="JRK190" s="35"/>
      <c r="JRL190" s="35"/>
      <c r="JRM190" s="35"/>
      <c r="JRN190" s="35"/>
      <c r="JRO190" s="35"/>
      <c r="JRP190" s="35"/>
      <c r="JRQ190" s="35"/>
      <c r="JRR190" s="35"/>
      <c r="JRS190" s="35"/>
      <c r="JRT190" s="35"/>
      <c r="JRU190" s="35"/>
      <c r="JRV190" s="35"/>
      <c r="JRW190" s="35"/>
      <c r="JRX190" s="35"/>
      <c r="JRY190" s="35"/>
      <c r="JRZ190" s="35"/>
      <c r="JSA190" s="35"/>
      <c r="JSB190" s="35"/>
      <c r="JSC190" s="35"/>
      <c r="JSD190" s="35"/>
      <c r="JSE190" s="35"/>
      <c r="JSF190" s="35"/>
      <c r="JSG190" s="35"/>
      <c r="JSH190" s="35"/>
      <c r="JSI190" s="35"/>
      <c r="JSJ190" s="35"/>
      <c r="JSK190" s="35"/>
      <c r="JSL190" s="35"/>
      <c r="JSM190" s="35"/>
      <c r="JSN190" s="35"/>
      <c r="JSO190" s="35"/>
      <c r="JSP190" s="35"/>
      <c r="JSQ190" s="35"/>
      <c r="JSR190" s="35"/>
      <c r="JSS190" s="35"/>
      <c r="JST190" s="35"/>
      <c r="JSU190" s="35"/>
      <c r="JSV190" s="35"/>
      <c r="JSW190" s="35"/>
      <c r="JSX190" s="35"/>
      <c r="JSY190" s="35"/>
      <c r="JSZ190" s="35"/>
      <c r="JTA190" s="35"/>
      <c r="JTB190" s="35"/>
      <c r="JTC190" s="35"/>
      <c r="JTD190" s="35"/>
      <c r="JTE190" s="35"/>
      <c r="JTF190" s="35"/>
      <c r="JTG190" s="35"/>
      <c r="JTH190" s="35"/>
      <c r="JTI190" s="35"/>
      <c r="JTJ190" s="35"/>
      <c r="JTK190" s="35"/>
      <c r="JTL190" s="35"/>
      <c r="JTM190" s="35"/>
      <c r="JTN190" s="35"/>
      <c r="JTO190" s="35"/>
      <c r="JTP190" s="35"/>
      <c r="JTQ190" s="35"/>
      <c r="JTR190" s="35"/>
      <c r="JTS190" s="35"/>
      <c r="JTT190" s="35"/>
      <c r="JTU190" s="35"/>
      <c r="JTV190" s="35"/>
      <c r="JTW190" s="35"/>
      <c r="JTX190" s="35"/>
      <c r="JTY190" s="35"/>
      <c r="JTZ190" s="35"/>
      <c r="JUA190" s="35"/>
      <c r="JUB190" s="35"/>
      <c r="JUC190" s="35"/>
      <c r="JUD190" s="35"/>
      <c r="JUE190" s="35"/>
      <c r="JUF190" s="35"/>
      <c r="JUG190" s="35"/>
      <c r="JUH190" s="35"/>
      <c r="JUI190" s="35"/>
      <c r="JUJ190" s="35"/>
      <c r="JUK190" s="35"/>
      <c r="JUL190" s="35"/>
      <c r="JUM190" s="35"/>
      <c r="JUN190" s="35"/>
      <c r="JUO190" s="35"/>
      <c r="JUP190" s="35"/>
      <c r="JUQ190" s="35"/>
      <c r="JUR190" s="35"/>
      <c r="JUS190" s="35"/>
      <c r="JUT190" s="35"/>
      <c r="JUU190" s="35"/>
      <c r="JUV190" s="35"/>
      <c r="JUW190" s="35"/>
      <c r="JUX190" s="35"/>
      <c r="JUY190" s="35"/>
      <c r="JUZ190" s="35"/>
      <c r="JVA190" s="35"/>
      <c r="JVB190" s="35"/>
      <c r="JVC190" s="35"/>
      <c r="JVD190" s="35"/>
      <c r="JVE190" s="35"/>
      <c r="JVF190" s="35"/>
      <c r="JVG190" s="35"/>
      <c r="JVH190" s="35"/>
      <c r="JVI190" s="35"/>
      <c r="JVJ190" s="35"/>
      <c r="JVK190" s="35"/>
      <c r="JVL190" s="35"/>
      <c r="JVM190" s="35"/>
      <c r="JVN190" s="35"/>
      <c r="JVO190" s="35"/>
      <c r="JVP190" s="35"/>
      <c r="JVQ190" s="35"/>
      <c r="JVR190" s="35"/>
      <c r="JVS190" s="35"/>
      <c r="JVT190" s="35"/>
      <c r="JVU190" s="35"/>
      <c r="JVV190" s="35"/>
      <c r="JVW190" s="35"/>
      <c r="JVX190" s="35"/>
      <c r="JVY190" s="35"/>
      <c r="JVZ190" s="35"/>
      <c r="JWA190" s="35"/>
      <c r="JWB190" s="35"/>
      <c r="JWC190" s="35"/>
      <c r="JWD190" s="35"/>
      <c r="JWE190" s="35"/>
      <c r="JWF190" s="35"/>
      <c r="JWG190" s="35"/>
      <c r="JWH190" s="35"/>
      <c r="JWI190" s="35"/>
      <c r="JWJ190" s="35"/>
      <c r="JWK190" s="35"/>
      <c r="JWL190" s="35"/>
      <c r="JWM190" s="35"/>
      <c r="JWN190" s="35"/>
      <c r="JWO190" s="35"/>
      <c r="JWP190" s="35"/>
      <c r="JWQ190" s="35"/>
      <c r="JWR190" s="35"/>
      <c r="JWS190" s="35"/>
      <c r="JWT190" s="35"/>
      <c r="JWU190" s="35"/>
      <c r="JWV190" s="35"/>
      <c r="JWW190" s="35"/>
      <c r="JWX190" s="35"/>
      <c r="JWY190" s="35"/>
      <c r="JWZ190" s="35"/>
      <c r="JXA190" s="35"/>
      <c r="JXB190" s="35"/>
      <c r="JXC190" s="35"/>
      <c r="JXD190" s="35"/>
      <c r="JXE190" s="35"/>
      <c r="JXF190" s="35"/>
      <c r="JXG190" s="35"/>
      <c r="JXH190" s="35"/>
      <c r="JXI190" s="35"/>
      <c r="JXJ190" s="35"/>
      <c r="JXK190" s="35"/>
      <c r="JXL190" s="35"/>
      <c r="JXM190" s="35"/>
      <c r="JXN190" s="35"/>
      <c r="JXO190" s="35"/>
      <c r="JXP190" s="35"/>
      <c r="JXQ190" s="35"/>
      <c r="JXR190" s="35"/>
      <c r="JXS190" s="35"/>
      <c r="JXT190" s="35"/>
      <c r="JXU190" s="35"/>
      <c r="JXV190" s="35"/>
      <c r="JXW190" s="35"/>
      <c r="JXX190" s="35"/>
      <c r="JXY190" s="35"/>
      <c r="JXZ190" s="35"/>
      <c r="JYA190" s="35"/>
      <c r="JYB190" s="35"/>
      <c r="JYC190" s="35"/>
      <c r="JYD190" s="35"/>
      <c r="JYE190" s="35"/>
      <c r="JYF190" s="35"/>
      <c r="JYG190" s="35"/>
      <c r="JYH190" s="35"/>
      <c r="JYI190" s="35"/>
      <c r="JYJ190" s="35"/>
      <c r="JYK190" s="35"/>
      <c r="JYL190" s="35"/>
      <c r="JYM190" s="35"/>
      <c r="JYN190" s="35"/>
      <c r="JYO190" s="35"/>
      <c r="JYP190" s="35"/>
      <c r="JYQ190" s="35"/>
      <c r="JYR190" s="35"/>
      <c r="JYS190" s="35"/>
      <c r="JYT190" s="35"/>
      <c r="JYU190" s="35"/>
      <c r="JYV190" s="35"/>
      <c r="JYW190" s="35"/>
      <c r="JYX190" s="35"/>
      <c r="JYY190" s="35"/>
      <c r="JYZ190" s="35"/>
      <c r="JZA190" s="35"/>
      <c r="JZB190" s="35"/>
      <c r="JZC190" s="35"/>
      <c r="JZD190" s="35"/>
      <c r="JZE190" s="35"/>
      <c r="JZF190" s="35"/>
      <c r="JZG190" s="35"/>
      <c r="JZH190" s="35"/>
      <c r="JZI190" s="35"/>
      <c r="JZJ190" s="35"/>
      <c r="JZK190" s="35"/>
      <c r="JZL190" s="35"/>
      <c r="JZM190" s="35"/>
      <c r="JZN190" s="35"/>
      <c r="JZO190" s="35"/>
      <c r="JZP190" s="35"/>
      <c r="JZQ190" s="35"/>
      <c r="JZR190" s="35"/>
      <c r="JZS190" s="35"/>
      <c r="JZT190" s="35"/>
      <c r="JZU190" s="35"/>
      <c r="JZV190" s="35"/>
      <c r="JZW190" s="35"/>
      <c r="JZX190" s="35"/>
      <c r="JZY190" s="35"/>
      <c r="JZZ190" s="35"/>
      <c r="KAA190" s="35"/>
      <c r="KAB190" s="35"/>
      <c r="KAC190" s="35"/>
      <c r="KAD190" s="35"/>
      <c r="KAE190" s="35"/>
      <c r="KAF190" s="35"/>
      <c r="KAG190" s="35"/>
      <c r="KAH190" s="35"/>
      <c r="KAI190" s="35"/>
      <c r="KAJ190" s="35"/>
      <c r="KAK190" s="35"/>
      <c r="KAL190" s="35"/>
      <c r="KAM190" s="35"/>
      <c r="KAN190" s="35"/>
      <c r="KAO190" s="35"/>
      <c r="KAP190" s="35"/>
      <c r="KAQ190" s="35"/>
      <c r="KAR190" s="35"/>
      <c r="KAS190" s="35"/>
      <c r="KAT190" s="35"/>
      <c r="KAU190" s="35"/>
      <c r="KAV190" s="35"/>
      <c r="KAW190" s="35"/>
      <c r="KAX190" s="35"/>
      <c r="KAY190" s="35"/>
      <c r="KAZ190" s="35"/>
      <c r="KBA190" s="35"/>
      <c r="KBB190" s="35"/>
      <c r="KBC190" s="35"/>
      <c r="KBD190" s="35"/>
      <c r="KBE190" s="35"/>
      <c r="KBF190" s="35"/>
      <c r="KBG190" s="35"/>
      <c r="KBH190" s="35"/>
      <c r="KBI190" s="35"/>
      <c r="KBJ190" s="35"/>
      <c r="KBK190" s="35"/>
      <c r="KBL190" s="35"/>
      <c r="KBM190" s="35"/>
      <c r="KBN190" s="35"/>
      <c r="KBO190" s="35"/>
      <c r="KBP190" s="35"/>
      <c r="KBQ190" s="35"/>
      <c r="KBR190" s="35"/>
      <c r="KBS190" s="35"/>
      <c r="KBT190" s="35"/>
      <c r="KBU190" s="35"/>
      <c r="KBV190" s="35"/>
      <c r="KBW190" s="35"/>
      <c r="KBX190" s="35"/>
      <c r="KBY190" s="35"/>
      <c r="KBZ190" s="35"/>
      <c r="KCA190" s="35"/>
      <c r="KCB190" s="35"/>
      <c r="KCC190" s="35"/>
      <c r="KCD190" s="35"/>
      <c r="KCE190" s="35"/>
      <c r="KCF190" s="35"/>
      <c r="KCG190" s="35"/>
      <c r="KCH190" s="35"/>
      <c r="KCI190" s="35"/>
      <c r="KCJ190" s="35"/>
      <c r="KCK190" s="35"/>
      <c r="KCL190" s="35"/>
      <c r="KCM190" s="35"/>
      <c r="KCN190" s="35"/>
      <c r="KCO190" s="35"/>
      <c r="KCP190" s="35"/>
      <c r="KCQ190" s="35"/>
      <c r="KCR190" s="35"/>
      <c r="KCS190" s="35"/>
      <c r="KCT190" s="35"/>
      <c r="KCU190" s="35"/>
      <c r="KCV190" s="35"/>
      <c r="KCW190" s="35"/>
      <c r="KCX190" s="35"/>
      <c r="KCY190" s="35"/>
      <c r="KCZ190" s="35"/>
      <c r="KDA190" s="35"/>
      <c r="KDB190" s="35"/>
      <c r="KDC190" s="35"/>
      <c r="KDD190" s="35"/>
      <c r="KDE190" s="35"/>
      <c r="KDF190" s="35"/>
      <c r="KDG190" s="35"/>
      <c r="KDH190" s="35"/>
      <c r="KDI190" s="35"/>
      <c r="KDJ190" s="35"/>
      <c r="KDK190" s="35"/>
      <c r="KDL190" s="35"/>
      <c r="KDM190" s="35"/>
      <c r="KDN190" s="35"/>
      <c r="KDO190" s="35"/>
      <c r="KDP190" s="35"/>
      <c r="KDQ190" s="35"/>
      <c r="KDR190" s="35"/>
      <c r="KDS190" s="35"/>
      <c r="KDT190" s="35"/>
      <c r="KDU190" s="35"/>
      <c r="KDV190" s="35"/>
      <c r="KDW190" s="35"/>
      <c r="KDX190" s="35"/>
      <c r="KDY190" s="35"/>
      <c r="KDZ190" s="35"/>
      <c r="KEA190" s="35"/>
      <c r="KEB190" s="35"/>
      <c r="KEC190" s="35"/>
      <c r="KED190" s="35"/>
      <c r="KEE190" s="35"/>
      <c r="KEF190" s="35"/>
      <c r="KEG190" s="35"/>
      <c r="KEH190" s="35"/>
      <c r="KEI190" s="35"/>
      <c r="KEJ190" s="35"/>
      <c r="KEK190" s="35"/>
      <c r="KEL190" s="35"/>
      <c r="KEM190" s="35"/>
      <c r="KEN190" s="35"/>
      <c r="KEO190" s="35"/>
      <c r="KEP190" s="35"/>
      <c r="KEQ190" s="35"/>
      <c r="KER190" s="35"/>
      <c r="KES190" s="35"/>
      <c r="KET190" s="35"/>
      <c r="KEU190" s="35"/>
      <c r="KEV190" s="35"/>
      <c r="KEW190" s="35"/>
      <c r="KEX190" s="35"/>
      <c r="KEY190" s="35"/>
      <c r="KEZ190" s="35"/>
      <c r="KFA190" s="35"/>
      <c r="KFB190" s="35"/>
      <c r="KFC190" s="35"/>
      <c r="KFD190" s="35"/>
      <c r="KFE190" s="35"/>
      <c r="KFF190" s="35"/>
      <c r="KFG190" s="35"/>
      <c r="KFH190" s="35"/>
      <c r="KFI190" s="35"/>
      <c r="KFJ190" s="35"/>
      <c r="KFK190" s="35"/>
      <c r="KFL190" s="35"/>
      <c r="KFM190" s="35"/>
      <c r="KFN190" s="35"/>
      <c r="KFO190" s="35"/>
      <c r="KFP190" s="35"/>
      <c r="KFQ190" s="35"/>
      <c r="KFR190" s="35"/>
      <c r="KFS190" s="35"/>
      <c r="KFT190" s="35"/>
      <c r="KFU190" s="35"/>
      <c r="KFV190" s="35"/>
      <c r="KFW190" s="35"/>
      <c r="KFX190" s="35"/>
      <c r="KFY190" s="35"/>
      <c r="KFZ190" s="35"/>
      <c r="KGA190" s="35"/>
      <c r="KGB190" s="35"/>
      <c r="KGC190" s="35"/>
      <c r="KGD190" s="35"/>
      <c r="KGE190" s="35"/>
      <c r="KGF190" s="35"/>
      <c r="KGG190" s="35"/>
      <c r="KGH190" s="35"/>
      <c r="KGI190" s="35"/>
      <c r="KGJ190" s="35"/>
      <c r="KGK190" s="35"/>
      <c r="KGL190" s="35"/>
      <c r="KGM190" s="35"/>
      <c r="KGN190" s="35"/>
      <c r="KGO190" s="35"/>
      <c r="KGP190" s="35"/>
      <c r="KGQ190" s="35"/>
      <c r="KGR190" s="35"/>
      <c r="KGS190" s="35"/>
      <c r="KGT190" s="35"/>
      <c r="KGU190" s="35"/>
      <c r="KGV190" s="35"/>
      <c r="KGW190" s="35"/>
      <c r="KGX190" s="35"/>
      <c r="KGY190" s="35"/>
      <c r="KGZ190" s="35"/>
      <c r="KHA190" s="35"/>
      <c r="KHB190" s="35"/>
      <c r="KHC190" s="35"/>
      <c r="KHD190" s="35"/>
      <c r="KHE190" s="35"/>
      <c r="KHF190" s="35"/>
      <c r="KHG190" s="35"/>
      <c r="KHH190" s="35"/>
      <c r="KHI190" s="35"/>
      <c r="KHJ190" s="35"/>
      <c r="KHK190" s="35"/>
      <c r="KHL190" s="35"/>
      <c r="KHM190" s="35"/>
      <c r="KHN190" s="35"/>
      <c r="KHO190" s="35"/>
      <c r="KHP190" s="35"/>
      <c r="KHQ190" s="35"/>
      <c r="KHR190" s="35"/>
      <c r="KHS190" s="35"/>
      <c r="KHT190" s="35"/>
      <c r="KHU190" s="35"/>
      <c r="KHV190" s="35"/>
      <c r="KHW190" s="35"/>
      <c r="KHX190" s="35"/>
      <c r="KHY190" s="35"/>
      <c r="KHZ190" s="35"/>
      <c r="KIA190" s="35"/>
      <c r="KIB190" s="35"/>
      <c r="KIC190" s="35"/>
      <c r="KID190" s="35"/>
      <c r="KIE190" s="35"/>
      <c r="KIF190" s="35"/>
      <c r="KIG190" s="35"/>
      <c r="KIH190" s="35"/>
      <c r="KII190" s="35"/>
      <c r="KIJ190" s="35"/>
      <c r="KIK190" s="35"/>
      <c r="KIL190" s="35"/>
      <c r="KIM190" s="35"/>
      <c r="KIN190" s="35"/>
      <c r="KIO190" s="35"/>
      <c r="KIP190" s="35"/>
      <c r="KIQ190" s="35"/>
      <c r="KIR190" s="35"/>
      <c r="KIS190" s="35"/>
      <c r="KIT190" s="35"/>
      <c r="KIU190" s="35"/>
      <c r="KIV190" s="35"/>
      <c r="KIW190" s="35"/>
      <c r="KIX190" s="35"/>
      <c r="KIY190" s="35"/>
      <c r="KIZ190" s="35"/>
      <c r="KJA190" s="35"/>
      <c r="KJB190" s="35"/>
      <c r="KJC190" s="35"/>
      <c r="KJD190" s="35"/>
      <c r="KJE190" s="35"/>
      <c r="KJF190" s="35"/>
      <c r="KJG190" s="35"/>
      <c r="KJH190" s="35"/>
      <c r="KJI190" s="35"/>
      <c r="KJJ190" s="35"/>
      <c r="KJK190" s="35"/>
      <c r="KJL190" s="35"/>
      <c r="KJM190" s="35"/>
      <c r="KJN190" s="35"/>
      <c r="KJO190" s="35"/>
      <c r="KJP190" s="35"/>
      <c r="KJQ190" s="35"/>
      <c r="KJR190" s="35"/>
      <c r="KJS190" s="35"/>
      <c r="KJT190" s="35"/>
      <c r="KJU190" s="35"/>
      <c r="KJV190" s="35"/>
      <c r="KJW190" s="35"/>
      <c r="KJX190" s="35"/>
      <c r="KJY190" s="35"/>
      <c r="KJZ190" s="35"/>
      <c r="KKA190" s="35"/>
      <c r="KKB190" s="35"/>
      <c r="KKC190" s="35"/>
      <c r="KKD190" s="35"/>
      <c r="KKE190" s="35"/>
      <c r="KKF190" s="35"/>
      <c r="KKG190" s="35"/>
      <c r="KKH190" s="35"/>
      <c r="KKI190" s="35"/>
      <c r="KKJ190" s="35"/>
      <c r="KKK190" s="35"/>
      <c r="KKL190" s="35"/>
      <c r="KKM190" s="35"/>
      <c r="KKN190" s="35"/>
      <c r="KKO190" s="35"/>
      <c r="KKP190" s="35"/>
      <c r="KKQ190" s="35"/>
      <c r="KKR190" s="35"/>
      <c r="KKS190" s="35"/>
      <c r="KKT190" s="35"/>
      <c r="KKU190" s="35"/>
      <c r="KKV190" s="35"/>
      <c r="KKW190" s="35"/>
      <c r="KKX190" s="35"/>
      <c r="KKY190" s="35"/>
      <c r="KKZ190" s="35"/>
      <c r="KLA190" s="35"/>
      <c r="KLB190" s="35"/>
      <c r="KLC190" s="35"/>
      <c r="KLD190" s="35"/>
      <c r="KLE190" s="35"/>
      <c r="KLF190" s="35"/>
      <c r="KLG190" s="35"/>
      <c r="KLH190" s="35"/>
      <c r="KLI190" s="35"/>
      <c r="KLJ190" s="35"/>
      <c r="KLK190" s="35"/>
      <c r="KLL190" s="35"/>
      <c r="KLM190" s="35"/>
      <c r="KLN190" s="35"/>
      <c r="KLO190" s="35"/>
      <c r="KLP190" s="35"/>
      <c r="KLQ190" s="35"/>
      <c r="KLR190" s="35"/>
      <c r="KLS190" s="35"/>
      <c r="KLT190" s="35"/>
      <c r="KLU190" s="35"/>
      <c r="KLV190" s="35"/>
      <c r="KLW190" s="35"/>
      <c r="KLX190" s="35"/>
      <c r="KLY190" s="35"/>
      <c r="KLZ190" s="35"/>
      <c r="KMA190" s="35"/>
      <c r="KMB190" s="35"/>
      <c r="KMC190" s="35"/>
      <c r="KMD190" s="35"/>
      <c r="KME190" s="35"/>
      <c r="KMF190" s="35"/>
      <c r="KMG190" s="35"/>
      <c r="KMH190" s="35"/>
      <c r="KMI190" s="35"/>
      <c r="KMJ190" s="35"/>
      <c r="KMK190" s="35"/>
      <c r="KML190" s="35"/>
      <c r="KMM190" s="35"/>
      <c r="KMN190" s="35"/>
      <c r="KMO190" s="35"/>
      <c r="KMP190" s="35"/>
      <c r="KMQ190" s="35"/>
      <c r="KMR190" s="35"/>
      <c r="KMS190" s="35"/>
      <c r="KMT190" s="35"/>
      <c r="KMU190" s="35"/>
      <c r="KMV190" s="35"/>
      <c r="KMW190" s="35"/>
      <c r="KMX190" s="35"/>
      <c r="KMY190" s="35"/>
      <c r="KMZ190" s="35"/>
      <c r="KNA190" s="35"/>
      <c r="KNB190" s="35"/>
      <c r="KNC190" s="35"/>
      <c r="KND190" s="35"/>
      <c r="KNE190" s="35"/>
      <c r="KNF190" s="35"/>
      <c r="KNG190" s="35"/>
      <c r="KNH190" s="35"/>
      <c r="KNI190" s="35"/>
      <c r="KNJ190" s="35"/>
      <c r="KNK190" s="35"/>
      <c r="KNL190" s="35"/>
      <c r="KNM190" s="35"/>
      <c r="KNN190" s="35"/>
      <c r="KNO190" s="35"/>
      <c r="KNP190" s="35"/>
      <c r="KNQ190" s="35"/>
      <c r="KNR190" s="35"/>
      <c r="KNS190" s="35"/>
      <c r="KNT190" s="35"/>
      <c r="KNU190" s="35"/>
      <c r="KNV190" s="35"/>
      <c r="KNW190" s="35"/>
      <c r="KNX190" s="35"/>
      <c r="KNY190" s="35"/>
      <c r="KNZ190" s="35"/>
      <c r="KOA190" s="35"/>
      <c r="KOB190" s="35"/>
      <c r="KOC190" s="35"/>
      <c r="KOD190" s="35"/>
      <c r="KOE190" s="35"/>
      <c r="KOF190" s="35"/>
      <c r="KOG190" s="35"/>
      <c r="KOH190" s="35"/>
      <c r="KOI190" s="35"/>
      <c r="KOJ190" s="35"/>
      <c r="KOK190" s="35"/>
      <c r="KOL190" s="35"/>
      <c r="KOM190" s="35"/>
      <c r="KON190" s="35"/>
      <c r="KOO190" s="35"/>
      <c r="KOP190" s="35"/>
      <c r="KOQ190" s="35"/>
      <c r="KOR190" s="35"/>
      <c r="KOS190" s="35"/>
      <c r="KOT190" s="35"/>
      <c r="KOU190" s="35"/>
      <c r="KOV190" s="35"/>
      <c r="KOW190" s="35"/>
      <c r="KOX190" s="35"/>
      <c r="KOY190" s="35"/>
      <c r="KOZ190" s="35"/>
      <c r="KPA190" s="35"/>
      <c r="KPB190" s="35"/>
      <c r="KPC190" s="35"/>
      <c r="KPD190" s="35"/>
      <c r="KPE190" s="35"/>
      <c r="KPF190" s="35"/>
      <c r="KPG190" s="35"/>
      <c r="KPH190" s="35"/>
      <c r="KPI190" s="35"/>
      <c r="KPJ190" s="35"/>
      <c r="KPK190" s="35"/>
      <c r="KPL190" s="35"/>
      <c r="KPM190" s="35"/>
      <c r="KPN190" s="35"/>
      <c r="KPO190" s="35"/>
      <c r="KPP190" s="35"/>
      <c r="KPQ190" s="35"/>
      <c r="KPR190" s="35"/>
      <c r="KPS190" s="35"/>
      <c r="KPT190" s="35"/>
      <c r="KPU190" s="35"/>
      <c r="KPV190" s="35"/>
      <c r="KPW190" s="35"/>
      <c r="KPX190" s="35"/>
      <c r="KPY190" s="35"/>
      <c r="KPZ190" s="35"/>
      <c r="KQA190" s="35"/>
      <c r="KQB190" s="35"/>
      <c r="KQC190" s="35"/>
      <c r="KQD190" s="35"/>
      <c r="KQE190" s="35"/>
      <c r="KQF190" s="35"/>
      <c r="KQG190" s="35"/>
      <c r="KQH190" s="35"/>
      <c r="KQI190" s="35"/>
      <c r="KQJ190" s="35"/>
      <c r="KQK190" s="35"/>
      <c r="KQL190" s="35"/>
      <c r="KQM190" s="35"/>
      <c r="KQN190" s="35"/>
      <c r="KQO190" s="35"/>
      <c r="KQP190" s="35"/>
      <c r="KQQ190" s="35"/>
      <c r="KQR190" s="35"/>
      <c r="KQS190" s="35"/>
      <c r="KQT190" s="35"/>
      <c r="KQU190" s="35"/>
      <c r="KQV190" s="35"/>
      <c r="KQW190" s="35"/>
      <c r="KQX190" s="35"/>
      <c r="KQY190" s="35"/>
      <c r="KQZ190" s="35"/>
      <c r="KRA190" s="35"/>
      <c r="KRB190" s="35"/>
      <c r="KRC190" s="35"/>
      <c r="KRD190" s="35"/>
      <c r="KRE190" s="35"/>
      <c r="KRF190" s="35"/>
      <c r="KRG190" s="35"/>
      <c r="KRH190" s="35"/>
      <c r="KRI190" s="35"/>
      <c r="KRJ190" s="35"/>
      <c r="KRK190" s="35"/>
      <c r="KRL190" s="35"/>
      <c r="KRM190" s="35"/>
      <c r="KRN190" s="35"/>
      <c r="KRO190" s="35"/>
      <c r="KRP190" s="35"/>
      <c r="KRQ190" s="35"/>
      <c r="KRR190" s="35"/>
      <c r="KRS190" s="35"/>
      <c r="KRT190" s="35"/>
      <c r="KRU190" s="35"/>
      <c r="KRV190" s="35"/>
      <c r="KRW190" s="35"/>
      <c r="KRX190" s="35"/>
      <c r="KRY190" s="35"/>
      <c r="KRZ190" s="35"/>
      <c r="KSA190" s="35"/>
      <c r="KSB190" s="35"/>
      <c r="KSC190" s="35"/>
      <c r="KSD190" s="35"/>
      <c r="KSE190" s="35"/>
      <c r="KSF190" s="35"/>
      <c r="KSG190" s="35"/>
      <c r="KSH190" s="35"/>
      <c r="KSI190" s="35"/>
      <c r="KSJ190" s="35"/>
      <c r="KSK190" s="35"/>
      <c r="KSL190" s="35"/>
      <c r="KSM190" s="35"/>
      <c r="KSN190" s="35"/>
      <c r="KSO190" s="35"/>
      <c r="KSP190" s="35"/>
      <c r="KSQ190" s="35"/>
      <c r="KSR190" s="35"/>
      <c r="KSS190" s="35"/>
      <c r="KST190" s="35"/>
      <c r="KSU190" s="35"/>
      <c r="KSV190" s="35"/>
      <c r="KSW190" s="35"/>
      <c r="KSX190" s="35"/>
      <c r="KSY190" s="35"/>
      <c r="KSZ190" s="35"/>
      <c r="KTA190" s="35"/>
      <c r="KTB190" s="35"/>
      <c r="KTC190" s="35"/>
      <c r="KTD190" s="35"/>
      <c r="KTE190" s="35"/>
      <c r="KTF190" s="35"/>
      <c r="KTG190" s="35"/>
      <c r="KTH190" s="35"/>
      <c r="KTI190" s="35"/>
      <c r="KTJ190" s="35"/>
      <c r="KTK190" s="35"/>
      <c r="KTL190" s="35"/>
      <c r="KTM190" s="35"/>
      <c r="KTN190" s="35"/>
      <c r="KTO190" s="35"/>
      <c r="KTP190" s="35"/>
      <c r="KTQ190" s="35"/>
      <c r="KTR190" s="35"/>
      <c r="KTS190" s="35"/>
      <c r="KTT190" s="35"/>
      <c r="KTU190" s="35"/>
      <c r="KTV190" s="35"/>
      <c r="KTW190" s="35"/>
      <c r="KTX190" s="35"/>
      <c r="KTY190" s="35"/>
      <c r="KTZ190" s="35"/>
      <c r="KUA190" s="35"/>
      <c r="KUB190" s="35"/>
      <c r="KUC190" s="35"/>
      <c r="KUD190" s="35"/>
      <c r="KUE190" s="35"/>
      <c r="KUF190" s="35"/>
      <c r="KUG190" s="35"/>
      <c r="KUH190" s="35"/>
      <c r="KUI190" s="35"/>
      <c r="KUJ190" s="35"/>
      <c r="KUK190" s="35"/>
      <c r="KUL190" s="35"/>
      <c r="KUM190" s="35"/>
      <c r="KUN190" s="35"/>
      <c r="KUO190" s="35"/>
      <c r="KUP190" s="35"/>
      <c r="KUQ190" s="35"/>
      <c r="KUR190" s="35"/>
      <c r="KUS190" s="35"/>
      <c r="KUT190" s="35"/>
      <c r="KUU190" s="35"/>
      <c r="KUV190" s="35"/>
      <c r="KUW190" s="35"/>
      <c r="KUX190" s="35"/>
      <c r="KUY190" s="35"/>
      <c r="KUZ190" s="35"/>
      <c r="KVA190" s="35"/>
      <c r="KVB190" s="35"/>
      <c r="KVC190" s="35"/>
      <c r="KVD190" s="35"/>
      <c r="KVE190" s="35"/>
      <c r="KVF190" s="35"/>
      <c r="KVG190" s="35"/>
      <c r="KVH190" s="35"/>
      <c r="KVI190" s="35"/>
      <c r="KVJ190" s="35"/>
      <c r="KVK190" s="35"/>
      <c r="KVL190" s="35"/>
      <c r="KVM190" s="35"/>
      <c r="KVN190" s="35"/>
      <c r="KVO190" s="35"/>
      <c r="KVP190" s="35"/>
      <c r="KVQ190" s="35"/>
      <c r="KVR190" s="35"/>
      <c r="KVS190" s="35"/>
      <c r="KVT190" s="35"/>
      <c r="KVU190" s="35"/>
      <c r="KVV190" s="35"/>
      <c r="KVW190" s="35"/>
      <c r="KVX190" s="35"/>
      <c r="KVY190" s="35"/>
      <c r="KVZ190" s="35"/>
      <c r="KWA190" s="35"/>
      <c r="KWB190" s="35"/>
      <c r="KWC190" s="35"/>
      <c r="KWD190" s="35"/>
      <c r="KWE190" s="35"/>
      <c r="KWF190" s="35"/>
      <c r="KWG190" s="35"/>
      <c r="KWH190" s="35"/>
      <c r="KWI190" s="35"/>
      <c r="KWJ190" s="35"/>
      <c r="KWK190" s="35"/>
      <c r="KWL190" s="35"/>
      <c r="KWM190" s="35"/>
      <c r="KWN190" s="35"/>
      <c r="KWO190" s="35"/>
      <c r="KWP190" s="35"/>
      <c r="KWQ190" s="35"/>
      <c r="KWR190" s="35"/>
      <c r="KWS190" s="35"/>
      <c r="KWT190" s="35"/>
      <c r="KWU190" s="35"/>
      <c r="KWV190" s="35"/>
      <c r="KWW190" s="35"/>
      <c r="KWX190" s="35"/>
      <c r="KWY190" s="35"/>
      <c r="KWZ190" s="35"/>
      <c r="KXA190" s="35"/>
      <c r="KXB190" s="35"/>
      <c r="KXC190" s="35"/>
      <c r="KXD190" s="35"/>
      <c r="KXE190" s="35"/>
      <c r="KXF190" s="35"/>
      <c r="KXG190" s="35"/>
      <c r="KXH190" s="35"/>
      <c r="KXI190" s="35"/>
      <c r="KXJ190" s="35"/>
      <c r="KXK190" s="35"/>
      <c r="KXL190" s="35"/>
      <c r="KXM190" s="35"/>
      <c r="KXN190" s="35"/>
      <c r="KXO190" s="35"/>
      <c r="KXP190" s="35"/>
      <c r="KXQ190" s="35"/>
      <c r="KXR190" s="35"/>
      <c r="KXS190" s="35"/>
      <c r="KXT190" s="35"/>
      <c r="KXU190" s="35"/>
      <c r="KXV190" s="35"/>
      <c r="KXW190" s="35"/>
      <c r="KXX190" s="35"/>
      <c r="KXY190" s="35"/>
      <c r="KXZ190" s="35"/>
      <c r="KYA190" s="35"/>
      <c r="KYB190" s="35"/>
      <c r="KYC190" s="35"/>
      <c r="KYD190" s="35"/>
      <c r="KYE190" s="35"/>
      <c r="KYF190" s="35"/>
      <c r="KYG190" s="35"/>
      <c r="KYH190" s="35"/>
      <c r="KYI190" s="35"/>
      <c r="KYJ190" s="35"/>
      <c r="KYK190" s="35"/>
      <c r="KYL190" s="35"/>
      <c r="KYM190" s="35"/>
      <c r="KYN190" s="35"/>
      <c r="KYO190" s="35"/>
      <c r="KYP190" s="35"/>
      <c r="KYQ190" s="35"/>
      <c r="KYR190" s="35"/>
      <c r="KYS190" s="35"/>
      <c r="KYT190" s="35"/>
      <c r="KYU190" s="35"/>
      <c r="KYV190" s="35"/>
      <c r="KYW190" s="35"/>
      <c r="KYX190" s="35"/>
      <c r="KYY190" s="35"/>
      <c r="KYZ190" s="35"/>
      <c r="KZA190" s="35"/>
      <c r="KZB190" s="35"/>
      <c r="KZC190" s="35"/>
      <c r="KZD190" s="35"/>
      <c r="KZE190" s="35"/>
      <c r="KZF190" s="35"/>
      <c r="KZG190" s="35"/>
      <c r="KZH190" s="35"/>
      <c r="KZI190" s="35"/>
      <c r="KZJ190" s="35"/>
      <c r="KZK190" s="35"/>
      <c r="KZL190" s="35"/>
      <c r="KZM190" s="35"/>
      <c r="KZN190" s="35"/>
      <c r="KZO190" s="35"/>
      <c r="KZP190" s="35"/>
      <c r="KZQ190" s="35"/>
      <c r="KZR190" s="35"/>
      <c r="KZS190" s="35"/>
      <c r="KZT190" s="35"/>
      <c r="KZU190" s="35"/>
      <c r="KZV190" s="35"/>
      <c r="KZW190" s="35"/>
      <c r="KZX190" s="35"/>
      <c r="KZY190" s="35"/>
      <c r="KZZ190" s="35"/>
      <c r="LAA190" s="35"/>
      <c r="LAB190" s="35"/>
      <c r="LAC190" s="35"/>
      <c r="LAD190" s="35"/>
      <c r="LAE190" s="35"/>
      <c r="LAF190" s="35"/>
      <c r="LAG190" s="35"/>
      <c r="LAH190" s="35"/>
      <c r="LAI190" s="35"/>
      <c r="LAJ190" s="35"/>
      <c r="LAK190" s="35"/>
      <c r="LAL190" s="35"/>
      <c r="LAM190" s="35"/>
      <c r="LAN190" s="35"/>
      <c r="LAO190" s="35"/>
      <c r="LAP190" s="35"/>
      <c r="LAQ190" s="35"/>
      <c r="LAR190" s="35"/>
      <c r="LAS190" s="35"/>
      <c r="LAT190" s="35"/>
      <c r="LAU190" s="35"/>
      <c r="LAV190" s="35"/>
      <c r="LAW190" s="35"/>
      <c r="LAX190" s="35"/>
      <c r="LAY190" s="35"/>
      <c r="LAZ190" s="35"/>
      <c r="LBA190" s="35"/>
      <c r="LBB190" s="35"/>
      <c r="LBC190" s="35"/>
      <c r="LBD190" s="35"/>
      <c r="LBE190" s="35"/>
      <c r="LBF190" s="35"/>
      <c r="LBG190" s="35"/>
      <c r="LBH190" s="35"/>
      <c r="LBI190" s="35"/>
      <c r="LBJ190" s="35"/>
      <c r="LBK190" s="35"/>
      <c r="LBL190" s="35"/>
      <c r="LBM190" s="35"/>
      <c r="LBN190" s="35"/>
      <c r="LBO190" s="35"/>
      <c r="LBP190" s="35"/>
      <c r="LBQ190" s="35"/>
      <c r="LBR190" s="35"/>
      <c r="LBS190" s="35"/>
      <c r="LBT190" s="35"/>
      <c r="LBU190" s="35"/>
      <c r="LBV190" s="35"/>
      <c r="LBW190" s="35"/>
      <c r="LBX190" s="35"/>
      <c r="LBY190" s="35"/>
      <c r="LBZ190" s="35"/>
      <c r="LCA190" s="35"/>
      <c r="LCB190" s="35"/>
      <c r="LCC190" s="35"/>
      <c r="LCD190" s="35"/>
      <c r="LCE190" s="35"/>
      <c r="LCF190" s="35"/>
      <c r="LCG190" s="35"/>
      <c r="LCH190" s="35"/>
      <c r="LCI190" s="35"/>
      <c r="LCJ190" s="35"/>
      <c r="LCK190" s="35"/>
      <c r="LCL190" s="35"/>
      <c r="LCM190" s="35"/>
      <c r="LCN190" s="35"/>
      <c r="LCO190" s="35"/>
      <c r="LCP190" s="35"/>
      <c r="LCQ190" s="35"/>
      <c r="LCR190" s="35"/>
      <c r="LCS190" s="35"/>
      <c r="LCT190" s="35"/>
      <c r="LCU190" s="35"/>
      <c r="LCV190" s="35"/>
      <c r="LCW190" s="35"/>
      <c r="LCX190" s="35"/>
      <c r="LCY190" s="35"/>
      <c r="LCZ190" s="35"/>
      <c r="LDA190" s="35"/>
      <c r="LDB190" s="35"/>
      <c r="LDC190" s="35"/>
      <c r="LDD190" s="35"/>
      <c r="LDE190" s="35"/>
      <c r="LDF190" s="35"/>
      <c r="LDG190" s="35"/>
      <c r="LDH190" s="35"/>
      <c r="LDI190" s="35"/>
      <c r="LDJ190" s="35"/>
      <c r="LDK190" s="35"/>
      <c r="LDL190" s="35"/>
      <c r="LDM190" s="35"/>
      <c r="LDN190" s="35"/>
      <c r="LDO190" s="35"/>
      <c r="LDP190" s="35"/>
      <c r="LDQ190" s="35"/>
      <c r="LDR190" s="35"/>
      <c r="LDS190" s="35"/>
      <c r="LDT190" s="35"/>
      <c r="LDU190" s="35"/>
      <c r="LDV190" s="35"/>
      <c r="LDW190" s="35"/>
      <c r="LDX190" s="35"/>
      <c r="LDY190" s="35"/>
      <c r="LDZ190" s="35"/>
      <c r="LEA190" s="35"/>
      <c r="LEB190" s="35"/>
      <c r="LEC190" s="35"/>
      <c r="LED190" s="35"/>
      <c r="LEE190" s="35"/>
      <c r="LEF190" s="35"/>
      <c r="LEG190" s="35"/>
      <c r="LEH190" s="35"/>
      <c r="LEI190" s="35"/>
      <c r="LEJ190" s="35"/>
      <c r="LEK190" s="35"/>
      <c r="LEL190" s="35"/>
      <c r="LEM190" s="35"/>
      <c r="LEN190" s="35"/>
      <c r="LEO190" s="35"/>
      <c r="LEP190" s="35"/>
      <c r="LEQ190" s="35"/>
      <c r="LER190" s="35"/>
      <c r="LES190" s="35"/>
      <c r="LET190" s="35"/>
      <c r="LEU190" s="35"/>
      <c r="LEV190" s="35"/>
      <c r="LEW190" s="35"/>
      <c r="LEX190" s="35"/>
      <c r="LEY190" s="35"/>
      <c r="LEZ190" s="35"/>
      <c r="LFA190" s="35"/>
      <c r="LFB190" s="35"/>
      <c r="LFC190" s="35"/>
      <c r="LFD190" s="35"/>
      <c r="LFE190" s="35"/>
      <c r="LFF190" s="35"/>
      <c r="LFG190" s="35"/>
      <c r="LFH190" s="35"/>
      <c r="LFI190" s="35"/>
      <c r="LFJ190" s="35"/>
      <c r="LFK190" s="35"/>
      <c r="LFL190" s="35"/>
      <c r="LFM190" s="35"/>
      <c r="LFN190" s="35"/>
      <c r="LFO190" s="35"/>
      <c r="LFP190" s="35"/>
      <c r="LFQ190" s="35"/>
      <c r="LFR190" s="35"/>
      <c r="LFS190" s="35"/>
      <c r="LFT190" s="35"/>
      <c r="LFU190" s="35"/>
      <c r="LFV190" s="35"/>
      <c r="LFW190" s="35"/>
      <c r="LFX190" s="35"/>
      <c r="LFY190" s="35"/>
      <c r="LFZ190" s="35"/>
      <c r="LGA190" s="35"/>
      <c r="LGB190" s="35"/>
      <c r="LGC190" s="35"/>
      <c r="LGD190" s="35"/>
      <c r="LGE190" s="35"/>
      <c r="LGF190" s="35"/>
      <c r="LGG190" s="35"/>
      <c r="LGH190" s="35"/>
      <c r="LGI190" s="35"/>
      <c r="LGJ190" s="35"/>
      <c r="LGK190" s="35"/>
      <c r="LGL190" s="35"/>
      <c r="LGM190" s="35"/>
      <c r="LGN190" s="35"/>
      <c r="LGO190" s="35"/>
      <c r="LGP190" s="35"/>
      <c r="LGQ190" s="35"/>
      <c r="LGR190" s="35"/>
      <c r="LGS190" s="35"/>
      <c r="LGT190" s="35"/>
      <c r="LGU190" s="35"/>
      <c r="LGV190" s="35"/>
      <c r="LGW190" s="35"/>
      <c r="LGX190" s="35"/>
      <c r="LGY190" s="35"/>
      <c r="LGZ190" s="35"/>
      <c r="LHA190" s="35"/>
      <c r="LHB190" s="35"/>
      <c r="LHC190" s="35"/>
      <c r="LHD190" s="35"/>
      <c r="LHE190" s="35"/>
      <c r="LHF190" s="35"/>
      <c r="LHG190" s="35"/>
      <c r="LHH190" s="35"/>
      <c r="LHI190" s="35"/>
      <c r="LHJ190" s="35"/>
      <c r="LHK190" s="35"/>
      <c r="LHL190" s="35"/>
      <c r="LHM190" s="35"/>
      <c r="LHN190" s="35"/>
      <c r="LHO190" s="35"/>
      <c r="LHP190" s="35"/>
      <c r="LHQ190" s="35"/>
      <c r="LHR190" s="35"/>
      <c r="LHS190" s="35"/>
      <c r="LHT190" s="35"/>
      <c r="LHU190" s="35"/>
      <c r="LHV190" s="35"/>
      <c r="LHW190" s="35"/>
      <c r="LHX190" s="35"/>
      <c r="LHY190" s="35"/>
      <c r="LHZ190" s="35"/>
      <c r="LIA190" s="35"/>
      <c r="LIB190" s="35"/>
      <c r="LIC190" s="35"/>
      <c r="LID190" s="35"/>
      <c r="LIE190" s="35"/>
      <c r="LIF190" s="35"/>
      <c r="LIG190" s="35"/>
      <c r="LIH190" s="35"/>
      <c r="LII190" s="35"/>
      <c r="LIJ190" s="35"/>
      <c r="LIK190" s="35"/>
      <c r="LIL190" s="35"/>
      <c r="LIM190" s="35"/>
      <c r="LIN190" s="35"/>
      <c r="LIO190" s="35"/>
      <c r="LIP190" s="35"/>
      <c r="LIQ190" s="35"/>
      <c r="LIR190" s="35"/>
      <c r="LIS190" s="35"/>
      <c r="LIT190" s="35"/>
      <c r="LIU190" s="35"/>
      <c r="LIV190" s="35"/>
      <c r="LIW190" s="35"/>
      <c r="LIX190" s="35"/>
      <c r="LIY190" s="35"/>
      <c r="LIZ190" s="35"/>
      <c r="LJA190" s="35"/>
      <c r="LJB190" s="35"/>
      <c r="LJC190" s="35"/>
      <c r="LJD190" s="35"/>
      <c r="LJE190" s="35"/>
      <c r="LJF190" s="35"/>
      <c r="LJG190" s="35"/>
      <c r="LJH190" s="35"/>
      <c r="LJI190" s="35"/>
      <c r="LJJ190" s="35"/>
      <c r="LJK190" s="35"/>
      <c r="LJL190" s="35"/>
      <c r="LJM190" s="35"/>
      <c r="LJN190" s="35"/>
      <c r="LJO190" s="35"/>
      <c r="LJP190" s="35"/>
      <c r="LJQ190" s="35"/>
      <c r="LJR190" s="35"/>
      <c r="LJS190" s="35"/>
      <c r="LJT190" s="35"/>
      <c r="LJU190" s="35"/>
      <c r="LJV190" s="35"/>
      <c r="LJW190" s="35"/>
      <c r="LJX190" s="35"/>
      <c r="LJY190" s="35"/>
      <c r="LJZ190" s="35"/>
      <c r="LKA190" s="35"/>
      <c r="LKB190" s="35"/>
      <c r="LKC190" s="35"/>
      <c r="LKD190" s="35"/>
      <c r="LKE190" s="35"/>
      <c r="LKF190" s="35"/>
      <c r="LKG190" s="35"/>
      <c r="LKH190" s="35"/>
      <c r="LKI190" s="35"/>
      <c r="LKJ190" s="35"/>
      <c r="LKK190" s="35"/>
      <c r="LKL190" s="35"/>
      <c r="LKM190" s="35"/>
      <c r="LKN190" s="35"/>
      <c r="LKO190" s="35"/>
      <c r="LKP190" s="35"/>
      <c r="LKQ190" s="35"/>
      <c r="LKR190" s="35"/>
      <c r="LKS190" s="35"/>
      <c r="LKT190" s="35"/>
      <c r="LKU190" s="35"/>
      <c r="LKV190" s="35"/>
      <c r="LKW190" s="35"/>
      <c r="LKX190" s="35"/>
      <c r="LKY190" s="35"/>
      <c r="LKZ190" s="35"/>
      <c r="LLA190" s="35"/>
      <c r="LLB190" s="35"/>
      <c r="LLC190" s="35"/>
      <c r="LLD190" s="35"/>
      <c r="LLE190" s="35"/>
      <c r="LLF190" s="35"/>
      <c r="LLG190" s="35"/>
      <c r="LLH190" s="35"/>
      <c r="LLI190" s="35"/>
      <c r="LLJ190" s="35"/>
      <c r="LLK190" s="35"/>
      <c r="LLL190" s="35"/>
      <c r="LLM190" s="35"/>
      <c r="LLN190" s="35"/>
      <c r="LLO190" s="35"/>
      <c r="LLP190" s="35"/>
      <c r="LLQ190" s="35"/>
      <c r="LLR190" s="35"/>
      <c r="LLS190" s="35"/>
      <c r="LLT190" s="35"/>
      <c r="LLU190" s="35"/>
      <c r="LLV190" s="35"/>
      <c r="LLW190" s="35"/>
      <c r="LLX190" s="35"/>
      <c r="LLY190" s="35"/>
      <c r="LLZ190" s="35"/>
      <c r="LMA190" s="35"/>
      <c r="LMB190" s="35"/>
      <c r="LMC190" s="35"/>
      <c r="LMD190" s="35"/>
      <c r="LME190" s="35"/>
      <c r="LMF190" s="35"/>
      <c r="LMG190" s="35"/>
      <c r="LMH190" s="35"/>
      <c r="LMI190" s="35"/>
      <c r="LMJ190" s="35"/>
      <c r="LMK190" s="35"/>
      <c r="LML190" s="35"/>
      <c r="LMM190" s="35"/>
      <c r="LMN190" s="35"/>
      <c r="LMO190" s="35"/>
      <c r="LMP190" s="35"/>
      <c r="LMQ190" s="35"/>
      <c r="LMR190" s="35"/>
      <c r="LMS190" s="35"/>
      <c r="LMT190" s="35"/>
      <c r="LMU190" s="35"/>
      <c r="LMV190" s="35"/>
      <c r="LMW190" s="35"/>
      <c r="LMX190" s="35"/>
      <c r="LMY190" s="35"/>
      <c r="LMZ190" s="35"/>
      <c r="LNA190" s="35"/>
      <c r="LNB190" s="35"/>
      <c r="LNC190" s="35"/>
      <c r="LND190" s="35"/>
      <c r="LNE190" s="35"/>
      <c r="LNF190" s="35"/>
      <c r="LNG190" s="35"/>
      <c r="LNH190" s="35"/>
      <c r="LNI190" s="35"/>
      <c r="LNJ190" s="35"/>
      <c r="LNK190" s="35"/>
      <c r="LNL190" s="35"/>
      <c r="LNM190" s="35"/>
      <c r="LNN190" s="35"/>
      <c r="LNO190" s="35"/>
      <c r="LNP190" s="35"/>
      <c r="LNQ190" s="35"/>
      <c r="LNR190" s="35"/>
      <c r="LNS190" s="35"/>
      <c r="LNT190" s="35"/>
      <c r="LNU190" s="35"/>
      <c r="LNV190" s="35"/>
      <c r="LNW190" s="35"/>
      <c r="LNX190" s="35"/>
      <c r="LNY190" s="35"/>
      <c r="LNZ190" s="35"/>
      <c r="LOA190" s="35"/>
      <c r="LOB190" s="35"/>
      <c r="LOC190" s="35"/>
      <c r="LOD190" s="35"/>
      <c r="LOE190" s="35"/>
      <c r="LOF190" s="35"/>
      <c r="LOG190" s="35"/>
      <c r="LOH190" s="35"/>
      <c r="LOI190" s="35"/>
      <c r="LOJ190" s="35"/>
      <c r="LOK190" s="35"/>
      <c r="LOL190" s="35"/>
      <c r="LOM190" s="35"/>
      <c r="LON190" s="35"/>
      <c r="LOO190" s="35"/>
      <c r="LOP190" s="35"/>
      <c r="LOQ190" s="35"/>
      <c r="LOR190" s="35"/>
      <c r="LOS190" s="35"/>
      <c r="LOT190" s="35"/>
      <c r="LOU190" s="35"/>
      <c r="LOV190" s="35"/>
      <c r="LOW190" s="35"/>
      <c r="LOX190" s="35"/>
      <c r="LOY190" s="35"/>
      <c r="LOZ190" s="35"/>
      <c r="LPA190" s="35"/>
      <c r="LPB190" s="35"/>
      <c r="LPC190" s="35"/>
      <c r="LPD190" s="35"/>
      <c r="LPE190" s="35"/>
      <c r="LPF190" s="35"/>
      <c r="LPG190" s="35"/>
      <c r="LPH190" s="35"/>
      <c r="LPI190" s="35"/>
      <c r="LPJ190" s="35"/>
      <c r="LPK190" s="35"/>
      <c r="LPL190" s="35"/>
      <c r="LPM190" s="35"/>
      <c r="LPN190" s="35"/>
      <c r="LPO190" s="35"/>
      <c r="LPP190" s="35"/>
      <c r="LPQ190" s="35"/>
      <c r="LPR190" s="35"/>
      <c r="LPS190" s="35"/>
      <c r="LPT190" s="35"/>
      <c r="LPU190" s="35"/>
      <c r="LPV190" s="35"/>
      <c r="LPW190" s="35"/>
      <c r="LPX190" s="35"/>
      <c r="LPY190" s="35"/>
      <c r="LPZ190" s="35"/>
      <c r="LQA190" s="35"/>
      <c r="LQB190" s="35"/>
      <c r="LQC190" s="35"/>
      <c r="LQD190" s="35"/>
      <c r="LQE190" s="35"/>
      <c r="LQF190" s="35"/>
      <c r="LQG190" s="35"/>
      <c r="LQH190" s="35"/>
      <c r="LQI190" s="35"/>
      <c r="LQJ190" s="35"/>
      <c r="LQK190" s="35"/>
      <c r="LQL190" s="35"/>
      <c r="LQM190" s="35"/>
      <c r="LQN190" s="35"/>
      <c r="LQO190" s="35"/>
      <c r="LQP190" s="35"/>
      <c r="LQQ190" s="35"/>
      <c r="LQR190" s="35"/>
      <c r="LQS190" s="35"/>
      <c r="LQT190" s="35"/>
      <c r="LQU190" s="35"/>
      <c r="LQV190" s="35"/>
      <c r="LQW190" s="35"/>
      <c r="LQX190" s="35"/>
      <c r="LQY190" s="35"/>
      <c r="LQZ190" s="35"/>
      <c r="LRA190" s="35"/>
      <c r="LRB190" s="35"/>
      <c r="LRC190" s="35"/>
      <c r="LRD190" s="35"/>
      <c r="LRE190" s="35"/>
      <c r="LRF190" s="35"/>
      <c r="LRG190" s="35"/>
      <c r="LRH190" s="35"/>
      <c r="LRI190" s="35"/>
      <c r="LRJ190" s="35"/>
      <c r="LRK190" s="35"/>
      <c r="LRL190" s="35"/>
      <c r="LRM190" s="35"/>
      <c r="LRN190" s="35"/>
      <c r="LRO190" s="35"/>
      <c r="LRP190" s="35"/>
      <c r="LRQ190" s="35"/>
      <c r="LRR190" s="35"/>
      <c r="LRS190" s="35"/>
      <c r="LRT190" s="35"/>
      <c r="LRU190" s="35"/>
      <c r="LRV190" s="35"/>
      <c r="LRW190" s="35"/>
      <c r="LRX190" s="35"/>
      <c r="LRY190" s="35"/>
      <c r="LRZ190" s="35"/>
      <c r="LSA190" s="35"/>
      <c r="LSB190" s="35"/>
      <c r="LSC190" s="35"/>
      <c r="LSD190" s="35"/>
      <c r="LSE190" s="35"/>
      <c r="LSF190" s="35"/>
      <c r="LSG190" s="35"/>
      <c r="LSH190" s="35"/>
      <c r="LSI190" s="35"/>
      <c r="LSJ190" s="35"/>
      <c r="LSK190" s="35"/>
      <c r="LSL190" s="35"/>
      <c r="LSM190" s="35"/>
      <c r="LSN190" s="35"/>
      <c r="LSO190" s="35"/>
      <c r="LSP190" s="35"/>
      <c r="LSQ190" s="35"/>
      <c r="LSR190" s="35"/>
      <c r="LSS190" s="35"/>
      <c r="LST190" s="35"/>
      <c r="LSU190" s="35"/>
      <c r="LSV190" s="35"/>
      <c r="LSW190" s="35"/>
      <c r="LSX190" s="35"/>
      <c r="LSY190" s="35"/>
      <c r="LSZ190" s="35"/>
      <c r="LTA190" s="35"/>
      <c r="LTB190" s="35"/>
      <c r="LTC190" s="35"/>
      <c r="LTD190" s="35"/>
      <c r="LTE190" s="35"/>
      <c r="LTF190" s="35"/>
      <c r="LTG190" s="35"/>
      <c r="LTH190" s="35"/>
      <c r="LTI190" s="35"/>
      <c r="LTJ190" s="35"/>
      <c r="LTK190" s="35"/>
      <c r="LTL190" s="35"/>
      <c r="LTM190" s="35"/>
      <c r="LTN190" s="35"/>
      <c r="LTO190" s="35"/>
      <c r="LTP190" s="35"/>
      <c r="LTQ190" s="35"/>
      <c r="LTR190" s="35"/>
      <c r="LTS190" s="35"/>
      <c r="LTT190" s="35"/>
      <c r="LTU190" s="35"/>
      <c r="LTV190" s="35"/>
      <c r="LTW190" s="35"/>
      <c r="LTX190" s="35"/>
      <c r="LTY190" s="35"/>
      <c r="LTZ190" s="35"/>
      <c r="LUA190" s="35"/>
      <c r="LUB190" s="35"/>
      <c r="LUC190" s="35"/>
      <c r="LUD190" s="35"/>
      <c r="LUE190" s="35"/>
      <c r="LUF190" s="35"/>
      <c r="LUG190" s="35"/>
      <c r="LUH190" s="35"/>
      <c r="LUI190" s="35"/>
      <c r="LUJ190" s="35"/>
      <c r="LUK190" s="35"/>
      <c r="LUL190" s="35"/>
      <c r="LUM190" s="35"/>
      <c r="LUN190" s="35"/>
      <c r="LUO190" s="35"/>
      <c r="LUP190" s="35"/>
      <c r="LUQ190" s="35"/>
      <c r="LUR190" s="35"/>
      <c r="LUS190" s="35"/>
      <c r="LUT190" s="35"/>
      <c r="LUU190" s="35"/>
      <c r="LUV190" s="35"/>
      <c r="LUW190" s="35"/>
      <c r="LUX190" s="35"/>
      <c r="LUY190" s="35"/>
      <c r="LUZ190" s="35"/>
      <c r="LVA190" s="35"/>
      <c r="LVB190" s="35"/>
      <c r="LVC190" s="35"/>
      <c r="LVD190" s="35"/>
      <c r="LVE190" s="35"/>
      <c r="LVF190" s="35"/>
      <c r="LVG190" s="35"/>
      <c r="LVH190" s="35"/>
      <c r="LVI190" s="35"/>
      <c r="LVJ190" s="35"/>
      <c r="LVK190" s="35"/>
      <c r="LVL190" s="35"/>
      <c r="LVM190" s="35"/>
      <c r="LVN190" s="35"/>
      <c r="LVO190" s="35"/>
      <c r="LVP190" s="35"/>
      <c r="LVQ190" s="35"/>
      <c r="LVR190" s="35"/>
      <c r="LVS190" s="35"/>
      <c r="LVT190" s="35"/>
      <c r="LVU190" s="35"/>
      <c r="LVV190" s="35"/>
      <c r="LVW190" s="35"/>
      <c r="LVX190" s="35"/>
      <c r="LVY190" s="35"/>
      <c r="LVZ190" s="35"/>
      <c r="LWA190" s="35"/>
      <c r="LWB190" s="35"/>
      <c r="LWC190" s="35"/>
      <c r="LWD190" s="35"/>
      <c r="LWE190" s="35"/>
      <c r="LWF190" s="35"/>
      <c r="LWG190" s="35"/>
      <c r="LWH190" s="35"/>
      <c r="LWI190" s="35"/>
      <c r="LWJ190" s="35"/>
      <c r="LWK190" s="35"/>
      <c r="LWL190" s="35"/>
      <c r="LWM190" s="35"/>
      <c r="LWN190" s="35"/>
      <c r="LWO190" s="35"/>
      <c r="LWP190" s="35"/>
      <c r="LWQ190" s="35"/>
      <c r="LWR190" s="35"/>
      <c r="LWS190" s="35"/>
      <c r="LWT190" s="35"/>
      <c r="LWU190" s="35"/>
      <c r="LWV190" s="35"/>
      <c r="LWW190" s="35"/>
      <c r="LWX190" s="35"/>
      <c r="LWY190" s="35"/>
      <c r="LWZ190" s="35"/>
      <c r="LXA190" s="35"/>
      <c r="LXB190" s="35"/>
      <c r="LXC190" s="35"/>
      <c r="LXD190" s="35"/>
      <c r="LXE190" s="35"/>
      <c r="LXF190" s="35"/>
      <c r="LXG190" s="35"/>
      <c r="LXH190" s="35"/>
      <c r="LXI190" s="35"/>
      <c r="LXJ190" s="35"/>
      <c r="LXK190" s="35"/>
      <c r="LXL190" s="35"/>
      <c r="LXM190" s="35"/>
      <c r="LXN190" s="35"/>
      <c r="LXO190" s="35"/>
      <c r="LXP190" s="35"/>
      <c r="LXQ190" s="35"/>
      <c r="LXR190" s="35"/>
      <c r="LXS190" s="35"/>
      <c r="LXT190" s="35"/>
      <c r="LXU190" s="35"/>
      <c r="LXV190" s="35"/>
      <c r="LXW190" s="35"/>
      <c r="LXX190" s="35"/>
      <c r="LXY190" s="35"/>
      <c r="LXZ190" s="35"/>
      <c r="LYA190" s="35"/>
      <c r="LYB190" s="35"/>
      <c r="LYC190" s="35"/>
      <c r="LYD190" s="35"/>
      <c r="LYE190" s="35"/>
      <c r="LYF190" s="35"/>
      <c r="LYG190" s="35"/>
      <c r="LYH190" s="35"/>
      <c r="LYI190" s="35"/>
      <c r="LYJ190" s="35"/>
      <c r="LYK190" s="35"/>
      <c r="LYL190" s="35"/>
      <c r="LYM190" s="35"/>
      <c r="LYN190" s="35"/>
      <c r="LYO190" s="35"/>
      <c r="LYP190" s="35"/>
      <c r="LYQ190" s="35"/>
      <c r="LYR190" s="35"/>
      <c r="LYS190" s="35"/>
      <c r="LYT190" s="35"/>
      <c r="LYU190" s="35"/>
      <c r="LYV190" s="35"/>
      <c r="LYW190" s="35"/>
      <c r="LYX190" s="35"/>
      <c r="LYY190" s="35"/>
      <c r="LYZ190" s="35"/>
      <c r="LZA190" s="35"/>
      <c r="LZB190" s="35"/>
      <c r="LZC190" s="35"/>
      <c r="LZD190" s="35"/>
      <c r="LZE190" s="35"/>
      <c r="LZF190" s="35"/>
      <c r="LZG190" s="35"/>
      <c r="LZH190" s="35"/>
      <c r="LZI190" s="35"/>
      <c r="LZJ190" s="35"/>
      <c r="LZK190" s="35"/>
      <c r="LZL190" s="35"/>
      <c r="LZM190" s="35"/>
      <c r="LZN190" s="35"/>
      <c r="LZO190" s="35"/>
      <c r="LZP190" s="35"/>
      <c r="LZQ190" s="35"/>
      <c r="LZR190" s="35"/>
      <c r="LZS190" s="35"/>
      <c r="LZT190" s="35"/>
      <c r="LZU190" s="35"/>
      <c r="LZV190" s="35"/>
      <c r="LZW190" s="35"/>
      <c r="LZX190" s="35"/>
      <c r="LZY190" s="35"/>
      <c r="LZZ190" s="35"/>
      <c r="MAA190" s="35"/>
      <c r="MAB190" s="35"/>
      <c r="MAC190" s="35"/>
      <c r="MAD190" s="35"/>
      <c r="MAE190" s="35"/>
      <c r="MAF190" s="35"/>
      <c r="MAG190" s="35"/>
      <c r="MAH190" s="35"/>
      <c r="MAI190" s="35"/>
      <c r="MAJ190" s="35"/>
      <c r="MAK190" s="35"/>
      <c r="MAL190" s="35"/>
      <c r="MAM190" s="35"/>
      <c r="MAN190" s="35"/>
      <c r="MAO190" s="35"/>
      <c r="MAP190" s="35"/>
      <c r="MAQ190" s="35"/>
      <c r="MAR190" s="35"/>
      <c r="MAS190" s="35"/>
      <c r="MAT190" s="35"/>
      <c r="MAU190" s="35"/>
      <c r="MAV190" s="35"/>
      <c r="MAW190" s="35"/>
      <c r="MAX190" s="35"/>
      <c r="MAY190" s="35"/>
      <c r="MAZ190" s="35"/>
      <c r="MBA190" s="35"/>
      <c r="MBB190" s="35"/>
      <c r="MBC190" s="35"/>
      <c r="MBD190" s="35"/>
      <c r="MBE190" s="35"/>
      <c r="MBF190" s="35"/>
      <c r="MBG190" s="35"/>
      <c r="MBH190" s="35"/>
      <c r="MBI190" s="35"/>
      <c r="MBJ190" s="35"/>
      <c r="MBK190" s="35"/>
      <c r="MBL190" s="35"/>
      <c r="MBM190" s="35"/>
      <c r="MBN190" s="35"/>
      <c r="MBO190" s="35"/>
      <c r="MBP190" s="35"/>
      <c r="MBQ190" s="35"/>
      <c r="MBR190" s="35"/>
      <c r="MBS190" s="35"/>
      <c r="MBT190" s="35"/>
      <c r="MBU190" s="35"/>
      <c r="MBV190" s="35"/>
      <c r="MBW190" s="35"/>
      <c r="MBX190" s="35"/>
      <c r="MBY190" s="35"/>
      <c r="MBZ190" s="35"/>
      <c r="MCA190" s="35"/>
      <c r="MCB190" s="35"/>
      <c r="MCC190" s="35"/>
      <c r="MCD190" s="35"/>
      <c r="MCE190" s="35"/>
      <c r="MCF190" s="35"/>
      <c r="MCG190" s="35"/>
      <c r="MCH190" s="35"/>
      <c r="MCI190" s="35"/>
      <c r="MCJ190" s="35"/>
      <c r="MCK190" s="35"/>
      <c r="MCL190" s="35"/>
      <c r="MCM190" s="35"/>
      <c r="MCN190" s="35"/>
      <c r="MCO190" s="35"/>
      <c r="MCP190" s="35"/>
      <c r="MCQ190" s="35"/>
      <c r="MCR190" s="35"/>
      <c r="MCS190" s="35"/>
      <c r="MCT190" s="35"/>
      <c r="MCU190" s="35"/>
      <c r="MCV190" s="35"/>
      <c r="MCW190" s="35"/>
      <c r="MCX190" s="35"/>
      <c r="MCY190" s="35"/>
      <c r="MCZ190" s="35"/>
      <c r="MDA190" s="35"/>
      <c r="MDB190" s="35"/>
      <c r="MDC190" s="35"/>
      <c r="MDD190" s="35"/>
      <c r="MDE190" s="35"/>
      <c r="MDF190" s="35"/>
      <c r="MDG190" s="35"/>
      <c r="MDH190" s="35"/>
      <c r="MDI190" s="35"/>
      <c r="MDJ190" s="35"/>
      <c r="MDK190" s="35"/>
      <c r="MDL190" s="35"/>
      <c r="MDM190" s="35"/>
      <c r="MDN190" s="35"/>
      <c r="MDO190" s="35"/>
      <c r="MDP190" s="35"/>
      <c r="MDQ190" s="35"/>
      <c r="MDR190" s="35"/>
      <c r="MDS190" s="35"/>
      <c r="MDT190" s="35"/>
      <c r="MDU190" s="35"/>
      <c r="MDV190" s="35"/>
      <c r="MDW190" s="35"/>
      <c r="MDX190" s="35"/>
      <c r="MDY190" s="35"/>
      <c r="MDZ190" s="35"/>
      <c r="MEA190" s="35"/>
      <c r="MEB190" s="35"/>
      <c r="MEC190" s="35"/>
      <c r="MED190" s="35"/>
      <c r="MEE190" s="35"/>
      <c r="MEF190" s="35"/>
      <c r="MEG190" s="35"/>
      <c r="MEH190" s="35"/>
      <c r="MEI190" s="35"/>
      <c r="MEJ190" s="35"/>
      <c r="MEK190" s="35"/>
      <c r="MEL190" s="35"/>
      <c r="MEM190" s="35"/>
      <c r="MEN190" s="35"/>
      <c r="MEO190" s="35"/>
      <c r="MEP190" s="35"/>
      <c r="MEQ190" s="35"/>
      <c r="MER190" s="35"/>
      <c r="MES190" s="35"/>
      <c r="MET190" s="35"/>
      <c r="MEU190" s="35"/>
      <c r="MEV190" s="35"/>
      <c r="MEW190" s="35"/>
      <c r="MEX190" s="35"/>
      <c r="MEY190" s="35"/>
      <c r="MEZ190" s="35"/>
      <c r="MFA190" s="35"/>
      <c r="MFB190" s="35"/>
      <c r="MFC190" s="35"/>
      <c r="MFD190" s="35"/>
      <c r="MFE190" s="35"/>
      <c r="MFF190" s="35"/>
      <c r="MFG190" s="35"/>
      <c r="MFH190" s="35"/>
      <c r="MFI190" s="35"/>
      <c r="MFJ190" s="35"/>
      <c r="MFK190" s="35"/>
      <c r="MFL190" s="35"/>
      <c r="MFM190" s="35"/>
      <c r="MFN190" s="35"/>
      <c r="MFO190" s="35"/>
      <c r="MFP190" s="35"/>
      <c r="MFQ190" s="35"/>
      <c r="MFR190" s="35"/>
      <c r="MFS190" s="35"/>
      <c r="MFT190" s="35"/>
      <c r="MFU190" s="35"/>
      <c r="MFV190" s="35"/>
      <c r="MFW190" s="35"/>
      <c r="MFX190" s="35"/>
      <c r="MFY190" s="35"/>
      <c r="MFZ190" s="35"/>
      <c r="MGA190" s="35"/>
      <c r="MGB190" s="35"/>
      <c r="MGC190" s="35"/>
      <c r="MGD190" s="35"/>
      <c r="MGE190" s="35"/>
      <c r="MGF190" s="35"/>
      <c r="MGG190" s="35"/>
      <c r="MGH190" s="35"/>
      <c r="MGI190" s="35"/>
      <c r="MGJ190" s="35"/>
      <c r="MGK190" s="35"/>
      <c r="MGL190" s="35"/>
      <c r="MGM190" s="35"/>
      <c r="MGN190" s="35"/>
      <c r="MGO190" s="35"/>
      <c r="MGP190" s="35"/>
      <c r="MGQ190" s="35"/>
      <c r="MGR190" s="35"/>
      <c r="MGS190" s="35"/>
      <c r="MGT190" s="35"/>
      <c r="MGU190" s="35"/>
      <c r="MGV190" s="35"/>
      <c r="MGW190" s="35"/>
      <c r="MGX190" s="35"/>
      <c r="MGY190" s="35"/>
      <c r="MGZ190" s="35"/>
      <c r="MHA190" s="35"/>
      <c r="MHB190" s="35"/>
      <c r="MHC190" s="35"/>
      <c r="MHD190" s="35"/>
      <c r="MHE190" s="35"/>
      <c r="MHF190" s="35"/>
      <c r="MHG190" s="35"/>
      <c r="MHH190" s="35"/>
      <c r="MHI190" s="35"/>
      <c r="MHJ190" s="35"/>
      <c r="MHK190" s="35"/>
      <c r="MHL190" s="35"/>
      <c r="MHM190" s="35"/>
      <c r="MHN190" s="35"/>
      <c r="MHO190" s="35"/>
      <c r="MHP190" s="35"/>
      <c r="MHQ190" s="35"/>
      <c r="MHR190" s="35"/>
      <c r="MHS190" s="35"/>
      <c r="MHT190" s="35"/>
      <c r="MHU190" s="35"/>
      <c r="MHV190" s="35"/>
      <c r="MHW190" s="35"/>
      <c r="MHX190" s="35"/>
      <c r="MHY190" s="35"/>
      <c r="MHZ190" s="35"/>
      <c r="MIA190" s="35"/>
      <c r="MIB190" s="35"/>
      <c r="MIC190" s="35"/>
      <c r="MID190" s="35"/>
      <c r="MIE190" s="35"/>
      <c r="MIF190" s="35"/>
      <c r="MIG190" s="35"/>
      <c r="MIH190" s="35"/>
      <c r="MII190" s="35"/>
      <c r="MIJ190" s="35"/>
      <c r="MIK190" s="35"/>
      <c r="MIL190" s="35"/>
      <c r="MIM190" s="35"/>
      <c r="MIN190" s="35"/>
      <c r="MIO190" s="35"/>
      <c r="MIP190" s="35"/>
      <c r="MIQ190" s="35"/>
      <c r="MIR190" s="35"/>
      <c r="MIS190" s="35"/>
      <c r="MIT190" s="35"/>
      <c r="MIU190" s="35"/>
      <c r="MIV190" s="35"/>
      <c r="MIW190" s="35"/>
      <c r="MIX190" s="35"/>
      <c r="MIY190" s="35"/>
      <c r="MIZ190" s="35"/>
      <c r="MJA190" s="35"/>
      <c r="MJB190" s="35"/>
      <c r="MJC190" s="35"/>
      <c r="MJD190" s="35"/>
      <c r="MJE190" s="35"/>
      <c r="MJF190" s="35"/>
      <c r="MJG190" s="35"/>
      <c r="MJH190" s="35"/>
      <c r="MJI190" s="35"/>
      <c r="MJJ190" s="35"/>
      <c r="MJK190" s="35"/>
      <c r="MJL190" s="35"/>
      <c r="MJM190" s="35"/>
      <c r="MJN190" s="35"/>
      <c r="MJO190" s="35"/>
      <c r="MJP190" s="35"/>
      <c r="MJQ190" s="35"/>
      <c r="MJR190" s="35"/>
      <c r="MJS190" s="35"/>
      <c r="MJT190" s="35"/>
      <c r="MJU190" s="35"/>
      <c r="MJV190" s="35"/>
      <c r="MJW190" s="35"/>
      <c r="MJX190" s="35"/>
      <c r="MJY190" s="35"/>
      <c r="MJZ190" s="35"/>
      <c r="MKA190" s="35"/>
      <c r="MKB190" s="35"/>
      <c r="MKC190" s="35"/>
      <c r="MKD190" s="35"/>
      <c r="MKE190" s="35"/>
      <c r="MKF190" s="35"/>
      <c r="MKG190" s="35"/>
      <c r="MKH190" s="35"/>
      <c r="MKI190" s="35"/>
      <c r="MKJ190" s="35"/>
      <c r="MKK190" s="35"/>
      <c r="MKL190" s="35"/>
      <c r="MKM190" s="35"/>
      <c r="MKN190" s="35"/>
      <c r="MKO190" s="35"/>
      <c r="MKP190" s="35"/>
      <c r="MKQ190" s="35"/>
      <c r="MKR190" s="35"/>
      <c r="MKS190" s="35"/>
      <c r="MKT190" s="35"/>
      <c r="MKU190" s="35"/>
      <c r="MKV190" s="35"/>
      <c r="MKW190" s="35"/>
      <c r="MKX190" s="35"/>
      <c r="MKY190" s="35"/>
      <c r="MKZ190" s="35"/>
      <c r="MLA190" s="35"/>
      <c r="MLB190" s="35"/>
      <c r="MLC190" s="35"/>
      <c r="MLD190" s="35"/>
      <c r="MLE190" s="35"/>
      <c r="MLF190" s="35"/>
      <c r="MLG190" s="35"/>
      <c r="MLH190" s="35"/>
      <c r="MLI190" s="35"/>
      <c r="MLJ190" s="35"/>
      <c r="MLK190" s="35"/>
      <c r="MLL190" s="35"/>
      <c r="MLM190" s="35"/>
      <c r="MLN190" s="35"/>
      <c r="MLO190" s="35"/>
      <c r="MLP190" s="35"/>
      <c r="MLQ190" s="35"/>
      <c r="MLR190" s="35"/>
      <c r="MLS190" s="35"/>
      <c r="MLT190" s="35"/>
      <c r="MLU190" s="35"/>
      <c r="MLV190" s="35"/>
      <c r="MLW190" s="35"/>
      <c r="MLX190" s="35"/>
      <c r="MLY190" s="35"/>
      <c r="MLZ190" s="35"/>
      <c r="MMA190" s="35"/>
      <c r="MMB190" s="35"/>
      <c r="MMC190" s="35"/>
      <c r="MMD190" s="35"/>
      <c r="MME190" s="35"/>
      <c r="MMF190" s="35"/>
      <c r="MMG190" s="35"/>
      <c r="MMH190" s="35"/>
      <c r="MMI190" s="35"/>
      <c r="MMJ190" s="35"/>
      <c r="MMK190" s="35"/>
      <c r="MML190" s="35"/>
      <c r="MMM190" s="35"/>
      <c r="MMN190" s="35"/>
      <c r="MMO190" s="35"/>
      <c r="MMP190" s="35"/>
      <c r="MMQ190" s="35"/>
      <c r="MMR190" s="35"/>
      <c r="MMS190" s="35"/>
      <c r="MMT190" s="35"/>
      <c r="MMU190" s="35"/>
      <c r="MMV190" s="35"/>
      <c r="MMW190" s="35"/>
      <c r="MMX190" s="35"/>
      <c r="MMY190" s="35"/>
      <c r="MMZ190" s="35"/>
      <c r="MNA190" s="35"/>
      <c r="MNB190" s="35"/>
      <c r="MNC190" s="35"/>
      <c r="MND190" s="35"/>
      <c r="MNE190" s="35"/>
      <c r="MNF190" s="35"/>
      <c r="MNG190" s="35"/>
      <c r="MNH190" s="35"/>
      <c r="MNI190" s="35"/>
      <c r="MNJ190" s="35"/>
      <c r="MNK190" s="35"/>
      <c r="MNL190" s="35"/>
      <c r="MNM190" s="35"/>
      <c r="MNN190" s="35"/>
      <c r="MNO190" s="35"/>
      <c r="MNP190" s="35"/>
      <c r="MNQ190" s="35"/>
      <c r="MNR190" s="35"/>
      <c r="MNS190" s="35"/>
      <c r="MNT190" s="35"/>
      <c r="MNU190" s="35"/>
      <c r="MNV190" s="35"/>
      <c r="MNW190" s="35"/>
      <c r="MNX190" s="35"/>
      <c r="MNY190" s="35"/>
      <c r="MNZ190" s="35"/>
      <c r="MOA190" s="35"/>
      <c r="MOB190" s="35"/>
      <c r="MOC190" s="35"/>
      <c r="MOD190" s="35"/>
      <c r="MOE190" s="35"/>
      <c r="MOF190" s="35"/>
      <c r="MOG190" s="35"/>
      <c r="MOH190" s="35"/>
      <c r="MOI190" s="35"/>
      <c r="MOJ190" s="35"/>
      <c r="MOK190" s="35"/>
      <c r="MOL190" s="35"/>
      <c r="MOM190" s="35"/>
      <c r="MON190" s="35"/>
      <c r="MOO190" s="35"/>
      <c r="MOP190" s="35"/>
      <c r="MOQ190" s="35"/>
      <c r="MOR190" s="35"/>
      <c r="MOS190" s="35"/>
      <c r="MOT190" s="35"/>
      <c r="MOU190" s="35"/>
      <c r="MOV190" s="35"/>
      <c r="MOW190" s="35"/>
      <c r="MOX190" s="35"/>
      <c r="MOY190" s="35"/>
      <c r="MOZ190" s="35"/>
      <c r="MPA190" s="35"/>
      <c r="MPB190" s="35"/>
      <c r="MPC190" s="35"/>
      <c r="MPD190" s="35"/>
      <c r="MPE190" s="35"/>
      <c r="MPF190" s="35"/>
      <c r="MPG190" s="35"/>
      <c r="MPH190" s="35"/>
      <c r="MPI190" s="35"/>
      <c r="MPJ190" s="35"/>
      <c r="MPK190" s="35"/>
      <c r="MPL190" s="35"/>
      <c r="MPM190" s="35"/>
      <c r="MPN190" s="35"/>
      <c r="MPO190" s="35"/>
      <c r="MPP190" s="35"/>
      <c r="MPQ190" s="35"/>
      <c r="MPR190" s="35"/>
      <c r="MPS190" s="35"/>
      <c r="MPT190" s="35"/>
      <c r="MPU190" s="35"/>
      <c r="MPV190" s="35"/>
      <c r="MPW190" s="35"/>
      <c r="MPX190" s="35"/>
      <c r="MPY190" s="35"/>
      <c r="MPZ190" s="35"/>
      <c r="MQA190" s="35"/>
      <c r="MQB190" s="35"/>
      <c r="MQC190" s="35"/>
      <c r="MQD190" s="35"/>
      <c r="MQE190" s="35"/>
      <c r="MQF190" s="35"/>
      <c r="MQG190" s="35"/>
      <c r="MQH190" s="35"/>
      <c r="MQI190" s="35"/>
      <c r="MQJ190" s="35"/>
      <c r="MQK190" s="35"/>
      <c r="MQL190" s="35"/>
      <c r="MQM190" s="35"/>
      <c r="MQN190" s="35"/>
      <c r="MQO190" s="35"/>
      <c r="MQP190" s="35"/>
      <c r="MQQ190" s="35"/>
      <c r="MQR190" s="35"/>
      <c r="MQS190" s="35"/>
      <c r="MQT190" s="35"/>
      <c r="MQU190" s="35"/>
      <c r="MQV190" s="35"/>
      <c r="MQW190" s="35"/>
      <c r="MQX190" s="35"/>
      <c r="MQY190" s="35"/>
      <c r="MQZ190" s="35"/>
      <c r="MRA190" s="35"/>
      <c r="MRB190" s="35"/>
      <c r="MRC190" s="35"/>
      <c r="MRD190" s="35"/>
      <c r="MRE190" s="35"/>
      <c r="MRF190" s="35"/>
      <c r="MRG190" s="35"/>
      <c r="MRH190" s="35"/>
      <c r="MRI190" s="35"/>
      <c r="MRJ190" s="35"/>
      <c r="MRK190" s="35"/>
      <c r="MRL190" s="35"/>
      <c r="MRM190" s="35"/>
      <c r="MRN190" s="35"/>
      <c r="MRO190" s="35"/>
      <c r="MRP190" s="35"/>
      <c r="MRQ190" s="35"/>
      <c r="MRR190" s="35"/>
      <c r="MRS190" s="35"/>
      <c r="MRT190" s="35"/>
      <c r="MRU190" s="35"/>
      <c r="MRV190" s="35"/>
      <c r="MRW190" s="35"/>
      <c r="MRX190" s="35"/>
      <c r="MRY190" s="35"/>
      <c r="MRZ190" s="35"/>
      <c r="MSA190" s="35"/>
      <c r="MSB190" s="35"/>
      <c r="MSC190" s="35"/>
      <c r="MSD190" s="35"/>
      <c r="MSE190" s="35"/>
      <c r="MSF190" s="35"/>
      <c r="MSG190" s="35"/>
      <c r="MSH190" s="35"/>
      <c r="MSI190" s="35"/>
      <c r="MSJ190" s="35"/>
      <c r="MSK190" s="35"/>
      <c r="MSL190" s="35"/>
      <c r="MSM190" s="35"/>
      <c r="MSN190" s="35"/>
      <c r="MSO190" s="35"/>
      <c r="MSP190" s="35"/>
      <c r="MSQ190" s="35"/>
      <c r="MSR190" s="35"/>
      <c r="MSS190" s="35"/>
      <c r="MST190" s="35"/>
      <c r="MSU190" s="35"/>
      <c r="MSV190" s="35"/>
      <c r="MSW190" s="35"/>
      <c r="MSX190" s="35"/>
      <c r="MSY190" s="35"/>
      <c r="MSZ190" s="35"/>
      <c r="MTA190" s="35"/>
      <c r="MTB190" s="35"/>
      <c r="MTC190" s="35"/>
      <c r="MTD190" s="35"/>
      <c r="MTE190" s="35"/>
      <c r="MTF190" s="35"/>
      <c r="MTG190" s="35"/>
      <c r="MTH190" s="35"/>
      <c r="MTI190" s="35"/>
      <c r="MTJ190" s="35"/>
      <c r="MTK190" s="35"/>
      <c r="MTL190" s="35"/>
      <c r="MTM190" s="35"/>
      <c r="MTN190" s="35"/>
      <c r="MTO190" s="35"/>
      <c r="MTP190" s="35"/>
      <c r="MTQ190" s="35"/>
      <c r="MTR190" s="35"/>
      <c r="MTS190" s="35"/>
      <c r="MTT190" s="35"/>
      <c r="MTU190" s="35"/>
      <c r="MTV190" s="35"/>
      <c r="MTW190" s="35"/>
      <c r="MTX190" s="35"/>
      <c r="MTY190" s="35"/>
      <c r="MTZ190" s="35"/>
      <c r="MUA190" s="35"/>
      <c r="MUB190" s="35"/>
      <c r="MUC190" s="35"/>
      <c r="MUD190" s="35"/>
      <c r="MUE190" s="35"/>
      <c r="MUF190" s="35"/>
      <c r="MUG190" s="35"/>
      <c r="MUH190" s="35"/>
      <c r="MUI190" s="35"/>
      <c r="MUJ190" s="35"/>
      <c r="MUK190" s="35"/>
      <c r="MUL190" s="35"/>
      <c r="MUM190" s="35"/>
      <c r="MUN190" s="35"/>
      <c r="MUO190" s="35"/>
      <c r="MUP190" s="35"/>
      <c r="MUQ190" s="35"/>
      <c r="MUR190" s="35"/>
      <c r="MUS190" s="35"/>
      <c r="MUT190" s="35"/>
      <c r="MUU190" s="35"/>
      <c r="MUV190" s="35"/>
      <c r="MUW190" s="35"/>
      <c r="MUX190" s="35"/>
      <c r="MUY190" s="35"/>
      <c r="MUZ190" s="35"/>
      <c r="MVA190" s="35"/>
      <c r="MVB190" s="35"/>
      <c r="MVC190" s="35"/>
      <c r="MVD190" s="35"/>
      <c r="MVE190" s="35"/>
      <c r="MVF190" s="35"/>
      <c r="MVG190" s="35"/>
      <c r="MVH190" s="35"/>
      <c r="MVI190" s="35"/>
      <c r="MVJ190" s="35"/>
      <c r="MVK190" s="35"/>
      <c r="MVL190" s="35"/>
      <c r="MVM190" s="35"/>
      <c r="MVN190" s="35"/>
      <c r="MVO190" s="35"/>
      <c r="MVP190" s="35"/>
      <c r="MVQ190" s="35"/>
      <c r="MVR190" s="35"/>
      <c r="MVS190" s="35"/>
      <c r="MVT190" s="35"/>
      <c r="MVU190" s="35"/>
      <c r="MVV190" s="35"/>
      <c r="MVW190" s="35"/>
      <c r="MVX190" s="35"/>
      <c r="MVY190" s="35"/>
      <c r="MVZ190" s="35"/>
      <c r="MWA190" s="35"/>
      <c r="MWB190" s="35"/>
      <c r="MWC190" s="35"/>
      <c r="MWD190" s="35"/>
      <c r="MWE190" s="35"/>
      <c r="MWF190" s="35"/>
      <c r="MWG190" s="35"/>
      <c r="MWH190" s="35"/>
      <c r="MWI190" s="35"/>
      <c r="MWJ190" s="35"/>
      <c r="MWK190" s="35"/>
      <c r="MWL190" s="35"/>
      <c r="MWM190" s="35"/>
      <c r="MWN190" s="35"/>
      <c r="MWO190" s="35"/>
      <c r="MWP190" s="35"/>
      <c r="MWQ190" s="35"/>
      <c r="MWR190" s="35"/>
      <c r="MWS190" s="35"/>
      <c r="MWT190" s="35"/>
      <c r="MWU190" s="35"/>
      <c r="MWV190" s="35"/>
      <c r="MWW190" s="35"/>
      <c r="MWX190" s="35"/>
      <c r="MWY190" s="35"/>
      <c r="MWZ190" s="35"/>
      <c r="MXA190" s="35"/>
      <c r="MXB190" s="35"/>
      <c r="MXC190" s="35"/>
      <c r="MXD190" s="35"/>
      <c r="MXE190" s="35"/>
      <c r="MXF190" s="35"/>
      <c r="MXG190" s="35"/>
      <c r="MXH190" s="35"/>
      <c r="MXI190" s="35"/>
      <c r="MXJ190" s="35"/>
      <c r="MXK190" s="35"/>
      <c r="MXL190" s="35"/>
      <c r="MXM190" s="35"/>
      <c r="MXN190" s="35"/>
      <c r="MXO190" s="35"/>
      <c r="MXP190" s="35"/>
      <c r="MXQ190" s="35"/>
      <c r="MXR190" s="35"/>
      <c r="MXS190" s="35"/>
      <c r="MXT190" s="35"/>
      <c r="MXU190" s="35"/>
      <c r="MXV190" s="35"/>
      <c r="MXW190" s="35"/>
      <c r="MXX190" s="35"/>
      <c r="MXY190" s="35"/>
      <c r="MXZ190" s="35"/>
      <c r="MYA190" s="35"/>
      <c r="MYB190" s="35"/>
      <c r="MYC190" s="35"/>
      <c r="MYD190" s="35"/>
      <c r="MYE190" s="35"/>
      <c r="MYF190" s="35"/>
      <c r="MYG190" s="35"/>
      <c r="MYH190" s="35"/>
      <c r="MYI190" s="35"/>
      <c r="MYJ190" s="35"/>
      <c r="MYK190" s="35"/>
      <c r="MYL190" s="35"/>
      <c r="MYM190" s="35"/>
      <c r="MYN190" s="35"/>
      <c r="MYO190" s="35"/>
      <c r="MYP190" s="35"/>
      <c r="MYQ190" s="35"/>
      <c r="MYR190" s="35"/>
      <c r="MYS190" s="35"/>
      <c r="MYT190" s="35"/>
      <c r="MYU190" s="35"/>
      <c r="MYV190" s="35"/>
      <c r="MYW190" s="35"/>
      <c r="MYX190" s="35"/>
      <c r="MYY190" s="35"/>
      <c r="MYZ190" s="35"/>
      <c r="MZA190" s="35"/>
      <c r="MZB190" s="35"/>
      <c r="MZC190" s="35"/>
      <c r="MZD190" s="35"/>
      <c r="MZE190" s="35"/>
      <c r="MZF190" s="35"/>
      <c r="MZG190" s="35"/>
      <c r="MZH190" s="35"/>
      <c r="MZI190" s="35"/>
      <c r="MZJ190" s="35"/>
      <c r="MZK190" s="35"/>
      <c r="MZL190" s="35"/>
      <c r="MZM190" s="35"/>
      <c r="MZN190" s="35"/>
      <c r="MZO190" s="35"/>
      <c r="MZP190" s="35"/>
      <c r="MZQ190" s="35"/>
      <c r="MZR190" s="35"/>
      <c r="MZS190" s="35"/>
      <c r="MZT190" s="35"/>
      <c r="MZU190" s="35"/>
      <c r="MZV190" s="35"/>
      <c r="MZW190" s="35"/>
      <c r="MZX190" s="35"/>
      <c r="MZY190" s="35"/>
      <c r="MZZ190" s="35"/>
      <c r="NAA190" s="35"/>
      <c r="NAB190" s="35"/>
      <c r="NAC190" s="35"/>
      <c r="NAD190" s="35"/>
      <c r="NAE190" s="35"/>
      <c r="NAF190" s="35"/>
      <c r="NAG190" s="35"/>
      <c r="NAH190" s="35"/>
      <c r="NAI190" s="35"/>
      <c r="NAJ190" s="35"/>
      <c r="NAK190" s="35"/>
      <c r="NAL190" s="35"/>
      <c r="NAM190" s="35"/>
      <c r="NAN190" s="35"/>
      <c r="NAO190" s="35"/>
      <c r="NAP190" s="35"/>
      <c r="NAQ190" s="35"/>
      <c r="NAR190" s="35"/>
      <c r="NAS190" s="35"/>
      <c r="NAT190" s="35"/>
      <c r="NAU190" s="35"/>
      <c r="NAV190" s="35"/>
      <c r="NAW190" s="35"/>
      <c r="NAX190" s="35"/>
      <c r="NAY190" s="35"/>
      <c r="NAZ190" s="35"/>
      <c r="NBA190" s="35"/>
      <c r="NBB190" s="35"/>
      <c r="NBC190" s="35"/>
      <c r="NBD190" s="35"/>
      <c r="NBE190" s="35"/>
      <c r="NBF190" s="35"/>
      <c r="NBG190" s="35"/>
      <c r="NBH190" s="35"/>
      <c r="NBI190" s="35"/>
      <c r="NBJ190" s="35"/>
      <c r="NBK190" s="35"/>
      <c r="NBL190" s="35"/>
      <c r="NBM190" s="35"/>
      <c r="NBN190" s="35"/>
      <c r="NBO190" s="35"/>
      <c r="NBP190" s="35"/>
      <c r="NBQ190" s="35"/>
      <c r="NBR190" s="35"/>
      <c r="NBS190" s="35"/>
      <c r="NBT190" s="35"/>
      <c r="NBU190" s="35"/>
      <c r="NBV190" s="35"/>
      <c r="NBW190" s="35"/>
      <c r="NBX190" s="35"/>
      <c r="NBY190" s="35"/>
      <c r="NBZ190" s="35"/>
      <c r="NCA190" s="35"/>
      <c r="NCB190" s="35"/>
      <c r="NCC190" s="35"/>
      <c r="NCD190" s="35"/>
      <c r="NCE190" s="35"/>
      <c r="NCF190" s="35"/>
      <c r="NCG190" s="35"/>
      <c r="NCH190" s="35"/>
      <c r="NCI190" s="35"/>
      <c r="NCJ190" s="35"/>
      <c r="NCK190" s="35"/>
      <c r="NCL190" s="35"/>
      <c r="NCM190" s="35"/>
      <c r="NCN190" s="35"/>
      <c r="NCO190" s="35"/>
      <c r="NCP190" s="35"/>
      <c r="NCQ190" s="35"/>
      <c r="NCR190" s="35"/>
      <c r="NCS190" s="35"/>
      <c r="NCT190" s="35"/>
      <c r="NCU190" s="35"/>
      <c r="NCV190" s="35"/>
      <c r="NCW190" s="35"/>
      <c r="NCX190" s="35"/>
      <c r="NCY190" s="35"/>
      <c r="NCZ190" s="35"/>
      <c r="NDA190" s="35"/>
      <c r="NDB190" s="35"/>
      <c r="NDC190" s="35"/>
      <c r="NDD190" s="35"/>
      <c r="NDE190" s="35"/>
      <c r="NDF190" s="35"/>
      <c r="NDG190" s="35"/>
      <c r="NDH190" s="35"/>
      <c r="NDI190" s="35"/>
      <c r="NDJ190" s="35"/>
      <c r="NDK190" s="35"/>
      <c r="NDL190" s="35"/>
      <c r="NDM190" s="35"/>
      <c r="NDN190" s="35"/>
      <c r="NDO190" s="35"/>
      <c r="NDP190" s="35"/>
      <c r="NDQ190" s="35"/>
      <c r="NDR190" s="35"/>
      <c r="NDS190" s="35"/>
      <c r="NDT190" s="35"/>
      <c r="NDU190" s="35"/>
      <c r="NDV190" s="35"/>
      <c r="NDW190" s="35"/>
      <c r="NDX190" s="35"/>
      <c r="NDY190" s="35"/>
      <c r="NDZ190" s="35"/>
      <c r="NEA190" s="35"/>
      <c r="NEB190" s="35"/>
      <c r="NEC190" s="35"/>
      <c r="NED190" s="35"/>
      <c r="NEE190" s="35"/>
      <c r="NEF190" s="35"/>
      <c r="NEG190" s="35"/>
      <c r="NEH190" s="35"/>
      <c r="NEI190" s="35"/>
      <c r="NEJ190" s="35"/>
      <c r="NEK190" s="35"/>
      <c r="NEL190" s="35"/>
      <c r="NEM190" s="35"/>
      <c r="NEN190" s="35"/>
      <c r="NEO190" s="35"/>
      <c r="NEP190" s="35"/>
      <c r="NEQ190" s="35"/>
      <c r="NER190" s="35"/>
      <c r="NES190" s="35"/>
      <c r="NET190" s="35"/>
      <c r="NEU190" s="35"/>
      <c r="NEV190" s="35"/>
      <c r="NEW190" s="35"/>
      <c r="NEX190" s="35"/>
      <c r="NEY190" s="35"/>
      <c r="NEZ190" s="35"/>
      <c r="NFA190" s="35"/>
      <c r="NFB190" s="35"/>
      <c r="NFC190" s="35"/>
      <c r="NFD190" s="35"/>
      <c r="NFE190" s="35"/>
      <c r="NFF190" s="35"/>
      <c r="NFG190" s="35"/>
      <c r="NFH190" s="35"/>
      <c r="NFI190" s="35"/>
      <c r="NFJ190" s="35"/>
      <c r="NFK190" s="35"/>
      <c r="NFL190" s="35"/>
      <c r="NFM190" s="35"/>
      <c r="NFN190" s="35"/>
      <c r="NFO190" s="35"/>
      <c r="NFP190" s="35"/>
      <c r="NFQ190" s="35"/>
      <c r="NFR190" s="35"/>
      <c r="NFS190" s="35"/>
      <c r="NFT190" s="35"/>
      <c r="NFU190" s="35"/>
      <c r="NFV190" s="35"/>
      <c r="NFW190" s="35"/>
      <c r="NFX190" s="35"/>
      <c r="NFY190" s="35"/>
      <c r="NFZ190" s="35"/>
      <c r="NGA190" s="35"/>
      <c r="NGB190" s="35"/>
      <c r="NGC190" s="35"/>
      <c r="NGD190" s="35"/>
      <c r="NGE190" s="35"/>
      <c r="NGF190" s="35"/>
      <c r="NGG190" s="35"/>
      <c r="NGH190" s="35"/>
      <c r="NGI190" s="35"/>
      <c r="NGJ190" s="35"/>
      <c r="NGK190" s="35"/>
      <c r="NGL190" s="35"/>
      <c r="NGM190" s="35"/>
      <c r="NGN190" s="35"/>
      <c r="NGO190" s="35"/>
      <c r="NGP190" s="35"/>
      <c r="NGQ190" s="35"/>
      <c r="NGR190" s="35"/>
      <c r="NGS190" s="35"/>
      <c r="NGT190" s="35"/>
      <c r="NGU190" s="35"/>
      <c r="NGV190" s="35"/>
      <c r="NGW190" s="35"/>
      <c r="NGX190" s="35"/>
      <c r="NGY190" s="35"/>
      <c r="NGZ190" s="35"/>
      <c r="NHA190" s="35"/>
      <c r="NHB190" s="35"/>
      <c r="NHC190" s="35"/>
      <c r="NHD190" s="35"/>
      <c r="NHE190" s="35"/>
      <c r="NHF190" s="35"/>
      <c r="NHG190" s="35"/>
      <c r="NHH190" s="35"/>
      <c r="NHI190" s="35"/>
      <c r="NHJ190" s="35"/>
      <c r="NHK190" s="35"/>
      <c r="NHL190" s="35"/>
      <c r="NHM190" s="35"/>
      <c r="NHN190" s="35"/>
      <c r="NHO190" s="35"/>
      <c r="NHP190" s="35"/>
      <c r="NHQ190" s="35"/>
      <c r="NHR190" s="35"/>
      <c r="NHS190" s="35"/>
      <c r="NHT190" s="35"/>
      <c r="NHU190" s="35"/>
      <c r="NHV190" s="35"/>
      <c r="NHW190" s="35"/>
      <c r="NHX190" s="35"/>
      <c r="NHY190" s="35"/>
      <c r="NHZ190" s="35"/>
      <c r="NIA190" s="35"/>
      <c r="NIB190" s="35"/>
      <c r="NIC190" s="35"/>
      <c r="NID190" s="35"/>
      <c r="NIE190" s="35"/>
      <c r="NIF190" s="35"/>
      <c r="NIG190" s="35"/>
      <c r="NIH190" s="35"/>
      <c r="NII190" s="35"/>
      <c r="NIJ190" s="35"/>
      <c r="NIK190" s="35"/>
      <c r="NIL190" s="35"/>
      <c r="NIM190" s="35"/>
      <c r="NIN190" s="35"/>
      <c r="NIO190" s="35"/>
      <c r="NIP190" s="35"/>
      <c r="NIQ190" s="35"/>
      <c r="NIR190" s="35"/>
      <c r="NIS190" s="35"/>
      <c r="NIT190" s="35"/>
      <c r="NIU190" s="35"/>
      <c r="NIV190" s="35"/>
      <c r="NIW190" s="35"/>
      <c r="NIX190" s="35"/>
      <c r="NIY190" s="35"/>
      <c r="NIZ190" s="35"/>
      <c r="NJA190" s="35"/>
      <c r="NJB190" s="35"/>
      <c r="NJC190" s="35"/>
      <c r="NJD190" s="35"/>
      <c r="NJE190" s="35"/>
      <c r="NJF190" s="35"/>
      <c r="NJG190" s="35"/>
      <c r="NJH190" s="35"/>
      <c r="NJI190" s="35"/>
      <c r="NJJ190" s="35"/>
      <c r="NJK190" s="35"/>
      <c r="NJL190" s="35"/>
      <c r="NJM190" s="35"/>
      <c r="NJN190" s="35"/>
      <c r="NJO190" s="35"/>
      <c r="NJP190" s="35"/>
      <c r="NJQ190" s="35"/>
      <c r="NJR190" s="35"/>
      <c r="NJS190" s="35"/>
      <c r="NJT190" s="35"/>
      <c r="NJU190" s="35"/>
      <c r="NJV190" s="35"/>
      <c r="NJW190" s="35"/>
      <c r="NJX190" s="35"/>
      <c r="NJY190" s="35"/>
      <c r="NJZ190" s="35"/>
      <c r="NKA190" s="35"/>
      <c r="NKB190" s="35"/>
      <c r="NKC190" s="35"/>
      <c r="NKD190" s="35"/>
      <c r="NKE190" s="35"/>
      <c r="NKF190" s="35"/>
      <c r="NKG190" s="35"/>
      <c r="NKH190" s="35"/>
      <c r="NKI190" s="35"/>
      <c r="NKJ190" s="35"/>
      <c r="NKK190" s="35"/>
      <c r="NKL190" s="35"/>
      <c r="NKM190" s="35"/>
      <c r="NKN190" s="35"/>
      <c r="NKO190" s="35"/>
      <c r="NKP190" s="35"/>
      <c r="NKQ190" s="35"/>
      <c r="NKR190" s="35"/>
      <c r="NKS190" s="35"/>
      <c r="NKT190" s="35"/>
      <c r="NKU190" s="35"/>
      <c r="NKV190" s="35"/>
      <c r="NKW190" s="35"/>
      <c r="NKX190" s="35"/>
      <c r="NKY190" s="35"/>
      <c r="NKZ190" s="35"/>
      <c r="NLA190" s="35"/>
      <c r="NLB190" s="35"/>
      <c r="NLC190" s="35"/>
      <c r="NLD190" s="35"/>
      <c r="NLE190" s="35"/>
      <c r="NLF190" s="35"/>
      <c r="NLG190" s="35"/>
      <c r="NLH190" s="35"/>
      <c r="NLI190" s="35"/>
      <c r="NLJ190" s="35"/>
      <c r="NLK190" s="35"/>
      <c r="NLL190" s="35"/>
      <c r="NLM190" s="35"/>
      <c r="NLN190" s="35"/>
      <c r="NLO190" s="35"/>
      <c r="NLP190" s="35"/>
      <c r="NLQ190" s="35"/>
      <c r="NLR190" s="35"/>
      <c r="NLS190" s="35"/>
      <c r="NLT190" s="35"/>
      <c r="NLU190" s="35"/>
      <c r="NLV190" s="35"/>
      <c r="NLW190" s="35"/>
      <c r="NLX190" s="35"/>
      <c r="NLY190" s="35"/>
      <c r="NLZ190" s="35"/>
      <c r="NMA190" s="35"/>
      <c r="NMB190" s="35"/>
      <c r="NMC190" s="35"/>
      <c r="NMD190" s="35"/>
      <c r="NME190" s="35"/>
      <c r="NMF190" s="35"/>
      <c r="NMG190" s="35"/>
      <c r="NMH190" s="35"/>
      <c r="NMI190" s="35"/>
      <c r="NMJ190" s="35"/>
      <c r="NMK190" s="35"/>
      <c r="NML190" s="35"/>
      <c r="NMM190" s="35"/>
      <c r="NMN190" s="35"/>
      <c r="NMO190" s="35"/>
      <c r="NMP190" s="35"/>
      <c r="NMQ190" s="35"/>
      <c r="NMR190" s="35"/>
      <c r="NMS190" s="35"/>
      <c r="NMT190" s="35"/>
      <c r="NMU190" s="35"/>
      <c r="NMV190" s="35"/>
      <c r="NMW190" s="35"/>
      <c r="NMX190" s="35"/>
      <c r="NMY190" s="35"/>
      <c r="NMZ190" s="35"/>
      <c r="NNA190" s="35"/>
      <c r="NNB190" s="35"/>
      <c r="NNC190" s="35"/>
      <c r="NND190" s="35"/>
      <c r="NNE190" s="35"/>
      <c r="NNF190" s="35"/>
      <c r="NNG190" s="35"/>
      <c r="NNH190" s="35"/>
      <c r="NNI190" s="35"/>
      <c r="NNJ190" s="35"/>
      <c r="NNK190" s="35"/>
      <c r="NNL190" s="35"/>
      <c r="NNM190" s="35"/>
      <c r="NNN190" s="35"/>
      <c r="NNO190" s="35"/>
      <c r="NNP190" s="35"/>
      <c r="NNQ190" s="35"/>
      <c r="NNR190" s="35"/>
      <c r="NNS190" s="35"/>
      <c r="NNT190" s="35"/>
      <c r="NNU190" s="35"/>
      <c r="NNV190" s="35"/>
      <c r="NNW190" s="35"/>
      <c r="NNX190" s="35"/>
      <c r="NNY190" s="35"/>
      <c r="NNZ190" s="35"/>
      <c r="NOA190" s="35"/>
      <c r="NOB190" s="35"/>
      <c r="NOC190" s="35"/>
      <c r="NOD190" s="35"/>
      <c r="NOE190" s="35"/>
      <c r="NOF190" s="35"/>
      <c r="NOG190" s="35"/>
      <c r="NOH190" s="35"/>
      <c r="NOI190" s="35"/>
      <c r="NOJ190" s="35"/>
      <c r="NOK190" s="35"/>
      <c r="NOL190" s="35"/>
      <c r="NOM190" s="35"/>
      <c r="NON190" s="35"/>
      <c r="NOO190" s="35"/>
      <c r="NOP190" s="35"/>
      <c r="NOQ190" s="35"/>
      <c r="NOR190" s="35"/>
      <c r="NOS190" s="35"/>
      <c r="NOT190" s="35"/>
      <c r="NOU190" s="35"/>
      <c r="NOV190" s="35"/>
      <c r="NOW190" s="35"/>
      <c r="NOX190" s="35"/>
      <c r="NOY190" s="35"/>
      <c r="NOZ190" s="35"/>
      <c r="NPA190" s="35"/>
      <c r="NPB190" s="35"/>
      <c r="NPC190" s="35"/>
      <c r="NPD190" s="35"/>
      <c r="NPE190" s="35"/>
      <c r="NPF190" s="35"/>
      <c r="NPG190" s="35"/>
      <c r="NPH190" s="35"/>
      <c r="NPI190" s="35"/>
      <c r="NPJ190" s="35"/>
      <c r="NPK190" s="35"/>
      <c r="NPL190" s="35"/>
      <c r="NPM190" s="35"/>
      <c r="NPN190" s="35"/>
      <c r="NPO190" s="35"/>
      <c r="NPP190" s="35"/>
      <c r="NPQ190" s="35"/>
      <c r="NPR190" s="35"/>
      <c r="NPS190" s="35"/>
      <c r="NPT190" s="35"/>
      <c r="NPU190" s="35"/>
      <c r="NPV190" s="35"/>
      <c r="NPW190" s="35"/>
      <c r="NPX190" s="35"/>
      <c r="NPY190" s="35"/>
      <c r="NPZ190" s="35"/>
      <c r="NQA190" s="35"/>
      <c r="NQB190" s="35"/>
      <c r="NQC190" s="35"/>
      <c r="NQD190" s="35"/>
      <c r="NQE190" s="35"/>
      <c r="NQF190" s="35"/>
      <c r="NQG190" s="35"/>
      <c r="NQH190" s="35"/>
      <c r="NQI190" s="35"/>
      <c r="NQJ190" s="35"/>
      <c r="NQK190" s="35"/>
      <c r="NQL190" s="35"/>
      <c r="NQM190" s="35"/>
      <c r="NQN190" s="35"/>
      <c r="NQO190" s="35"/>
      <c r="NQP190" s="35"/>
      <c r="NQQ190" s="35"/>
      <c r="NQR190" s="35"/>
      <c r="NQS190" s="35"/>
      <c r="NQT190" s="35"/>
      <c r="NQU190" s="35"/>
      <c r="NQV190" s="35"/>
      <c r="NQW190" s="35"/>
      <c r="NQX190" s="35"/>
      <c r="NQY190" s="35"/>
      <c r="NQZ190" s="35"/>
      <c r="NRA190" s="35"/>
      <c r="NRB190" s="35"/>
      <c r="NRC190" s="35"/>
      <c r="NRD190" s="35"/>
      <c r="NRE190" s="35"/>
      <c r="NRF190" s="35"/>
      <c r="NRG190" s="35"/>
      <c r="NRH190" s="35"/>
      <c r="NRI190" s="35"/>
      <c r="NRJ190" s="35"/>
      <c r="NRK190" s="35"/>
      <c r="NRL190" s="35"/>
      <c r="NRM190" s="35"/>
      <c r="NRN190" s="35"/>
      <c r="NRO190" s="35"/>
      <c r="NRP190" s="35"/>
      <c r="NRQ190" s="35"/>
      <c r="NRR190" s="35"/>
      <c r="NRS190" s="35"/>
      <c r="NRT190" s="35"/>
      <c r="NRU190" s="35"/>
      <c r="NRV190" s="35"/>
      <c r="NRW190" s="35"/>
      <c r="NRX190" s="35"/>
      <c r="NRY190" s="35"/>
      <c r="NRZ190" s="35"/>
      <c r="NSA190" s="35"/>
      <c r="NSB190" s="35"/>
      <c r="NSC190" s="35"/>
      <c r="NSD190" s="35"/>
      <c r="NSE190" s="35"/>
      <c r="NSF190" s="35"/>
      <c r="NSG190" s="35"/>
      <c r="NSH190" s="35"/>
      <c r="NSI190" s="35"/>
      <c r="NSJ190" s="35"/>
      <c r="NSK190" s="35"/>
      <c r="NSL190" s="35"/>
      <c r="NSM190" s="35"/>
      <c r="NSN190" s="35"/>
      <c r="NSO190" s="35"/>
      <c r="NSP190" s="35"/>
      <c r="NSQ190" s="35"/>
      <c r="NSR190" s="35"/>
      <c r="NSS190" s="35"/>
      <c r="NST190" s="35"/>
      <c r="NSU190" s="35"/>
      <c r="NSV190" s="35"/>
      <c r="NSW190" s="35"/>
      <c r="NSX190" s="35"/>
      <c r="NSY190" s="35"/>
      <c r="NSZ190" s="35"/>
      <c r="NTA190" s="35"/>
      <c r="NTB190" s="35"/>
      <c r="NTC190" s="35"/>
      <c r="NTD190" s="35"/>
      <c r="NTE190" s="35"/>
      <c r="NTF190" s="35"/>
      <c r="NTG190" s="35"/>
      <c r="NTH190" s="35"/>
      <c r="NTI190" s="35"/>
      <c r="NTJ190" s="35"/>
      <c r="NTK190" s="35"/>
      <c r="NTL190" s="35"/>
      <c r="NTM190" s="35"/>
      <c r="NTN190" s="35"/>
      <c r="NTO190" s="35"/>
      <c r="NTP190" s="35"/>
      <c r="NTQ190" s="35"/>
      <c r="NTR190" s="35"/>
      <c r="NTS190" s="35"/>
      <c r="NTT190" s="35"/>
      <c r="NTU190" s="35"/>
      <c r="NTV190" s="35"/>
      <c r="NTW190" s="35"/>
      <c r="NTX190" s="35"/>
      <c r="NTY190" s="35"/>
      <c r="NTZ190" s="35"/>
      <c r="NUA190" s="35"/>
      <c r="NUB190" s="35"/>
      <c r="NUC190" s="35"/>
      <c r="NUD190" s="35"/>
      <c r="NUE190" s="35"/>
      <c r="NUF190" s="35"/>
      <c r="NUG190" s="35"/>
      <c r="NUH190" s="35"/>
      <c r="NUI190" s="35"/>
      <c r="NUJ190" s="35"/>
      <c r="NUK190" s="35"/>
      <c r="NUL190" s="35"/>
      <c r="NUM190" s="35"/>
      <c r="NUN190" s="35"/>
      <c r="NUO190" s="35"/>
      <c r="NUP190" s="35"/>
      <c r="NUQ190" s="35"/>
      <c r="NUR190" s="35"/>
      <c r="NUS190" s="35"/>
      <c r="NUT190" s="35"/>
      <c r="NUU190" s="35"/>
      <c r="NUV190" s="35"/>
      <c r="NUW190" s="35"/>
      <c r="NUX190" s="35"/>
      <c r="NUY190" s="35"/>
      <c r="NUZ190" s="35"/>
      <c r="NVA190" s="35"/>
      <c r="NVB190" s="35"/>
      <c r="NVC190" s="35"/>
      <c r="NVD190" s="35"/>
      <c r="NVE190" s="35"/>
      <c r="NVF190" s="35"/>
      <c r="NVG190" s="35"/>
      <c r="NVH190" s="35"/>
      <c r="NVI190" s="35"/>
      <c r="NVJ190" s="35"/>
      <c r="NVK190" s="35"/>
      <c r="NVL190" s="35"/>
      <c r="NVM190" s="35"/>
      <c r="NVN190" s="35"/>
      <c r="NVO190" s="35"/>
      <c r="NVP190" s="35"/>
      <c r="NVQ190" s="35"/>
      <c r="NVR190" s="35"/>
      <c r="NVS190" s="35"/>
      <c r="NVT190" s="35"/>
      <c r="NVU190" s="35"/>
      <c r="NVV190" s="35"/>
      <c r="NVW190" s="35"/>
      <c r="NVX190" s="35"/>
      <c r="NVY190" s="35"/>
      <c r="NVZ190" s="35"/>
      <c r="NWA190" s="35"/>
      <c r="NWB190" s="35"/>
      <c r="NWC190" s="35"/>
      <c r="NWD190" s="35"/>
      <c r="NWE190" s="35"/>
      <c r="NWF190" s="35"/>
      <c r="NWG190" s="35"/>
      <c r="NWH190" s="35"/>
      <c r="NWI190" s="35"/>
      <c r="NWJ190" s="35"/>
      <c r="NWK190" s="35"/>
      <c r="NWL190" s="35"/>
      <c r="NWM190" s="35"/>
      <c r="NWN190" s="35"/>
      <c r="NWO190" s="35"/>
      <c r="NWP190" s="35"/>
      <c r="NWQ190" s="35"/>
      <c r="NWR190" s="35"/>
      <c r="NWS190" s="35"/>
      <c r="NWT190" s="35"/>
      <c r="NWU190" s="35"/>
      <c r="NWV190" s="35"/>
      <c r="NWW190" s="35"/>
      <c r="NWX190" s="35"/>
      <c r="NWY190" s="35"/>
      <c r="NWZ190" s="35"/>
      <c r="NXA190" s="35"/>
      <c r="NXB190" s="35"/>
      <c r="NXC190" s="35"/>
      <c r="NXD190" s="35"/>
      <c r="NXE190" s="35"/>
      <c r="NXF190" s="35"/>
      <c r="NXG190" s="35"/>
      <c r="NXH190" s="35"/>
      <c r="NXI190" s="35"/>
      <c r="NXJ190" s="35"/>
      <c r="NXK190" s="35"/>
      <c r="NXL190" s="35"/>
      <c r="NXM190" s="35"/>
      <c r="NXN190" s="35"/>
      <c r="NXO190" s="35"/>
      <c r="NXP190" s="35"/>
      <c r="NXQ190" s="35"/>
      <c r="NXR190" s="35"/>
      <c r="NXS190" s="35"/>
      <c r="NXT190" s="35"/>
      <c r="NXU190" s="35"/>
      <c r="NXV190" s="35"/>
      <c r="NXW190" s="35"/>
      <c r="NXX190" s="35"/>
      <c r="NXY190" s="35"/>
      <c r="NXZ190" s="35"/>
      <c r="NYA190" s="35"/>
      <c r="NYB190" s="35"/>
      <c r="NYC190" s="35"/>
      <c r="NYD190" s="35"/>
      <c r="NYE190" s="35"/>
      <c r="NYF190" s="35"/>
      <c r="NYG190" s="35"/>
      <c r="NYH190" s="35"/>
      <c r="NYI190" s="35"/>
      <c r="NYJ190" s="35"/>
      <c r="NYK190" s="35"/>
      <c r="NYL190" s="35"/>
      <c r="NYM190" s="35"/>
      <c r="NYN190" s="35"/>
      <c r="NYO190" s="35"/>
      <c r="NYP190" s="35"/>
      <c r="NYQ190" s="35"/>
      <c r="NYR190" s="35"/>
      <c r="NYS190" s="35"/>
      <c r="NYT190" s="35"/>
      <c r="NYU190" s="35"/>
      <c r="NYV190" s="35"/>
      <c r="NYW190" s="35"/>
      <c r="NYX190" s="35"/>
      <c r="NYY190" s="35"/>
      <c r="NYZ190" s="35"/>
      <c r="NZA190" s="35"/>
      <c r="NZB190" s="35"/>
      <c r="NZC190" s="35"/>
      <c r="NZD190" s="35"/>
      <c r="NZE190" s="35"/>
      <c r="NZF190" s="35"/>
      <c r="NZG190" s="35"/>
      <c r="NZH190" s="35"/>
      <c r="NZI190" s="35"/>
      <c r="NZJ190" s="35"/>
      <c r="NZK190" s="35"/>
      <c r="NZL190" s="35"/>
      <c r="NZM190" s="35"/>
      <c r="NZN190" s="35"/>
      <c r="NZO190" s="35"/>
      <c r="NZP190" s="35"/>
      <c r="NZQ190" s="35"/>
      <c r="NZR190" s="35"/>
      <c r="NZS190" s="35"/>
      <c r="NZT190" s="35"/>
      <c r="NZU190" s="35"/>
      <c r="NZV190" s="35"/>
      <c r="NZW190" s="35"/>
      <c r="NZX190" s="35"/>
      <c r="NZY190" s="35"/>
      <c r="NZZ190" s="35"/>
      <c r="OAA190" s="35"/>
      <c r="OAB190" s="35"/>
      <c r="OAC190" s="35"/>
      <c r="OAD190" s="35"/>
      <c r="OAE190" s="35"/>
      <c r="OAF190" s="35"/>
      <c r="OAG190" s="35"/>
      <c r="OAH190" s="35"/>
      <c r="OAI190" s="35"/>
      <c r="OAJ190" s="35"/>
      <c r="OAK190" s="35"/>
      <c r="OAL190" s="35"/>
      <c r="OAM190" s="35"/>
      <c r="OAN190" s="35"/>
      <c r="OAO190" s="35"/>
      <c r="OAP190" s="35"/>
      <c r="OAQ190" s="35"/>
      <c r="OAR190" s="35"/>
      <c r="OAS190" s="35"/>
      <c r="OAT190" s="35"/>
      <c r="OAU190" s="35"/>
      <c r="OAV190" s="35"/>
      <c r="OAW190" s="35"/>
      <c r="OAX190" s="35"/>
      <c r="OAY190" s="35"/>
      <c r="OAZ190" s="35"/>
      <c r="OBA190" s="35"/>
      <c r="OBB190" s="35"/>
      <c r="OBC190" s="35"/>
      <c r="OBD190" s="35"/>
      <c r="OBE190" s="35"/>
      <c r="OBF190" s="35"/>
      <c r="OBG190" s="35"/>
      <c r="OBH190" s="35"/>
      <c r="OBI190" s="35"/>
      <c r="OBJ190" s="35"/>
      <c r="OBK190" s="35"/>
      <c r="OBL190" s="35"/>
      <c r="OBM190" s="35"/>
      <c r="OBN190" s="35"/>
      <c r="OBO190" s="35"/>
      <c r="OBP190" s="35"/>
      <c r="OBQ190" s="35"/>
      <c r="OBR190" s="35"/>
      <c r="OBS190" s="35"/>
      <c r="OBT190" s="35"/>
      <c r="OBU190" s="35"/>
      <c r="OBV190" s="35"/>
      <c r="OBW190" s="35"/>
      <c r="OBX190" s="35"/>
      <c r="OBY190" s="35"/>
      <c r="OBZ190" s="35"/>
      <c r="OCA190" s="35"/>
      <c r="OCB190" s="35"/>
      <c r="OCC190" s="35"/>
      <c r="OCD190" s="35"/>
      <c r="OCE190" s="35"/>
      <c r="OCF190" s="35"/>
      <c r="OCG190" s="35"/>
      <c r="OCH190" s="35"/>
      <c r="OCI190" s="35"/>
      <c r="OCJ190" s="35"/>
      <c r="OCK190" s="35"/>
      <c r="OCL190" s="35"/>
      <c r="OCM190" s="35"/>
      <c r="OCN190" s="35"/>
      <c r="OCO190" s="35"/>
      <c r="OCP190" s="35"/>
      <c r="OCQ190" s="35"/>
      <c r="OCR190" s="35"/>
      <c r="OCS190" s="35"/>
      <c r="OCT190" s="35"/>
      <c r="OCU190" s="35"/>
      <c r="OCV190" s="35"/>
      <c r="OCW190" s="35"/>
      <c r="OCX190" s="35"/>
      <c r="OCY190" s="35"/>
      <c r="OCZ190" s="35"/>
      <c r="ODA190" s="35"/>
      <c r="ODB190" s="35"/>
      <c r="ODC190" s="35"/>
      <c r="ODD190" s="35"/>
      <c r="ODE190" s="35"/>
      <c r="ODF190" s="35"/>
      <c r="ODG190" s="35"/>
      <c r="ODH190" s="35"/>
      <c r="ODI190" s="35"/>
      <c r="ODJ190" s="35"/>
      <c r="ODK190" s="35"/>
      <c r="ODL190" s="35"/>
      <c r="ODM190" s="35"/>
      <c r="ODN190" s="35"/>
      <c r="ODO190" s="35"/>
      <c r="ODP190" s="35"/>
      <c r="ODQ190" s="35"/>
      <c r="ODR190" s="35"/>
      <c r="ODS190" s="35"/>
      <c r="ODT190" s="35"/>
      <c r="ODU190" s="35"/>
      <c r="ODV190" s="35"/>
      <c r="ODW190" s="35"/>
      <c r="ODX190" s="35"/>
      <c r="ODY190" s="35"/>
      <c r="ODZ190" s="35"/>
      <c r="OEA190" s="35"/>
      <c r="OEB190" s="35"/>
      <c r="OEC190" s="35"/>
      <c r="OED190" s="35"/>
      <c r="OEE190" s="35"/>
      <c r="OEF190" s="35"/>
      <c r="OEG190" s="35"/>
      <c r="OEH190" s="35"/>
      <c r="OEI190" s="35"/>
      <c r="OEJ190" s="35"/>
      <c r="OEK190" s="35"/>
      <c r="OEL190" s="35"/>
      <c r="OEM190" s="35"/>
      <c r="OEN190" s="35"/>
      <c r="OEO190" s="35"/>
      <c r="OEP190" s="35"/>
      <c r="OEQ190" s="35"/>
      <c r="OER190" s="35"/>
      <c r="OES190" s="35"/>
      <c r="OET190" s="35"/>
      <c r="OEU190" s="35"/>
      <c r="OEV190" s="35"/>
      <c r="OEW190" s="35"/>
      <c r="OEX190" s="35"/>
      <c r="OEY190" s="35"/>
      <c r="OEZ190" s="35"/>
      <c r="OFA190" s="35"/>
      <c r="OFB190" s="35"/>
      <c r="OFC190" s="35"/>
      <c r="OFD190" s="35"/>
      <c r="OFE190" s="35"/>
      <c r="OFF190" s="35"/>
      <c r="OFG190" s="35"/>
      <c r="OFH190" s="35"/>
      <c r="OFI190" s="35"/>
      <c r="OFJ190" s="35"/>
      <c r="OFK190" s="35"/>
      <c r="OFL190" s="35"/>
      <c r="OFM190" s="35"/>
      <c r="OFN190" s="35"/>
      <c r="OFO190" s="35"/>
      <c r="OFP190" s="35"/>
      <c r="OFQ190" s="35"/>
      <c r="OFR190" s="35"/>
      <c r="OFS190" s="35"/>
      <c r="OFT190" s="35"/>
      <c r="OFU190" s="35"/>
      <c r="OFV190" s="35"/>
      <c r="OFW190" s="35"/>
      <c r="OFX190" s="35"/>
      <c r="OFY190" s="35"/>
      <c r="OFZ190" s="35"/>
      <c r="OGA190" s="35"/>
      <c r="OGB190" s="35"/>
      <c r="OGC190" s="35"/>
      <c r="OGD190" s="35"/>
      <c r="OGE190" s="35"/>
      <c r="OGF190" s="35"/>
      <c r="OGG190" s="35"/>
      <c r="OGH190" s="35"/>
      <c r="OGI190" s="35"/>
      <c r="OGJ190" s="35"/>
      <c r="OGK190" s="35"/>
      <c r="OGL190" s="35"/>
      <c r="OGM190" s="35"/>
      <c r="OGN190" s="35"/>
      <c r="OGO190" s="35"/>
      <c r="OGP190" s="35"/>
      <c r="OGQ190" s="35"/>
      <c r="OGR190" s="35"/>
      <c r="OGS190" s="35"/>
      <c r="OGT190" s="35"/>
      <c r="OGU190" s="35"/>
      <c r="OGV190" s="35"/>
      <c r="OGW190" s="35"/>
      <c r="OGX190" s="35"/>
      <c r="OGY190" s="35"/>
      <c r="OGZ190" s="35"/>
      <c r="OHA190" s="35"/>
      <c r="OHB190" s="35"/>
      <c r="OHC190" s="35"/>
      <c r="OHD190" s="35"/>
      <c r="OHE190" s="35"/>
      <c r="OHF190" s="35"/>
      <c r="OHG190" s="35"/>
      <c r="OHH190" s="35"/>
      <c r="OHI190" s="35"/>
      <c r="OHJ190" s="35"/>
      <c r="OHK190" s="35"/>
      <c r="OHL190" s="35"/>
      <c r="OHM190" s="35"/>
      <c r="OHN190" s="35"/>
      <c r="OHO190" s="35"/>
      <c r="OHP190" s="35"/>
      <c r="OHQ190" s="35"/>
      <c r="OHR190" s="35"/>
      <c r="OHS190" s="35"/>
      <c r="OHT190" s="35"/>
      <c r="OHU190" s="35"/>
      <c r="OHV190" s="35"/>
      <c r="OHW190" s="35"/>
      <c r="OHX190" s="35"/>
      <c r="OHY190" s="35"/>
      <c r="OHZ190" s="35"/>
      <c r="OIA190" s="35"/>
      <c r="OIB190" s="35"/>
      <c r="OIC190" s="35"/>
      <c r="OID190" s="35"/>
      <c r="OIE190" s="35"/>
      <c r="OIF190" s="35"/>
      <c r="OIG190" s="35"/>
      <c r="OIH190" s="35"/>
      <c r="OII190" s="35"/>
      <c r="OIJ190" s="35"/>
      <c r="OIK190" s="35"/>
      <c r="OIL190" s="35"/>
      <c r="OIM190" s="35"/>
      <c r="OIN190" s="35"/>
      <c r="OIO190" s="35"/>
      <c r="OIP190" s="35"/>
      <c r="OIQ190" s="35"/>
      <c r="OIR190" s="35"/>
      <c r="OIS190" s="35"/>
      <c r="OIT190" s="35"/>
      <c r="OIU190" s="35"/>
      <c r="OIV190" s="35"/>
      <c r="OIW190" s="35"/>
      <c r="OIX190" s="35"/>
      <c r="OIY190" s="35"/>
      <c r="OIZ190" s="35"/>
      <c r="OJA190" s="35"/>
      <c r="OJB190" s="35"/>
      <c r="OJC190" s="35"/>
      <c r="OJD190" s="35"/>
      <c r="OJE190" s="35"/>
      <c r="OJF190" s="35"/>
      <c r="OJG190" s="35"/>
      <c r="OJH190" s="35"/>
      <c r="OJI190" s="35"/>
      <c r="OJJ190" s="35"/>
      <c r="OJK190" s="35"/>
      <c r="OJL190" s="35"/>
      <c r="OJM190" s="35"/>
      <c r="OJN190" s="35"/>
      <c r="OJO190" s="35"/>
      <c r="OJP190" s="35"/>
      <c r="OJQ190" s="35"/>
      <c r="OJR190" s="35"/>
      <c r="OJS190" s="35"/>
      <c r="OJT190" s="35"/>
      <c r="OJU190" s="35"/>
      <c r="OJV190" s="35"/>
      <c r="OJW190" s="35"/>
      <c r="OJX190" s="35"/>
      <c r="OJY190" s="35"/>
      <c r="OJZ190" s="35"/>
      <c r="OKA190" s="35"/>
      <c r="OKB190" s="35"/>
      <c r="OKC190" s="35"/>
      <c r="OKD190" s="35"/>
      <c r="OKE190" s="35"/>
      <c r="OKF190" s="35"/>
      <c r="OKG190" s="35"/>
      <c r="OKH190" s="35"/>
      <c r="OKI190" s="35"/>
      <c r="OKJ190" s="35"/>
      <c r="OKK190" s="35"/>
      <c r="OKL190" s="35"/>
      <c r="OKM190" s="35"/>
      <c r="OKN190" s="35"/>
      <c r="OKO190" s="35"/>
      <c r="OKP190" s="35"/>
      <c r="OKQ190" s="35"/>
      <c r="OKR190" s="35"/>
      <c r="OKS190" s="35"/>
      <c r="OKT190" s="35"/>
      <c r="OKU190" s="35"/>
      <c r="OKV190" s="35"/>
      <c r="OKW190" s="35"/>
      <c r="OKX190" s="35"/>
      <c r="OKY190" s="35"/>
      <c r="OKZ190" s="35"/>
      <c r="OLA190" s="35"/>
      <c r="OLB190" s="35"/>
      <c r="OLC190" s="35"/>
      <c r="OLD190" s="35"/>
      <c r="OLE190" s="35"/>
      <c r="OLF190" s="35"/>
      <c r="OLG190" s="35"/>
      <c r="OLH190" s="35"/>
      <c r="OLI190" s="35"/>
      <c r="OLJ190" s="35"/>
      <c r="OLK190" s="35"/>
      <c r="OLL190" s="35"/>
      <c r="OLM190" s="35"/>
      <c r="OLN190" s="35"/>
      <c r="OLO190" s="35"/>
      <c r="OLP190" s="35"/>
      <c r="OLQ190" s="35"/>
      <c r="OLR190" s="35"/>
      <c r="OLS190" s="35"/>
      <c r="OLT190" s="35"/>
      <c r="OLU190" s="35"/>
      <c r="OLV190" s="35"/>
      <c r="OLW190" s="35"/>
      <c r="OLX190" s="35"/>
      <c r="OLY190" s="35"/>
      <c r="OLZ190" s="35"/>
      <c r="OMA190" s="35"/>
      <c r="OMB190" s="35"/>
      <c r="OMC190" s="35"/>
      <c r="OMD190" s="35"/>
      <c r="OME190" s="35"/>
      <c r="OMF190" s="35"/>
      <c r="OMG190" s="35"/>
      <c r="OMH190" s="35"/>
      <c r="OMI190" s="35"/>
      <c r="OMJ190" s="35"/>
      <c r="OMK190" s="35"/>
      <c r="OML190" s="35"/>
      <c r="OMM190" s="35"/>
      <c r="OMN190" s="35"/>
      <c r="OMO190" s="35"/>
      <c r="OMP190" s="35"/>
      <c r="OMQ190" s="35"/>
      <c r="OMR190" s="35"/>
      <c r="OMS190" s="35"/>
      <c r="OMT190" s="35"/>
      <c r="OMU190" s="35"/>
      <c r="OMV190" s="35"/>
      <c r="OMW190" s="35"/>
      <c r="OMX190" s="35"/>
      <c r="OMY190" s="35"/>
      <c r="OMZ190" s="35"/>
      <c r="ONA190" s="35"/>
      <c r="ONB190" s="35"/>
      <c r="ONC190" s="35"/>
      <c r="OND190" s="35"/>
      <c r="ONE190" s="35"/>
      <c r="ONF190" s="35"/>
      <c r="ONG190" s="35"/>
      <c r="ONH190" s="35"/>
      <c r="ONI190" s="35"/>
      <c r="ONJ190" s="35"/>
      <c r="ONK190" s="35"/>
      <c r="ONL190" s="35"/>
      <c r="ONM190" s="35"/>
      <c r="ONN190" s="35"/>
      <c r="ONO190" s="35"/>
      <c r="ONP190" s="35"/>
      <c r="ONQ190" s="35"/>
      <c r="ONR190" s="35"/>
      <c r="ONS190" s="35"/>
      <c r="ONT190" s="35"/>
      <c r="ONU190" s="35"/>
      <c r="ONV190" s="35"/>
      <c r="ONW190" s="35"/>
      <c r="ONX190" s="35"/>
      <c r="ONY190" s="35"/>
      <c r="ONZ190" s="35"/>
      <c r="OOA190" s="35"/>
      <c r="OOB190" s="35"/>
      <c r="OOC190" s="35"/>
      <c r="OOD190" s="35"/>
      <c r="OOE190" s="35"/>
      <c r="OOF190" s="35"/>
      <c r="OOG190" s="35"/>
      <c r="OOH190" s="35"/>
      <c r="OOI190" s="35"/>
      <c r="OOJ190" s="35"/>
      <c r="OOK190" s="35"/>
      <c r="OOL190" s="35"/>
      <c r="OOM190" s="35"/>
      <c r="OON190" s="35"/>
      <c r="OOO190" s="35"/>
      <c r="OOP190" s="35"/>
      <c r="OOQ190" s="35"/>
      <c r="OOR190" s="35"/>
      <c r="OOS190" s="35"/>
      <c r="OOT190" s="35"/>
      <c r="OOU190" s="35"/>
      <c r="OOV190" s="35"/>
      <c r="OOW190" s="35"/>
      <c r="OOX190" s="35"/>
      <c r="OOY190" s="35"/>
      <c r="OOZ190" s="35"/>
      <c r="OPA190" s="35"/>
      <c r="OPB190" s="35"/>
      <c r="OPC190" s="35"/>
      <c r="OPD190" s="35"/>
      <c r="OPE190" s="35"/>
      <c r="OPF190" s="35"/>
      <c r="OPG190" s="35"/>
      <c r="OPH190" s="35"/>
      <c r="OPI190" s="35"/>
      <c r="OPJ190" s="35"/>
      <c r="OPK190" s="35"/>
      <c r="OPL190" s="35"/>
      <c r="OPM190" s="35"/>
      <c r="OPN190" s="35"/>
      <c r="OPO190" s="35"/>
      <c r="OPP190" s="35"/>
      <c r="OPQ190" s="35"/>
      <c r="OPR190" s="35"/>
      <c r="OPS190" s="35"/>
      <c r="OPT190" s="35"/>
      <c r="OPU190" s="35"/>
      <c r="OPV190" s="35"/>
      <c r="OPW190" s="35"/>
      <c r="OPX190" s="35"/>
      <c r="OPY190" s="35"/>
      <c r="OPZ190" s="35"/>
      <c r="OQA190" s="35"/>
      <c r="OQB190" s="35"/>
      <c r="OQC190" s="35"/>
      <c r="OQD190" s="35"/>
      <c r="OQE190" s="35"/>
      <c r="OQF190" s="35"/>
      <c r="OQG190" s="35"/>
      <c r="OQH190" s="35"/>
      <c r="OQI190" s="35"/>
      <c r="OQJ190" s="35"/>
      <c r="OQK190" s="35"/>
      <c r="OQL190" s="35"/>
      <c r="OQM190" s="35"/>
      <c r="OQN190" s="35"/>
      <c r="OQO190" s="35"/>
      <c r="OQP190" s="35"/>
      <c r="OQQ190" s="35"/>
      <c r="OQR190" s="35"/>
      <c r="OQS190" s="35"/>
      <c r="OQT190" s="35"/>
      <c r="OQU190" s="35"/>
      <c r="OQV190" s="35"/>
      <c r="OQW190" s="35"/>
      <c r="OQX190" s="35"/>
      <c r="OQY190" s="35"/>
      <c r="OQZ190" s="35"/>
      <c r="ORA190" s="35"/>
      <c r="ORB190" s="35"/>
      <c r="ORC190" s="35"/>
      <c r="ORD190" s="35"/>
      <c r="ORE190" s="35"/>
      <c r="ORF190" s="35"/>
      <c r="ORG190" s="35"/>
      <c r="ORH190" s="35"/>
      <c r="ORI190" s="35"/>
      <c r="ORJ190" s="35"/>
      <c r="ORK190" s="35"/>
      <c r="ORL190" s="35"/>
      <c r="ORM190" s="35"/>
      <c r="ORN190" s="35"/>
      <c r="ORO190" s="35"/>
      <c r="ORP190" s="35"/>
      <c r="ORQ190" s="35"/>
      <c r="ORR190" s="35"/>
      <c r="ORS190" s="35"/>
      <c r="ORT190" s="35"/>
      <c r="ORU190" s="35"/>
      <c r="ORV190" s="35"/>
      <c r="ORW190" s="35"/>
      <c r="ORX190" s="35"/>
      <c r="ORY190" s="35"/>
      <c r="ORZ190" s="35"/>
      <c r="OSA190" s="35"/>
      <c r="OSB190" s="35"/>
      <c r="OSC190" s="35"/>
      <c r="OSD190" s="35"/>
      <c r="OSE190" s="35"/>
      <c r="OSF190" s="35"/>
      <c r="OSG190" s="35"/>
      <c r="OSH190" s="35"/>
      <c r="OSI190" s="35"/>
      <c r="OSJ190" s="35"/>
      <c r="OSK190" s="35"/>
      <c r="OSL190" s="35"/>
      <c r="OSM190" s="35"/>
      <c r="OSN190" s="35"/>
      <c r="OSO190" s="35"/>
      <c r="OSP190" s="35"/>
      <c r="OSQ190" s="35"/>
      <c r="OSR190" s="35"/>
      <c r="OSS190" s="35"/>
      <c r="OST190" s="35"/>
      <c r="OSU190" s="35"/>
      <c r="OSV190" s="35"/>
      <c r="OSW190" s="35"/>
      <c r="OSX190" s="35"/>
      <c r="OSY190" s="35"/>
      <c r="OSZ190" s="35"/>
      <c r="OTA190" s="35"/>
      <c r="OTB190" s="35"/>
      <c r="OTC190" s="35"/>
      <c r="OTD190" s="35"/>
      <c r="OTE190" s="35"/>
      <c r="OTF190" s="35"/>
      <c r="OTG190" s="35"/>
      <c r="OTH190" s="35"/>
      <c r="OTI190" s="35"/>
      <c r="OTJ190" s="35"/>
      <c r="OTK190" s="35"/>
      <c r="OTL190" s="35"/>
      <c r="OTM190" s="35"/>
      <c r="OTN190" s="35"/>
      <c r="OTO190" s="35"/>
      <c r="OTP190" s="35"/>
      <c r="OTQ190" s="35"/>
      <c r="OTR190" s="35"/>
      <c r="OTS190" s="35"/>
      <c r="OTT190" s="35"/>
      <c r="OTU190" s="35"/>
      <c r="OTV190" s="35"/>
      <c r="OTW190" s="35"/>
      <c r="OTX190" s="35"/>
      <c r="OTY190" s="35"/>
      <c r="OTZ190" s="35"/>
      <c r="OUA190" s="35"/>
      <c r="OUB190" s="35"/>
      <c r="OUC190" s="35"/>
      <c r="OUD190" s="35"/>
      <c r="OUE190" s="35"/>
      <c r="OUF190" s="35"/>
      <c r="OUG190" s="35"/>
      <c r="OUH190" s="35"/>
      <c r="OUI190" s="35"/>
      <c r="OUJ190" s="35"/>
      <c r="OUK190" s="35"/>
      <c r="OUL190" s="35"/>
      <c r="OUM190" s="35"/>
      <c r="OUN190" s="35"/>
      <c r="OUO190" s="35"/>
      <c r="OUP190" s="35"/>
      <c r="OUQ190" s="35"/>
      <c r="OUR190" s="35"/>
      <c r="OUS190" s="35"/>
      <c r="OUT190" s="35"/>
      <c r="OUU190" s="35"/>
      <c r="OUV190" s="35"/>
      <c r="OUW190" s="35"/>
      <c r="OUX190" s="35"/>
      <c r="OUY190" s="35"/>
      <c r="OUZ190" s="35"/>
      <c r="OVA190" s="35"/>
      <c r="OVB190" s="35"/>
      <c r="OVC190" s="35"/>
      <c r="OVD190" s="35"/>
      <c r="OVE190" s="35"/>
      <c r="OVF190" s="35"/>
      <c r="OVG190" s="35"/>
      <c r="OVH190" s="35"/>
      <c r="OVI190" s="35"/>
      <c r="OVJ190" s="35"/>
      <c r="OVK190" s="35"/>
      <c r="OVL190" s="35"/>
      <c r="OVM190" s="35"/>
      <c r="OVN190" s="35"/>
      <c r="OVO190" s="35"/>
      <c r="OVP190" s="35"/>
      <c r="OVQ190" s="35"/>
      <c r="OVR190" s="35"/>
      <c r="OVS190" s="35"/>
      <c r="OVT190" s="35"/>
      <c r="OVU190" s="35"/>
      <c r="OVV190" s="35"/>
      <c r="OVW190" s="35"/>
      <c r="OVX190" s="35"/>
      <c r="OVY190" s="35"/>
      <c r="OVZ190" s="35"/>
      <c r="OWA190" s="35"/>
      <c r="OWB190" s="35"/>
      <c r="OWC190" s="35"/>
      <c r="OWD190" s="35"/>
      <c r="OWE190" s="35"/>
      <c r="OWF190" s="35"/>
      <c r="OWG190" s="35"/>
      <c r="OWH190" s="35"/>
      <c r="OWI190" s="35"/>
      <c r="OWJ190" s="35"/>
      <c r="OWK190" s="35"/>
      <c r="OWL190" s="35"/>
      <c r="OWM190" s="35"/>
      <c r="OWN190" s="35"/>
      <c r="OWO190" s="35"/>
      <c r="OWP190" s="35"/>
      <c r="OWQ190" s="35"/>
      <c r="OWR190" s="35"/>
      <c r="OWS190" s="35"/>
      <c r="OWT190" s="35"/>
      <c r="OWU190" s="35"/>
      <c r="OWV190" s="35"/>
      <c r="OWW190" s="35"/>
      <c r="OWX190" s="35"/>
      <c r="OWY190" s="35"/>
      <c r="OWZ190" s="35"/>
      <c r="OXA190" s="35"/>
      <c r="OXB190" s="35"/>
      <c r="OXC190" s="35"/>
      <c r="OXD190" s="35"/>
      <c r="OXE190" s="35"/>
      <c r="OXF190" s="35"/>
      <c r="OXG190" s="35"/>
      <c r="OXH190" s="35"/>
      <c r="OXI190" s="35"/>
      <c r="OXJ190" s="35"/>
      <c r="OXK190" s="35"/>
      <c r="OXL190" s="35"/>
      <c r="OXM190" s="35"/>
      <c r="OXN190" s="35"/>
      <c r="OXO190" s="35"/>
      <c r="OXP190" s="35"/>
      <c r="OXQ190" s="35"/>
      <c r="OXR190" s="35"/>
      <c r="OXS190" s="35"/>
      <c r="OXT190" s="35"/>
      <c r="OXU190" s="35"/>
      <c r="OXV190" s="35"/>
      <c r="OXW190" s="35"/>
      <c r="OXX190" s="35"/>
      <c r="OXY190" s="35"/>
      <c r="OXZ190" s="35"/>
      <c r="OYA190" s="35"/>
      <c r="OYB190" s="35"/>
      <c r="OYC190" s="35"/>
      <c r="OYD190" s="35"/>
      <c r="OYE190" s="35"/>
      <c r="OYF190" s="35"/>
      <c r="OYG190" s="35"/>
      <c r="OYH190" s="35"/>
      <c r="OYI190" s="35"/>
      <c r="OYJ190" s="35"/>
      <c r="OYK190" s="35"/>
      <c r="OYL190" s="35"/>
      <c r="OYM190" s="35"/>
      <c r="OYN190" s="35"/>
      <c r="OYO190" s="35"/>
      <c r="OYP190" s="35"/>
      <c r="OYQ190" s="35"/>
      <c r="OYR190" s="35"/>
      <c r="OYS190" s="35"/>
      <c r="OYT190" s="35"/>
      <c r="OYU190" s="35"/>
      <c r="OYV190" s="35"/>
      <c r="OYW190" s="35"/>
      <c r="OYX190" s="35"/>
      <c r="OYY190" s="35"/>
      <c r="OYZ190" s="35"/>
      <c r="OZA190" s="35"/>
      <c r="OZB190" s="35"/>
      <c r="OZC190" s="35"/>
      <c r="OZD190" s="35"/>
      <c r="OZE190" s="35"/>
      <c r="OZF190" s="35"/>
      <c r="OZG190" s="35"/>
      <c r="OZH190" s="35"/>
      <c r="OZI190" s="35"/>
      <c r="OZJ190" s="35"/>
      <c r="OZK190" s="35"/>
      <c r="OZL190" s="35"/>
      <c r="OZM190" s="35"/>
      <c r="OZN190" s="35"/>
      <c r="OZO190" s="35"/>
      <c r="OZP190" s="35"/>
      <c r="OZQ190" s="35"/>
      <c r="OZR190" s="35"/>
      <c r="OZS190" s="35"/>
      <c r="OZT190" s="35"/>
      <c r="OZU190" s="35"/>
      <c r="OZV190" s="35"/>
      <c r="OZW190" s="35"/>
      <c r="OZX190" s="35"/>
      <c r="OZY190" s="35"/>
      <c r="OZZ190" s="35"/>
      <c r="PAA190" s="35"/>
      <c r="PAB190" s="35"/>
      <c r="PAC190" s="35"/>
      <c r="PAD190" s="35"/>
      <c r="PAE190" s="35"/>
      <c r="PAF190" s="35"/>
      <c r="PAG190" s="35"/>
      <c r="PAH190" s="35"/>
      <c r="PAI190" s="35"/>
      <c r="PAJ190" s="35"/>
      <c r="PAK190" s="35"/>
      <c r="PAL190" s="35"/>
      <c r="PAM190" s="35"/>
      <c r="PAN190" s="35"/>
      <c r="PAO190" s="35"/>
      <c r="PAP190" s="35"/>
      <c r="PAQ190" s="35"/>
      <c r="PAR190" s="35"/>
      <c r="PAS190" s="35"/>
      <c r="PAT190" s="35"/>
      <c r="PAU190" s="35"/>
      <c r="PAV190" s="35"/>
      <c r="PAW190" s="35"/>
      <c r="PAX190" s="35"/>
      <c r="PAY190" s="35"/>
      <c r="PAZ190" s="35"/>
      <c r="PBA190" s="35"/>
      <c r="PBB190" s="35"/>
      <c r="PBC190" s="35"/>
      <c r="PBD190" s="35"/>
      <c r="PBE190" s="35"/>
      <c r="PBF190" s="35"/>
      <c r="PBG190" s="35"/>
      <c r="PBH190" s="35"/>
      <c r="PBI190" s="35"/>
      <c r="PBJ190" s="35"/>
      <c r="PBK190" s="35"/>
      <c r="PBL190" s="35"/>
      <c r="PBM190" s="35"/>
      <c r="PBN190" s="35"/>
      <c r="PBO190" s="35"/>
      <c r="PBP190" s="35"/>
      <c r="PBQ190" s="35"/>
      <c r="PBR190" s="35"/>
      <c r="PBS190" s="35"/>
      <c r="PBT190" s="35"/>
      <c r="PBU190" s="35"/>
      <c r="PBV190" s="35"/>
      <c r="PBW190" s="35"/>
      <c r="PBX190" s="35"/>
      <c r="PBY190" s="35"/>
      <c r="PBZ190" s="35"/>
      <c r="PCA190" s="35"/>
      <c r="PCB190" s="35"/>
      <c r="PCC190" s="35"/>
      <c r="PCD190" s="35"/>
      <c r="PCE190" s="35"/>
      <c r="PCF190" s="35"/>
      <c r="PCG190" s="35"/>
      <c r="PCH190" s="35"/>
      <c r="PCI190" s="35"/>
      <c r="PCJ190" s="35"/>
      <c r="PCK190" s="35"/>
      <c r="PCL190" s="35"/>
      <c r="PCM190" s="35"/>
      <c r="PCN190" s="35"/>
      <c r="PCO190" s="35"/>
      <c r="PCP190" s="35"/>
      <c r="PCQ190" s="35"/>
      <c r="PCR190" s="35"/>
      <c r="PCS190" s="35"/>
      <c r="PCT190" s="35"/>
      <c r="PCU190" s="35"/>
      <c r="PCV190" s="35"/>
      <c r="PCW190" s="35"/>
      <c r="PCX190" s="35"/>
      <c r="PCY190" s="35"/>
      <c r="PCZ190" s="35"/>
      <c r="PDA190" s="35"/>
      <c r="PDB190" s="35"/>
      <c r="PDC190" s="35"/>
      <c r="PDD190" s="35"/>
      <c r="PDE190" s="35"/>
      <c r="PDF190" s="35"/>
      <c r="PDG190" s="35"/>
      <c r="PDH190" s="35"/>
      <c r="PDI190" s="35"/>
      <c r="PDJ190" s="35"/>
      <c r="PDK190" s="35"/>
      <c r="PDL190" s="35"/>
      <c r="PDM190" s="35"/>
      <c r="PDN190" s="35"/>
      <c r="PDO190" s="35"/>
      <c r="PDP190" s="35"/>
      <c r="PDQ190" s="35"/>
      <c r="PDR190" s="35"/>
      <c r="PDS190" s="35"/>
      <c r="PDT190" s="35"/>
      <c r="PDU190" s="35"/>
      <c r="PDV190" s="35"/>
      <c r="PDW190" s="35"/>
      <c r="PDX190" s="35"/>
      <c r="PDY190" s="35"/>
      <c r="PDZ190" s="35"/>
      <c r="PEA190" s="35"/>
      <c r="PEB190" s="35"/>
      <c r="PEC190" s="35"/>
      <c r="PED190" s="35"/>
      <c r="PEE190" s="35"/>
      <c r="PEF190" s="35"/>
      <c r="PEG190" s="35"/>
      <c r="PEH190" s="35"/>
      <c r="PEI190" s="35"/>
      <c r="PEJ190" s="35"/>
      <c r="PEK190" s="35"/>
      <c r="PEL190" s="35"/>
      <c r="PEM190" s="35"/>
      <c r="PEN190" s="35"/>
      <c r="PEO190" s="35"/>
      <c r="PEP190" s="35"/>
      <c r="PEQ190" s="35"/>
      <c r="PER190" s="35"/>
      <c r="PES190" s="35"/>
      <c r="PET190" s="35"/>
      <c r="PEU190" s="35"/>
      <c r="PEV190" s="35"/>
      <c r="PEW190" s="35"/>
      <c r="PEX190" s="35"/>
      <c r="PEY190" s="35"/>
      <c r="PEZ190" s="35"/>
      <c r="PFA190" s="35"/>
      <c r="PFB190" s="35"/>
      <c r="PFC190" s="35"/>
      <c r="PFD190" s="35"/>
      <c r="PFE190" s="35"/>
      <c r="PFF190" s="35"/>
      <c r="PFG190" s="35"/>
      <c r="PFH190" s="35"/>
      <c r="PFI190" s="35"/>
      <c r="PFJ190" s="35"/>
      <c r="PFK190" s="35"/>
      <c r="PFL190" s="35"/>
      <c r="PFM190" s="35"/>
      <c r="PFN190" s="35"/>
      <c r="PFO190" s="35"/>
      <c r="PFP190" s="35"/>
      <c r="PFQ190" s="35"/>
      <c r="PFR190" s="35"/>
      <c r="PFS190" s="35"/>
      <c r="PFT190" s="35"/>
      <c r="PFU190" s="35"/>
      <c r="PFV190" s="35"/>
      <c r="PFW190" s="35"/>
      <c r="PFX190" s="35"/>
      <c r="PFY190" s="35"/>
      <c r="PFZ190" s="35"/>
      <c r="PGA190" s="35"/>
      <c r="PGB190" s="35"/>
      <c r="PGC190" s="35"/>
      <c r="PGD190" s="35"/>
      <c r="PGE190" s="35"/>
      <c r="PGF190" s="35"/>
      <c r="PGG190" s="35"/>
      <c r="PGH190" s="35"/>
      <c r="PGI190" s="35"/>
      <c r="PGJ190" s="35"/>
      <c r="PGK190" s="35"/>
      <c r="PGL190" s="35"/>
      <c r="PGM190" s="35"/>
      <c r="PGN190" s="35"/>
      <c r="PGO190" s="35"/>
      <c r="PGP190" s="35"/>
      <c r="PGQ190" s="35"/>
      <c r="PGR190" s="35"/>
      <c r="PGS190" s="35"/>
      <c r="PGT190" s="35"/>
      <c r="PGU190" s="35"/>
      <c r="PGV190" s="35"/>
      <c r="PGW190" s="35"/>
      <c r="PGX190" s="35"/>
      <c r="PGY190" s="35"/>
      <c r="PGZ190" s="35"/>
      <c r="PHA190" s="35"/>
      <c r="PHB190" s="35"/>
      <c r="PHC190" s="35"/>
      <c r="PHD190" s="35"/>
      <c r="PHE190" s="35"/>
      <c r="PHF190" s="35"/>
      <c r="PHG190" s="35"/>
      <c r="PHH190" s="35"/>
      <c r="PHI190" s="35"/>
      <c r="PHJ190" s="35"/>
      <c r="PHK190" s="35"/>
      <c r="PHL190" s="35"/>
      <c r="PHM190" s="35"/>
      <c r="PHN190" s="35"/>
      <c r="PHO190" s="35"/>
      <c r="PHP190" s="35"/>
      <c r="PHQ190" s="35"/>
      <c r="PHR190" s="35"/>
      <c r="PHS190" s="35"/>
      <c r="PHT190" s="35"/>
      <c r="PHU190" s="35"/>
      <c r="PHV190" s="35"/>
      <c r="PHW190" s="35"/>
      <c r="PHX190" s="35"/>
      <c r="PHY190" s="35"/>
      <c r="PHZ190" s="35"/>
      <c r="PIA190" s="35"/>
      <c r="PIB190" s="35"/>
      <c r="PIC190" s="35"/>
      <c r="PID190" s="35"/>
      <c r="PIE190" s="35"/>
      <c r="PIF190" s="35"/>
      <c r="PIG190" s="35"/>
      <c r="PIH190" s="35"/>
      <c r="PII190" s="35"/>
      <c r="PIJ190" s="35"/>
      <c r="PIK190" s="35"/>
      <c r="PIL190" s="35"/>
      <c r="PIM190" s="35"/>
      <c r="PIN190" s="35"/>
      <c r="PIO190" s="35"/>
      <c r="PIP190" s="35"/>
      <c r="PIQ190" s="35"/>
      <c r="PIR190" s="35"/>
      <c r="PIS190" s="35"/>
      <c r="PIT190" s="35"/>
      <c r="PIU190" s="35"/>
      <c r="PIV190" s="35"/>
      <c r="PIW190" s="35"/>
      <c r="PIX190" s="35"/>
      <c r="PIY190" s="35"/>
      <c r="PIZ190" s="35"/>
      <c r="PJA190" s="35"/>
      <c r="PJB190" s="35"/>
      <c r="PJC190" s="35"/>
      <c r="PJD190" s="35"/>
      <c r="PJE190" s="35"/>
      <c r="PJF190" s="35"/>
      <c r="PJG190" s="35"/>
      <c r="PJH190" s="35"/>
      <c r="PJI190" s="35"/>
      <c r="PJJ190" s="35"/>
      <c r="PJK190" s="35"/>
      <c r="PJL190" s="35"/>
      <c r="PJM190" s="35"/>
      <c r="PJN190" s="35"/>
      <c r="PJO190" s="35"/>
      <c r="PJP190" s="35"/>
      <c r="PJQ190" s="35"/>
      <c r="PJR190" s="35"/>
      <c r="PJS190" s="35"/>
      <c r="PJT190" s="35"/>
      <c r="PJU190" s="35"/>
      <c r="PJV190" s="35"/>
      <c r="PJW190" s="35"/>
      <c r="PJX190" s="35"/>
      <c r="PJY190" s="35"/>
      <c r="PJZ190" s="35"/>
      <c r="PKA190" s="35"/>
      <c r="PKB190" s="35"/>
      <c r="PKC190" s="35"/>
      <c r="PKD190" s="35"/>
      <c r="PKE190" s="35"/>
      <c r="PKF190" s="35"/>
      <c r="PKG190" s="35"/>
      <c r="PKH190" s="35"/>
      <c r="PKI190" s="35"/>
      <c r="PKJ190" s="35"/>
      <c r="PKK190" s="35"/>
      <c r="PKL190" s="35"/>
      <c r="PKM190" s="35"/>
      <c r="PKN190" s="35"/>
      <c r="PKO190" s="35"/>
      <c r="PKP190" s="35"/>
      <c r="PKQ190" s="35"/>
      <c r="PKR190" s="35"/>
      <c r="PKS190" s="35"/>
      <c r="PKT190" s="35"/>
      <c r="PKU190" s="35"/>
      <c r="PKV190" s="35"/>
      <c r="PKW190" s="35"/>
      <c r="PKX190" s="35"/>
      <c r="PKY190" s="35"/>
      <c r="PKZ190" s="35"/>
      <c r="PLA190" s="35"/>
      <c r="PLB190" s="35"/>
      <c r="PLC190" s="35"/>
      <c r="PLD190" s="35"/>
      <c r="PLE190" s="35"/>
      <c r="PLF190" s="35"/>
      <c r="PLG190" s="35"/>
      <c r="PLH190" s="35"/>
      <c r="PLI190" s="35"/>
      <c r="PLJ190" s="35"/>
      <c r="PLK190" s="35"/>
      <c r="PLL190" s="35"/>
      <c r="PLM190" s="35"/>
      <c r="PLN190" s="35"/>
      <c r="PLO190" s="35"/>
      <c r="PLP190" s="35"/>
      <c r="PLQ190" s="35"/>
      <c r="PLR190" s="35"/>
      <c r="PLS190" s="35"/>
      <c r="PLT190" s="35"/>
      <c r="PLU190" s="35"/>
      <c r="PLV190" s="35"/>
      <c r="PLW190" s="35"/>
      <c r="PLX190" s="35"/>
      <c r="PLY190" s="35"/>
      <c r="PLZ190" s="35"/>
      <c r="PMA190" s="35"/>
      <c r="PMB190" s="35"/>
      <c r="PMC190" s="35"/>
      <c r="PMD190" s="35"/>
      <c r="PME190" s="35"/>
      <c r="PMF190" s="35"/>
      <c r="PMG190" s="35"/>
      <c r="PMH190" s="35"/>
      <c r="PMI190" s="35"/>
      <c r="PMJ190" s="35"/>
      <c r="PMK190" s="35"/>
      <c r="PML190" s="35"/>
      <c r="PMM190" s="35"/>
      <c r="PMN190" s="35"/>
      <c r="PMO190" s="35"/>
      <c r="PMP190" s="35"/>
      <c r="PMQ190" s="35"/>
      <c r="PMR190" s="35"/>
      <c r="PMS190" s="35"/>
      <c r="PMT190" s="35"/>
      <c r="PMU190" s="35"/>
      <c r="PMV190" s="35"/>
      <c r="PMW190" s="35"/>
      <c r="PMX190" s="35"/>
      <c r="PMY190" s="35"/>
      <c r="PMZ190" s="35"/>
      <c r="PNA190" s="35"/>
      <c r="PNB190" s="35"/>
      <c r="PNC190" s="35"/>
      <c r="PND190" s="35"/>
      <c r="PNE190" s="35"/>
      <c r="PNF190" s="35"/>
      <c r="PNG190" s="35"/>
      <c r="PNH190" s="35"/>
      <c r="PNI190" s="35"/>
      <c r="PNJ190" s="35"/>
      <c r="PNK190" s="35"/>
      <c r="PNL190" s="35"/>
      <c r="PNM190" s="35"/>
      <c r="PNN190" s="35"/>
      <c r="PNO190" s="35"/>
      <c r="PNP190" s="35"/>
      <c r="PNQ190" s="35"/>
      <c r="PNR190" s="35"/>
      <c r="PNS190" s="35"/>
      <c r="PNT190" s="35"/>
      <c r="PNU190" s="35"/>
      <c r="PNV190" s="35"/>
      <c r="PNW190" s="35"/>
      <c r="PNX190" s="35"/>
      <c r="PNY190" s="35"/>
      <c r="PNZ190" s="35"/>
      <c r="POA190" s="35"/>
      <c r="POB190" s="35"/>
      <c r="POC190" s="35"/>
      <c r="POD190" s="35"/>
      <c r="POE190" s="35"/>
      <c r="POF190" s="35"/>
      <c r="POG190" s="35"/>
      <c r="POH190" s="35"/>
      <c r="POI190" s="35"/>
      <c r="POJ190" s="35"/>
      <c r="POK190" s="35"/>
      <c r="POL190" s="35"/>
      <c r="POM190" s="35"/>
      <c r="PON190" s="35"/>
      <c r="POO190" s="35"/>
      <c r="POP190" s="35"/>
      <c r="POQ190" s="35"/>
      <c r="POR190" s="35"/>
      <c r="POS190" s="35"/>
      <c r="POT190" s="35"/>
      <c r="POU190" s="35"/>
      <c r="POV190" s="35"/>
      <c r="POW190" s="35"/>
      <c r="POX190" s="35"/>
      <c r="POY190" s="35"/>
      <c r="POZ190" s="35"/>
      <c r="PPA190" s="35"/>
      <c r="PPB190" s="35"/>
      <c r="PPC190" s="35"/>
      <c r="PPD190" s="35"/>
      <c r="PPE190" s="35"/>
      <c r="PPF190" s="35"/>
      <c r="PPG190" s="35"/>
      <c r="PPH190" s="35"/>
      <c r="PPI190" s="35"/>
      <c r="PPJ190" s="35"/>
      <c r="PPK190" s="35"/>
      <c r="PPL190" s="35"/>
      <c r="PPM190" s="35"/>
      <c r="PPN190" s="35"/>
      <c r="PPO190" s="35"/>
      <c r="PPP190" s="35"/>
      <c r="PPQ190" s="35"/>
      <c r="PPR190" s="35"/>
      <c r="PPS190" s="35"/>
      <c r="PPT190" s="35"/>
      <c r="PPU190" s="35"/>
      <c r="PPV190" s="35"/>
      <c r="PPW190" s="35"/>
      <c r="PPX190" s="35"/>
      <c r="PPY190" s="35"/>
      <c r="PPZ190" s="35"/>
      <c r="PQA190" s="35"/>
      <c r="PQB190" s="35"/>
      <c r="PQC190" s="35"/>
      <c r="PQD190" s="35"/>
      <c r="PQE190" s="35"/>
      <c r="PQF190" s="35"/>
      <c r="PQG190" s="35"/>
      <c r="PQH190" s="35"/>
      <c r="PQI190" s="35"/>
      <c r="PQJ190" s="35"/>
      <c r="PQK190" s="35"/>
      <c r="PQL190" s="35"/>
      <c r="PQM190" s="35"/>
      <c r="PQN190" s="35"/>
      <c r="PQO190" s="35"/>
      <c r="PQP190" s="35"/>
      <c r="PQQ190" s="35"/>
      <c r="PQR190" s="35"/>
      <c r="PQS190" s="35"/>
      <c r="PQT190" s="35"/>
      <c r="PQU190" s="35"/>
      <c r="PQV190" s="35"/>
      <c r="PQW190" s="35"/>
      <c r="PQX190" s="35"/>
      <c r="PQY190" s="35"/>
      <c r="PQZ190" s="35"/>
      <c r="PRA190" s="35"/>
      <c r="PRB190" s="35"/>
      <c r="PRC190" s="35"/>
      <c r="PRD190" s="35"/>
      <c r="PRE190" s="35"/>
      <c r="PRF190" s="35"/>
      <c r="PRG190" s="35"/>
      <c r="PRH190" s="35"/>
      <c r="PRI190" s="35"/>
      <c r="PRJ190" s="35"/>
      <c r="PRK190" s="35"/>
      <c r="PRL190" s="35"/>
      <c r="PRM190" s="35"/>
      <c r="PRN190" s="35"/>
      <c r="PRO190" s="35"/>
      <c r="PRP190" s="35"/>
      <c r="PRQ190" s="35"/>
      <c r="PRR190" s="35"/>
      <c r="PRS190" s="35"/>
      <c r="PRT190" s="35"/>
      <c r="PRU190" s="35"/>
      <c r="PRV190" s="35"/>
      <c r="PRW190" s="35"/>
      <c r="PRX190" s="35"/>
      <c r="PRY190" s="35"/>
      <c r="PRZ190" s="35"/>
      <c r="PSA190" s="35"/>
      <c r="PSB190" s="35"/>
      <c r="PSC190" s="35"/>
      <c r="PSD190" s="35"/>
      <c r="PSE190" s="35"/>
      <c r="PSF190" s="35"/>
      <c r="PSG190" s="35"/>
      <c r="PSH190" s="35"/>
      <c r="PSI190" s="35"/>
      <c r="PSJ190" s="35"/>
      <c r="PSK190" s="35"/>
      <c r="PSL190" s="35"/>
      <c r="PSM190" s="35"/>
      <c r="PSN190" s="35"/>
      <c r="PSO190" s="35"/>
      <c r="PSP190" s="35"/>
      <c r="PSQ190" s="35"/>
      <c r="PSR190" s="35"/>
      <c r="PSS190" s="35"/>
      <c r="PST190" s="35"/>
      <c r="PSU190" s="35"/>
      <c r="PSV190" s="35"/>
      <c r="PSW190" s="35"/>
      <c r="PSX190" s="35"/>
      <c r="PSY190" s="35"/>
      <c r="PSZ190" s="35"/>
      <c r="PTA190" s="35"/>
      <c r="PTB190" s="35"/>
      <c r="PTC190" s="35"/>
      <c r="PTD190" s="35"/>
      <c r="PTE190" s="35"/>
      <c r="PTF190" s="35"/>
      <c r="PTG190" s="35"/>
      <c r="PTH190" s="35"/>
      <c r="PTI190" s="35"/>
      <c r="PTJ190" s="35"/>
      <c r="PTK190" s="35"/>
      <c r="PTL190" s="35"/>
      <c r="PTM190" s="35"/>
      <c r="PTN190" s="35"/>
      <c r="PTO190" s="35"/>
      <c r="PTP190" s="35"/>
      <c r="PTQ190" s="35"/>
      <c r="PTR190" s="35"/>
      <c r="PTS190" s="35"/>
      <c r="PTT190" s="35"/>
      <c r="PTU190" s="35"/>
      <c r="PTV190" s="35"/>
      <c r="PTW190" s="35"/>
      <c r="PTX190" s="35"/>
      <c r="PTY190" s="35"/>
      <c r="PTZ190" s="35"/>
      <c r="PUA190" s="35"/>
      <c r="PUB190" s="35"/>
      <c r="PUC190" s="35"/>
      <c r="PUD190" s="35"/>
      <c r="PUE190" s="35"/>
      <c r="PUF190" s="35"/>
      <c r="PUG190" s="35"/>
      <c r="PUH190" s="35"/>
      <c r="PUI190" s="35"/>
      <c r="PUJ190" s="35"/>
      <c r="PUK190" s="35"/>
      <c r="PUL190" s="35"/>
      <c r="PUM190" s="35"/>
      <c r="PUN190" s="35"/>
      <c r="PUO190" s="35"/>
      <c r="PUP190" s="35"/>
      <c r="PUQ190" s="35"/>
      <c r="PUR190" s="35"/>
      <c r="PUS190" s="35"/>
      <c r="PUT190" s="35"/>
      <c r="PUU190" s="35"/>
      <c r="PUV190" s="35"/>
      <c r="PUW190" s="35"/>
      <c r="PUX190" s="35"/>
      <c r="PUY190" s="35"/>
      <c r="PUZ190" s="35"/>
      <c r="PVA190" s="35"/>
      <c r="PVB190" s="35"/>
      <c r="PVC190" s="35"/>
      <c r="PVD190" s="35"/>
      <c r="PVE190" s="35"/>
      <c r="PVF190" s="35"/>
      <c r="PVG190" s="35"/>
      <c r="PVH190" s="35"/>
      <c r="PVI190" s="35"/>
      <c r="PVJ190" s="35"/>
      <c r="PVK190" s="35"/>
      <c r="PVL190" s="35"/>
      <c r="PVM190" s="35"/>
      <c r="PVN190" s="35"/>
      <c r="PVO190" s="35"/>
      <c r="PVP190" s="35"/>
      <c r="PVQ190" s="35"/>
      <c r="PVR190" s="35"/>
      <c r="PVS190" s="35"/>
      <c r="PVT190" s="35"/>
      <c r="PVU190" s="35"/>
      <c r="PVV190" s="35"/>
      <c r="PVW190" s="35"/>
      <c r="PVX190" s="35"/>
      <c r="PVY190" s="35"/>
      <c r="PVZ190" s="35"/>
      <c r="PWA190" s="35"/>
      <c r="PWB190" s="35"/>
      <c r="PWC190" s="35"/>
      <c r="PWD190" s="35"/>
      <c r="PWE190" s="35"/>
      <c r="PWF190" s="35"/>
      <c r="PWG190" s="35"/>
      <c r="PWH190" s="35"/>
      <c r="PWI190" s="35"/>
      <c r="PWJ190" s="35"/>
      <c r="PWK190" s="35"/>
      <c r="PWL190" s="35"/>
      <c r="PWM190" s="35"/>
      <c r="PWN190" s="35"/>
      <c r="PWO190" s="35"/>
      <c r="PWP190" s="35"/>
      <c r="PWQ190" s="35"/>
      <c r="PWR190" s="35"/>
      <c r="PWS190" s="35"/>
      <c r="PWT190" s="35"/>
      <c r="PWU190" s="35"/>
      <c r="PWV190" s="35"/>
      <c r="PWW190" s="35"/>
      <c r="PWX190" s="35"/>
      <c r="PWY190" s="35"/>
      <c r="PWZ190" s="35"/>
      <c r="PXA190" s="35"/>
      <c r="PXB190" s="35"/>
      <c r="PXC190" s="35"/>
      <c r="PXD190" s="35"/>
      <c r="PXE190" s="35"/>
      <c r="PXF190" s="35"/>
      <c r="PXG190" s="35"/>
      <c r="PXH190" s="35"/>
      <c r="PXI190" s="35"/>
      <c r="PXJ190" s="35"/>
      <c r="PXK190" s="35"/>
      <c r="PXL190" s="35"/>
      <c r="PXM190" s="35"/>
      <c r="PXN190" s="35"/>
      <c r="PXO190" s="35"/>
      <c r="PXP190" s="35"/>
      <c r="PXQ190" s="35"/>
      <c r="PXR190" s="35"/>
      <c r="PXS190" s="35"/>
      <c r="PXT190" s="35"/>
      <c r="PXU190" s="35"/>
      <c r="PXV190" s="35"/>
      <c r="PXW190" s="35"/>
      <c r="PXX190" s="35"/>
      <c r="PXY190" s="35"/>
      <c r="PXZ190" s="35"/>
      <c r="PYA190" s="35"/>
      <c r="PYB190" s="35"/>
      <c r="PYC190" s="35"/>
      <c r="PYD190" s="35"/>
      <c r="PYE190" s="35"/>
      <c r="PYF190" s="35"/>
      <c r="PYG190" s="35"/>
      <c r="PYH190" s="35"/>
      <c r="PYI190" s="35"/>
      <c r="PYJ190" s="35"/>
      <c r="PYK190" s="35"/>
      <c r="PYL190" s="35"/>
      <c r="PYM190" s="35"/>
      <c r="PYN190" s="35"/>
      <c r="PYO190" s="35"/>
      <c r="PYP190" s="35"/>
      <c r="PYQ190" s="35"/>
      <c r="PYR190" s="35"/>
      <c r="PYS190" s="35"/>
      <c r="PYT190" s="35"/>
      <c r="PYU190" s="35"/>
      <c r="PYV190" s="35"/>
      <c r="PYW190" s="35"/>
      <c r="PYX190" s="35"/>
      <c r="PYY190" s="35"/>
      <c r="PYZ190" s="35"/>
      <c r="PZA190" s="35"/>
      <c r="PZB190" s="35"/>
      <c r="PZC190" s="35"/>
      <c r="PZD190" s="35"/>
      <c r="PZE190" s="35"/>
      <c r="PZF190" s="35"/>
      <c r="PZG190" s="35"/>
      <c r="PZH190" s="35"/>
      <c r="PZI190" s="35"/>
      <c r="PZJ190" s="35"/>
      <c r="PZK190" s="35"/>
      <c r="PZL190" s="35"/>
      <c r="PZM190" s="35"/>
      <c r="PZN190" s="35"/>
      <c r="PZO190" s="35"/>
      <c r="PZP190" s="35"/>
      <c r="PZQ190" s="35"/>
      <c r="PZR190" s="35"/>
      <c r="PZS190" s="35"/>
      <c r="PZT190" s="35"/>
      <c r="PZU190" s="35"/>
      <c r="PZV190" s="35"/>
      <c r="PZW190" s="35"/>
      <c r="PZX190" s="35"/>
      <c r="PZY190" s="35"/>
      <c r="PZZ190" s="35"/>
      <c r="QAA190" s="35"/>
      <c r="QAB190" s="35"/>
      <c r="QAC190" s="35"/>
      <c r="QAD190" s="35"/>
      <c r="QAE190" s="35"/>
      <c r="QAF190" s="35"/>
      <c r="QAG190" s="35"/>
      <c r="QAH190" s="35"/>
      <c r="QAI190" s="35"/>
      <c r="QAJ190" s="35"/>
      <c r="QAK190" s="35"/>
      <c r="QAL190" s="35"/>
      <c r="QAM190" s="35"/>
      <c r="QAN190" s="35"/>
      <c r="QAO190" s="35"/>
      <c r="QAP190" s="35"/>
      <c r="QAQ190" s="35"/>
      <c r="QAR190" s="35"/>
      <c r="QAS190" s="35"/>
      <c r="QAT190" s="35"/>
      <c r="QAU190" s="35"/>
      <c r="QAV190" s="35"/>
      <c r="QAW190" s="35"/>
      <c r="QAX190" s="35"/>
      <c r="QAY190" s="35"/>
      <c r="QAZ190" s="35"/>
      <c r="QBA190" s="35"/>
      <c r="QBB190" s="35"/>
      <c r="QBC190" s="35"/>
      <c r="QBD190" s="35"/>
      <c r="QBE190" s="35"/>
      <c r="QBF190" s="35"/>
      <c r="QBG190" s="35"/>
      <c r="QBH190" s="35"/>
      <c r="QBI190" s="35"/>
      <c r="QBJ190" s="35"/>
      <c r="QBK190" s="35"/>
      <c r="QBL190" s="35"/>
      <c r="QBM190" s="35"/>
      <c r="QBN190" s="35"/>
      <c r="QBO190" s="35"/>
      <c r="QBP190" s="35"/>
      <c r="QBQ190" s="35"/>
      <c r="QBR190" s="35"/>
      <c r="QBS190" s="35"/>
      <c r="QBT190" s="35"/>
      <c r="QBU190" s="35"/>
      <c r="QBV190" s="35"/>
      <c r="QBW190" s="35"/>
      <c r="QBX190" s="35"/>
      <c r="QBY190" s="35"/>
      <c r="QBZ190" s="35"/>
      <c r="QCA190" s="35"/>
      <c r="QCB190" s="35"/>
      <c r="QCC190" s="35"/>
      <c r="QCD190" s="35"/>
      <c r="QCE190" s="35"/>
      <c r="QCF190" s="35"/>
      <c r="QCG190" s="35"/>
      <c r="QCH190" s="35"/>
      <c r="QCI190" s="35"/>
      <c r="QCJ190" s="35"/>
      <c r="QCK190" s="35"/>
      <c r="QCL190" s="35"/>
      <c r="QCM190" s="35"/>
      <c r="QCN190" s="35"/>
      <c r="QCO190" s="35"/>
      <c r="QCP190" s="35"/>
      <c r="QCQ190" s="35"/>
      <c r="QCR190" s="35"/>
      <c r="QCS190" s="35"/>
      <c r="QCT190" s="35"/>
      <c r="QCU190" s="35"/>
      <c r="QCV190" s="35"/>
      <c r="QCW190" s="35"/>
      <c r="QCX190" s="35"/>
      <c r="QCY190" s="35"/>
      <c r="QCZ190" s="35"/>
      <c r="QDA190" s="35"/>
      <c r="QDB190" s="35"/>
      <c r="QDC190" s="35"/>
      <c r="QDD190" s="35"/>
      <c r="QDE190" s="35"/>
      <c r="QDF190" s="35"/>
      <c r="QDG190" s="35"/>
      <c r="QDH190" s="35"/>
      <c r="QDI190" s="35"/>
      <c r="QDJ190" s="35"/>
      <c r="QDK190" s="35"/>
      <c r="QDL190" s="35"/>
      <c r="QDM190" s="35"/>
      <c r="QDN190" s="35"/>
      <c r="QDO190" s="35"/>
      <c r="QDP190" s="35"/>
      <c r="QDQ190" s="35"/>
      <c r="QDR190" s="35"/>
      <c r="QDS190" s="35"/>
      <c r="QDT190" s="35"/>
      <c r="QDU190" s="35"/>
      <c r="QDV190" s="35"/>
      <c r="QDW190" s="35"/>
      <c r="QDX190" s="35"/>
      <c r="QDY190" s="35"/>
      <c r="QDZ190" s="35"/>
      <c r="QEA190" s="35"/>
      <c r="QEB190" s="35"/>
      <c r="QEC190" s="35"/>
      <c r="QED190" s="35"/>
      <c r="QEE190" s="35"/>
      <c r="QEF190" s="35"/>
      <c r="QEG190" s="35"/>
      <c r="QEH190" s="35"/>
      <c r="QEI190" s="35"/>
      <c r="QEJ190" s="35"/>
      <c r="QEK190" s="35"/>
      <c r="QEL190" s="35"/>
      <c r="QEM190" s="35"/>
      <c r="QEN190" s="35"/>
      <c r="QEO190" s="35"/>
      <c r="QEP190" s="35"/>
      <c r="QEQ190" s="35"/>
      <c r="QER190" s="35"/>
      <c r="QES190" s="35"/>
      <c r="QET190" s="35"/>
      <c r="QEU190" s="35"/>
      <c r="QEV190" s="35"/>
      <c r="QEW190" s="35"/>
      <c r="QEX190" s="35"/>
      <c r="QEY190" s="35"/>
      <c r="QEZ190" s="35"/>
      <c r="QFA190" s="35"/>
      <c r="QFB190" s="35"/>
      <c r="QFC190" s="35"/>
      <c r="QFD190" s="35"/>
      <c r="QFE190" s="35"/>
      <c r="QFF190" s="35"/>
      <c r="QFG190" s="35"/>
      <c r="QFH190" s="35"/>
      <c r="QFI190" s="35"/>
      <c r="QFJ190" s="35"/>
      <c r="QFK190" s="35"/>
      <c r="QFL190" s="35"/>
      <c r="QFM190" s="35"/>
      <c r="QFN190" s="35"/>
      <c r="QFO190" s="35"/>
      <c r="QFP190" s="35"/>
      <c r="QFQ190" s="35"/>
      <c r="QFR190" s="35"/>
      <c r="QFS190" s="35"/>
      <c r="QFT190" s="35"/>
      <c r="QFU190" s="35"/>
      <c r="QFV190" s="35"/>
      <c r="QFW190" s="35"/>
      <c r="QFX190" s="35"/>
      <c r="QFY190" s="35"/>
      <c r="QFZ190" s="35"/>
      <c r="QGA190" s="35"/>
      <c r="QGB190" s="35"/>
      <c r="QGC190" s="35"/>
      <c r="QGD190" s="35"/>
      <c r="QGE190" s="35"/>
      <c r="QGF190" s="35"/>
      <c r="QGG190" s="35"/>
      <c r="QGH190" s="35"/>
      <c r="QGI190" s="35"/>
      <c r="QGJ190" s="35"/>
      <c r="QGK190" s="35"/>
      <c r="QGL190" s="35"/>
      <c r="QGM190" s="35"/>
      <c r="QGN190" s="35"/>
      <c r="QGO190" s="35"/>
      <c r="QGP190" s="35"/>
      <c r="QGQ190" s="35"/>
      <c r="QGR190" s="35"/>
      <c r="QGS190" s="35"/>
      <c r="QGT190" s="35"/>
      <c r="QGU190" s="35"/>
      <c r="QGV190" s="35"/>
      <c r="QGW190" s="35"/>
      <c r="QGX190" s="35"/>
      <c r="QGY190" s="35"/>
      <c r="QGZ190" s="35"/>
      <c r="QHA190" s="35"/>
      <c r="QHB190" s="35"/>
      <c r="QHC190" s="35"/>
      <c r="QHD190" s="35"/>
      <c r="QHE190" s="35"/>
      <c r="QHF190" s="35"/>
      <c r="QHG190" s="35"/>
      <c r="QHH190" s="35"/>
      <c r="QHI190" s="35"/>
      <c r="QHJ190" s="35"/>
      <c r="QHK190" s="35"/>
      <c r="QHL190" s="35"/>
      <c r="QHM190" s="35"/>
      <c r="QHN190" s="35"/>
      <c r="QHO190" s="35"/>
      <c r="QHP190" s="35"/>
      <c r="QHQ190" s="35"/>
      <c r="QHR190" s="35"/>
      <c r="QHS190" s="35"/>
      <c r="QHT190" s="35"/>
      <c r="QHU190" s="35"/>
      <c r="QHV190" s="35"/>
      <c r="QHW190" s="35"/>
      <c r="QHX190" s="35"/>
      <c r="QHY190" s="35"/>
      <c r="QHZ190" s="35"/>
      <c r="QIA190" s="35"/>
      <c r="QIB190" s="35"/>
      <c r="QIC190" s="35"/>
      <c r="QID190" s="35"/>
      <c r="QIE190" s="35"/>
      <c r="QIF190" s="35"/>
      <c r="QIG190" s="35"/>
      <c r="QIH190" s="35"/>
      <c r="QII190" s="35"/>
      <c r="QIJ190" s="35"/>
      <c r="QIK190" s="35"/>
      <c r="QIL190" s="35"/>
      <c r="QIM190" s="35"/>
      <c r="QIN190" s="35"/>
      <c r="QIO190" s="35"/>
      <c r="QIP190" s="35"/>
      <c r="QIQ190" s="35"/>
      <c r="QIR190" s="35"/>
      <c r="QIS190" s="35"/>
      <c r="QIT190" s="35"/>
      <c r="QIU190" s="35"/>
      <c r="QIV190" s="35"/>
      <c r="QIW190" s="35"/>
      <c r="QIX190" s="35"/>
      <c r="QIY190" s="35"/>
      <c r="QIZ190" s="35"/>
      <c r="QJA190" s="35"/>
      <c r="QJB190" s="35"/>
      <c r="QJC190" s="35"/>
      <c r="QJD190" s="35"/>
      <c r="QJE190" s="35"/>
      <c r="QJF190" s="35"/>
      <c r="QJG190" s="35"/>
      <c r="QJH190" s="35"/>
      <c r="QJI190" s="35"/>
      <c r="QJJ190" s="35"/>
      <c r="QJK190" s="35"/>
      <c r="QJL190" s="35"/>
      <c r="QJM190" s="35"/>
      <c r="QJN190" s="35"/>
      <c r="QJO190" s="35"/>
      <c r="QJP190" s="35"/>
      <c r="QJQ190" s="35"/>
      <c r="QJR190" s="35"/>
      <c r="QJS190" s="35"/>
      <c r="QJT190" s="35"/>
      <c r="QJU190" s="35"/>
      <c r="QJV190" s="35"/>
      <c r="QJW190" s="35"/>
      <c r="QJX190" s="35"/>
      <c r="QJY190" s="35"/>
      <c r="QJZ190" s="35"/>
      <c r="QKA190" s="35"/>
      <c r="QKB190" s="35"/>
      <c r="QKC190" s="35"/>
      <c r="QKD190" s="35"/>
      <c r="QKE190" s="35"/>
      <c r="QKF190" s="35"/>
      <c r="QKG190" s="35"/>
      <c r="QKH190" s="35"/>
      <c r="QKI190" s="35"/>
      <c r="QKJ190" s="35"/>
      <c r="QKK190" s="35"/>
      <c r="QKL190" s="35"/>
      <c r="QKM190" s="35"/>
      <c r="QKN190" s="35"/>
      <c r="QKO190" s="35"/>
      <c r="QKP190" s="35"/>
      <c r="QKQ190" s="35"/>
      <c r="QKR190" s="35"/>
      <c r="QKS190" s="35"/>
      <c r="QKT190" s="35"/>
      <c r="QKU190" s="35"/>
      <c r="QKV190" s="35"/>
      <c r="QKW190" s="35"/>
      <c r="QKX190" s="35"/>
      <c r="QKY190" s="35"/>
      <c r="QKZ190" s="35"/>
      <c r="QLA190" s="35"/>
      <c r="QLB190" s="35"/>
      <c r="QLC190" s="35"/>
      <c r="QLD190" s="35"/>
      <c r="QLE190" s="35"/>
      <c r="QLF190" s="35"/>
      <c r="QLG190" s="35"/>
      <c r="QLH190" s="35"/>
      <c r="QLI190" s="35"/>
      <c r="QLJ190" s="35"/>
      <c r="QLK190" s="35"/>
      <c r="QLL190" s="35"/>
      <c r="QLM190" s="35"/>
      <c r="QLN190" s="35"/>
      <c r="QLO190" s="35"/>
      <c r="QLP190" s="35"/>
      <c r="QLQ190" s="35"/>
      <c r="QLR190" s="35"/>
      <c r="QLS190" s="35"/>
      <c r="QLT190" s="35"/>
      <c r="QLU190" s="35"/>
      <c r="QLV190" s="35"/>
      <c r="QLW190" s="35"/>
      <c r="QLX190" s="35"/>
      <c r="QLY190" s="35"/>
      <c r="QLZ190" s="35"/>
      <c r="QMA190" s="35"/>
      <c r="QMB190" s="35"/>
      <c r="QMC190" s="35"/>
      <c r="QMD190" s="35"/>
      <c r="QME190" s="35"/>
      <c r="QMF190" s="35"/>
      <c r="QMG190" s="35"/>
      <c r="QMH190" s="35"/>
      <c r="QMI190" s="35"/>
      <c r="QMJ190" s="35"/>
      <c r="QMK190" s="35"/>
      <c r="QML190" s="35"/>
      <c r="QMM190" s="35"/>
      <c r="QMN190" s="35"/>
      <c r="QMO190" s="35"/>
      <c r="QMP190" s="35"/>
      <c r="QMQ190" s="35"/>
      <c r="QMR190" s="35"/>
      <c r="QMS190" s="35"/>
      <c r="QMT190" s="35"/>
      <c r="QMU190" s="35"/>
      <c r="QMV190" s="35"/>
      <c r="QMW190" s="35"/>
      <c r="QMX190" s="35"/>
      <c r="QMY190" s="35"/>
      <c r="QMZ190" s="35"/>
      <c r="QNA190" s="35"/>
      <c r="QNB190" s="35"/>
      <c r="QNC190" s="35"/>
      <c r="QND190" s="35"/>
      <c r="QNE190" s="35"/>
      <c r="QNF190" s="35"/>
      <c r="QNG190" s="35"/>
      <c r="QNH190" s="35"/>
      <c r="QNI190" s="35"/>
      <c r="QNJ190" s="35"/>
      <c r="QNK190" s="35"/>
      <c r="QNL190" s="35"/>
      <c r="QNM190" s="35"/>
      <c r="QNN190" s="35"/>
      <c r="QNO190" s="35"/>
      <c r="QNP190" s="35"/>
      <c r="QNQ190" s="35"/>
      <c r="QNR190" s="35"/>
      <c r="QNS190" s="35"/>
      <c r="QNT190" s="35"/>
      <c r="QNU190" s="35"/>
      <c r="QNV190" s="35"/>
      <c r="QNW190" s="35"/>
      <c r="QNX190" s="35"/>
      <c r="QNY190" s="35"/>
      <c r="QNZ190" s="35"/>
      <c r="QOA190" s="35"/>
      <c r="QOB190" s="35"/>
      <c r="QOC190" s="35"/>
      <c r="QOD190" s="35"/>
      <c r="QOE190" s="35"/>
      <c r="QOF190" s="35"/>
      <c r="QOG190" s="35"/>
      <c r="QOH190" s="35"/>
      <c r="QOI190" s="35"/>
      <c r="QOJ190" s="35"/>
      <c r="QOK190" s="35"/>
      <c r="QOL190" s="35"/>
      <c r="QOM190" s="35"/>
      <c r="QON190" s="35"/>
      <c r="QOO190" s="35"/>
      <c r="QOP190" s="35"/>
      <c r="QOQ190" s="35"/>
      <c r="QOR190" s="35"/>
      <c r="QOS190" s="35"/>
      <c r="QOT190" s="35"/>
      <c r="QOU190" s="35"/>
      <c r="QOV190" s="35"/>
      <c r="QOW190" s="35"/>
      <c r="QOX190" s="35"/>
      <c r="QOY190" s="35"/>
      <c r="QOZ190" s="35"/>
      <c r="QPA190" s="35"/>
      <c r="QPB190" s="35"/>
      <c r="QPC190" s="35"/>
      <c r="QPD190" s="35"/>
      <c r="QPE190" s="35"/>
      <c r="QPF190" s="35"/>
      <c r="QPG190" s="35"/>
      <c r="QPH190" s="35"/>
      <c r="QPI190" s="35"/>
      <c r="QPJ190" s="35"/>
      <c r="QPK190" s="35"/>
      <c r="QPL190" s="35"/>
      <c r="QPM190" s="35"/>
      <c r="QPN190" s="35"/>
      <c r="QPO190" s="35"/>
      <c r="QPP190" s="35"/>
      <c r="QPQ190" s="35"/>
      <c r="QPR190" s="35"/>
      <c r="QPS190" s="35"/>
      <c r="QPT190" s="35"/>
      <c r="QPU190" s="35"/>
      <c r="QPV190" s="35"/>
      <c r="QPW190" s="35"/>
      <c r="QPX190" s="35"/>
      <c r="QPY190" s="35"/>
      <c r="QPZ190" s="35"/>
      <c r="QQA190" s="35"/>
      <c r="QQB190" s="35"/>
      <c r="QQC190" s="35"/>
      <c r="QQD190" s="35"/>
      <c r="QQE190" s="35"/>
      <c r="QQF190" s="35"/>
      <c r="QQG190" s="35"/>
      <c r="QQH190" s="35"/>
      <c r="QQI190" s="35"/>
      <c r="QQJ190" s="35"/>
      <c r="QQK190" s="35"/>
      <c r="QQL190" s="35"/>
      <c r="QQM190" s="35"/>
      <c r="QQN190" s="35"/>
      <c r="QQO190" s="35"/>
      <c r="QQP190" s="35"/>
      <c r="QQQ190" s="35"/>
      <c r="QQR190" s="35"/>
      <c r="QQS190" s="35"/>
      <c r="QQT190" s="35"/>
      <c r="QQU190" s="35"/>
      <c r="QQV190" s="35"/>
      <c r="QQW190" s="35"/>
      <c r="QQX190" s="35"/>
      <c r="QQY190" s="35"/>
      <c r="QQZ190" s="35"/>
      <c r="QRA190" s="35"/>
      <c r="QRB190" s="35"/>
      <c r="QRC190" s="35"/>
      <c r="QRD190" s="35"/>
      <c r="QRE190" s="35"/>
      <c r="QRF190" s="35"/>
      <c r="QRG190" s="35"/>
      <c r="QRH190" s="35"/>
      <c r="QRI190" s="35"/>
      <c r="QRJ190" s="35"/>
      <c r="QRK190" s="35"/>
      <c r="QRL190" s="35"/>
      <c r="QRM190" s="35"/>
      <c r="QRN190" s="35"/>
      <c r="QRO190" s="35"/>
      <c r="QRP190" s="35"/>
      <c r="QRQ190" s="35"/>
      <c r="QRR190" s="35"/>
      <c r="QRS190" s="35"/>
      <c r="QRT190" s="35"/>
      <c r="QRU190" s="35"/>
      <c r="QRV190" s="35"/>
      <c r="QRW190" s="35"/>
      <c r="QRX190" s="35"/>
      <c r="QRY190" s="35"/>
      <c r="QRZ190" s="35"/>
      <c r="QSA190" s="35"/>
      <c r="QSB190" s="35"/>
      <c r="QSC190" s="35"/>
      <c r="QSD190" s="35"/>
      <c r="QSE190" s="35"/>
      <c r="QSF190" s="35"/>
      <c r="QSG190" s="35"/>
      <c r="QSH190" s="35"/>
      <c r="QSI190" s="35"/>
      <c r="QSJ190" s="35"/>
      <c r="QSK190" s="35"/>
      <c r="QSL190" s="35"/>
      <c r="QSM190" s="35"/>
      <c r="QSN190" s="35"/>
      <c r="QSO190" s="35"/>
      <c r="QSP190" s="35"/>
      <c r="QSQ190" s="35"/>
      <c r="QSR190" s="35"/>
      <c r="QSS190" s="35"/>
      <c r="QST190" s="35"/>
      <c r="QSU190" s="35"/>
      <c r="QSV190" s="35"/>
      <c r="QSW190" s="35"/>
      <c r="QSX190" s="35"/>
      <c r="QSY190" s="35"/>
      <c r="QSZ190" s="35"/>
      <c r="QTA190" s="35"/>
      <c r="QTB190" s="35"/>
      <c r="QTC190" s="35"/>
      <c r="QTD190" s="35"/>
      <c r="QTE190" s="35"/>
      <c r="QTF190" s="35"/>
      <c r="QTG190" s="35"/>
      <c r="QTH190" s="35"/>
      <c r="QTI190" s="35"/>
      <c r="QTJ190" s="35"/>
      <c r="QTK190" s="35"/>
      <c r="QTL190" s="35"/>
      <c r="QTM190" s="35"/>
      <c r="QTN190" s="35"/>
      <c r="QTO190" s="35"/>
      <c r="QTP190" s="35"/>
      <c r="QTQ190" s="35"/>
      <c r="QTR190" s="35"/>
      <c r="QTS190" s="35"/>
      <c r="QTT190" s="35"/>
      <c r="QTU190" s="35"/>
      <c r="QTV190" s="35"/>
      <c r="QTW190" s="35"/>
      <c r="QTX190" s="35"/>
      <c r="QTY190" s="35"/>
      <c r="QTZ190" s="35"/>
      <c r="QUA190" s="35"/>
      <c r="QUB190" s="35"/>
      <c r="QUC190" s="35"/>
      <c r="QUD190" s="35"/>
      <c r="QUE190" s="35"/>
      <c r="QUF190" s="35"/>
      <c r="QUG190" s="35"/>
      <c r="QUH190" s="35"/>
      <c r="QUI190" s="35"/>
      <c r="QUJ190" s="35"/>
      <c r="QUK190" s="35"/>
      <c r="QUL190" s="35"/>
      <c r="QUM190" s="35"/>
      <c r="QUN190" s="35"/>
      <c r="QUO190" s="35"/>
      <c r="QUP190" s="35"/>
      <c r="QUQ190" s="35"/>
      <c r="QUR190" s="35"/>
      <c r="QUS190" s="35"/>
      <c r="QUT190" s="35"/>
      <c r="QUU190" s="35"/>
      <c r="QUV190" s="35"/>
      <c r="QUW190" s="35"/>
      <c r="QUX190" s="35"/>
      <c r="QUY190" s="35"/>
      <c r="QUZ190" s="35"/>
      <c r="QVA190" s="35"/>
      <c r="QVB190" s="35"/>
      <c r="QVC190" s="35"/>
      <c r="QVD190" s="35"/>
      <c r="QVE190" s="35"/>
      <c r="QVF190" s="35"/>
      <c r="QVG190" s="35"/>
      <c r="QVH190" s="35"/>
      <c r="QVI190" s="35"/>
      <c r="QVJ190" s="35"/>
      <c r="QVK190" s="35"/>
      <c r="QVL190" s="35"/>
      <c r="QVM190" s="35"/>
      <c r="QVN190" s="35"/>
      <c r="QVO190" s="35"/>
      <c r="QVP190" s="35"/>
      <c r="QVQ190" s="35"/>
      <c r="QVR190" s="35"/>
      <c r="QVS190" s="35"/>
      <c r="QVT190" s="35"/>
      <c r="QVU190" s="35"/>
      <c r="QVV190" s="35"/>
      <c r="QVW190" s="35"/>
      <c r="QVX190" s="35"/>
      <c r="QVY190" s="35"/>
      <c r="QVZ190" s="35"/>
      <c r="QWA190" s="35"/>
      <c r="QWB190" s="35"/>
      <c r="QWC190" s="35"/>
      <c r="QWD190" s="35"/>
      <c r="QWE190" s="35"/>
      <c r="QWF190" s="35"/>
      <c r="QWG190" s="35"/>
      <c r="QWH190" s="35"/>
      <c r="QWI190" s="35"/>
      <c r="QWJ190" s="35"/>
      <c r="QWK190" s="35"/>
      <c r="QWL190" s="35"/>
      <c r="QWM190" s="35"/>
      <c r="QWN190" s="35"/>
      <c r="QWO190" s="35"/>
      <c r="QWP190" s="35"/>
      <c r="QWQ190" s="35"/>
      <c r="QWR190" s="35"/>
      <c r="QWS190" s="35"/>
      <c r="QWT190" s="35"/>
      <c r="QWU190" s="35"/>
      <c r="QWV190" s="35"/>
      <c r="QWW190" s="35"/>
      <c r="QWX190" s="35"/>
      <c r="QWY190" s="35"/>
      <c r="QWZ190" s="35"/>
      <c r="QXA190" s="35"/>
      <c r="QXB190" s="35"/>
      <c r="QXC190" s="35"/>
      <c r="QXD190" s="35"/>
      <c r="QXE190" s="35"/>
      <c r="QXF190" s="35"/>
      <c r="QXG190" s="35"/>
      <c r="QXH190" s="35"/>
      <c r="QXI190" s="35"/>
      <c r="QXJ190" s="35"/>
      <c r="QXK190" s="35"/>
      <c r="QXL190" s="35"/>
      <c r="QXM190" s="35"/>
      <c r="QXN190" s="35"/>
      <c r="QXO190" s="35"/>
      <c r="QXP190" s="35"/>
      <c r="QXQ190" s="35"/>
      <c r="QXR190" s="35"/>
      <c r="QXS190" s="35"/>
      <c r="QXT190" s="35"/>
      <c r="QXU190" s="35"/>
      <c r="QXV190" s="35"/>
      <c r="QXW190" s="35"/>
      <c r="QXX190" s="35"/>
      <c r="QXY190" s="35"/>
      <c r="QXZ190" s="35"/>
      <c r="QYA190" s="35"/>
      <c r="QYB190" s="35"/>
      <c r="QYC190" s="35"/>
      <c r="QYD190" s="35"/>
      <c r="QYE190" s="35"/>
      <c r="QYF190" s="35"/>
      <c r="QYG190" s="35"/>
      <c r="QYH190" s="35"/>
      <c r="QYI190" s="35"/>
      <c r="QYJ190" s="35"/>
      <c r="QYK190" s="35"/>
      <c r="QYL190" s="35"/>
      <c r="QYM190" s="35"/>
      <c r="QYN190" s="35"/>
      <c r="QYO190" s="35"/>
      <c r="QYP190" s="35"/>
      <c r="QYQ190" s="35"/>
      <c r="QYR190" s="35"/>
      <c r="QYS190" s="35"/>
      <c r="QYT190" s="35"/>
      <c r="QYU190" s="35"/>
      <c r="QYV190" s="35"/>
      <c r="QYW190" s="35"/>
      <c r="QYX190" s="35"/>
      <c r="QYY190" s="35"/>
      <c r="QYZ190" s="35"/>
      <c r="QZA190" s="35"/>
      <c r="QZB190" s="35"/>
      <c r="QZC190" s="35"/>
      <c r="QZD190" s="35"/>
      <c r="QZE190" s="35"/>
      <c r="QZF190" s="35"/>
      <c r="QZG190" s="35"/>
      <c r="QZH190" s="35"/>
      <c r="QZI190" s="35"/>
      <c r="QZJ190" s="35"/>
      <c r="QZK190" s="35"/>
      <c r="QZL190" s="35"/>
      <c r="QZM190" s="35"/>
      <c r="QZN190" s="35"/>
      <c r="QZO190" s="35"/>
      <c r="QZP190" s="35"/>
      <c r="QZQ190" s="35"/>
      <c r="QZR190" s="35"/>
      <c r="QZS190" s="35"/>
      <c r="QZT190" s="35"/>
      <c r="QZU190" s="35"/>
      <c r="QZV190" s="35"/>
      <c r="QZW190" s="35"/>
      <c r="QZX190" s="35"/>
      <c r="QZY190" s="35"/>
      <c r="QZZ190" s="35"/>
      <c r="RAA190" s="35"/>
      <c r="RAB190" s="35"/>
      <c r="RAC190" s="35"/>
      <c r="RAD190" s="35"/>
      <c r="RAE190" s="35"/>
      <c r="RAF190" s="35"/>
      <c r="RAG190" s="35"/>
      <c r="RAH190" s="35"/>
      <c r="RAI190" s="35"/>
      <c r="RAJ190" s="35"/>
      <c r="RAK190" s="35"/>
      <c r="RAL190" s="35"/>
      <c r="RAM190" s="35"/>
      <c r="RAN190" s="35"/>
      <c r="RAO190" s="35"/>
      <c r="RAP190" s="35"/>
      <c r="RAQ190" s="35"/>
      <c r="RAR190" s="35"/>
      <c r="RAS190" s="35"/>
      <c r="RAT190" s="35"/>
      <c r="RAU190" s="35"/>
      <c r="RAV190" s="35"/>
      <c r="RAW190" s="35"/>
      <c r="RAX190" s="35"/>
      <c r="RAY190" s="35"/>
      <c r="RAZ190" s="35"/>
      <c r="RBA190" s="35"/>
      <c r="RBB190" s="35"/>
      <c r="RBC190" s="35"/>
      <c r="RBD190" s="35"/>
      <c r="RBE190" s="35"/>
      <c r="RBF190" s="35"/>
      <c r="RBG190" s="35"/>
      <c r="RBH190" s="35"/>
      <c r="RBI190" s="35"/>
      <c r="RBJ190" s="35"/>
      <c r="RBK190" s="35"/>
      <c r="RBL190" s="35"/>
      <c r="RBM190" s="35"/>
      <c r="RBN190" s="35"/>
      <c r="RBO190" s="35"/>
      <c r="RBP190" s="35"/>
      <c r="RBQ190" s="35"/>
      <c r="RBR190" s="35"/>
      <c r="RBS190" s="35"/>
      <c r="RBT190" s="35"/>
      <c r="RBU190" s="35"/>
      <c r="RBV190" s="35"/>
      <c r="RBW190" s="35"/>
      <c r="RBX190" s="35"/>
      <c r="RBY190" s="35"/>
      <c r="RBZ190" s="35"/>
      <c r="RCA190" s="35"/>
      <c r="RCB190" s="35"/>
      <c r="RCC190" s="35"/>
      <c r="RCD190" s="35"/>
      <c r="RCE190" s="35"/>
      <c r="RCF190" s="35"/>
      <c r="RCG190" s="35"/>
      <c r="RCH190" s="35"/>
      <c r="RCI190" s="35"/>
      <c r="RCJ190" s="35"/>
      <c r="RCK190" s="35"/>
      <c r="RCL190" s="35"/>
      <c r="RCM190" s="35"/>
      <c r="RCN190" s="35"/>
      <c r="RCO190" s="35"/>
      <c r="RCP190" s="35"/>
      <c r="RCQ190" s="35"/>
      <c r="RCR190" s="35"/>
      <c r="RCS190" s="35"/>
      <c r="RCT190" s="35"/>
      <c r="RCU190" s="35"/>
      <c r="RCV190" s="35"/>
      <c r="RCW190" s="35"/>
      <c r="RCX190" s="35"/>
      <c r="RCY190" s="35"/>
      <c r="RCZ190" s="35"/>
      <c r="RDA190" s="35"/>
      <c r="RDB190" s="35"/>
      <c r="RDC190" s="35"/>
      <c r="RDD190" s="35"/>
      <c r="RDE190" s="35"/>
      <c r="RDF190" s="35"/>
      <c r="RDG190" s="35"/>
      <c r="RDH190" s="35"/>
      <c r="RDI190" s="35"/>
      <c r="RDJ190" s="35"/>
      <c r="RDK190" s="35"/>
      <c r="RDL190" s="35"/>
      <c r="RDM190" s="35"/>
      <c r="RDN190" s="35"/>
      <c r="RDO190" s="35"/>
      <c r="RDP190" s="35"/>
      <c r="RDQ190" s="35"/>
      <c r="RDR190" s="35"/>
      <c r="RDS190" s="35"/>
      <c r="RDT190" s="35"/>
      <c r="RDU190" s="35"/>
      <c r="RDV190" s="35"/>
      <c r="RDW190" s="35"/>
      <c r="RDX190" s="35"/>
      <c r="RDY190" s="35"/>
      <c r="RDZ190" s="35"/>
      <c r="REA190" s="35"/>
      <c r="REB190" s="35"/>
      <c r="REC190" s="35"/>
      <c r="RED190" s="35"/>
      <c r="REE190" s="35"/>
      <c r="REF190" s="35"/>
      <c r="REG190" s="35"/>
      <c r="REH190" s="35"/>
      <c r="REI190" s="35"/>
      <c r="REJ190" s="35"/>
      <c r="REK190" s="35"/>
      <c r="REL190" s="35"/>
      <c r="REM190" s="35"/>
      <c r="REN190" s="35"/>
      <c r="REO190" s="35"/>
      <c r="REP190" s="35"/>
      <c r="REQ190" s="35"/>
      <c r="RER190" s="35"/>
      <c r="RES190" s="35"/>
      <c r="RET190" s="35"/>
      <c r="REU190" s="35"/>
      <c r="REV190" s="35"/>
      <c r="REW190" s="35"/>
      <c r="REX190" s="35"/>
      <c r="REY190" s="35"/>
      <c r="REZ190" s="35"/>
      <c r="RFA190" s="35"/>
      <c r="RFB190" s="35"/>
      <c r="RFC190" s="35"/>
      <c r="RFD190" s="35"/>
      <c r="RFE190" s="35"/>
      <c r="RFF190" s="35"/>
      <c r="RFG190" s="35"/>
      <c r="RFH190" s="35"/>
      <c r="RFI190" s="35"/>
      <c r="RFJ190" s="35"/>
      <c r="RFK190" s="35"/>
      <c r="RFL190" s="35"/>
      <c r="RFM190" s="35"/>
      <c r="RFN190" s="35"/>
      <c r="RFO190" s="35"/>
      <c r="RFP190" s="35"/>
      <c r="RFQ190" s="35"/>
      <c r="RFR190" s="35"/>
      <c r="RFS190" s="35"/>
      <c r="RFT190" s="35"/>
      <c r="RFU190" s="35"/>
      <c r="RFV190" s="35"/>
      <c r="RFW190" s="35"/>
      <c r="RFX190" s="35"/>
      <c r="RFY190" s="35"/>
      <c r="RFZ190" s="35"/>
      <c r="RGA190" s="35"/>
      <c r="RGB190" s="35"/>
      <c r="RGC190" s="35"/>
      <c r="RGD190" s="35"/>
      <c r="RGE190" s="35"/>
      <c r="RGF190" s="35"/>
      <c r="RGG190" s="35"/>
      <c r="RGH190" s="35"/>
      <c r="RGI190" s="35"/>
      <c r="RGJ190" s="35"/>
      <c r="RGK190" s="35"/>
      <c r="RGL190" s="35"/>
      <c r="RGM190" s="35"/>
      <c r="RGN190" s="35"/>
      <c r="RGO190" s="35"/>
      <c r="RGP190" s="35"/>
      <c r="RGQ190" s="35"/>
      <c r="RGR190" s="35"/>
      <c r="RGS190" s="35"/>
      <c r="RGT190" s="35"/>
      <c r="RGU190" s="35"/>
      <c r="RGV190" s="35"/>
      <c r="RGW190" s="35"/>
      <c r="RGX190" s="35"/>
      <c r="RGY190" s="35"/>
      <c r="RGZ190" s="35"/>
      <c r="RHA190" s="35"/>
      <c r="RHB190" s="35"/>
      <c r="RHC190" s="35"/>
      <c r="RHD190" s="35"/>
      <c r="RHE190" s="35"/>
      <c r="RHF190" s="35"/>
      <c r="RHG190" s="35"/>
      <c r="RHH190" s="35"/>
      <c r="RHI190" s="35"/>
      <c r="RHJ190" s="35"/>
      <c r="RHK190" s="35"/>
      <c r="RHL190" s="35"/>
      <c r="RHM190" s="35"/>
      <c r="RHN190" s="35"/>
      <c r="RHO190" s="35"/>
      <c r="RHP190" s="35"/>
      <c r="RHQ190" s="35"/>
      <c r="RHR190" s="35"/>
      <c r="RHS190" s="35"/>
      <c r="RHT190" s="35"/>
      <c r="RHU190" s="35"/>
      <c r="RHV190" s="35"/>
      <c r="RHW190" s="35"/>
      <c r="RHX190" s="35"/>
      <c r="RHY190" s="35"/>
      <c r="RHZ190" s="35"/>
      <c r="RIA190" s="35"/>
      <c r="RIB190" s="35"/>
      <c r="RIC190" s="35"/>
      <c r="RID190" s="35"/>
      <c r="RIE190" s="35"/>
      <c r="RIF190" s="35"/>
      <c r="RIG190" s="35"/>
      <c r="RIH190" s="35"/>
      <c r="RII190" s="35"/>
      <c r="RIJ190" s="35"/>
      <c r="RIK190" s="35"/>
      <c r="RIL190" s="35"/>
      <c r="RIM190" s="35"/>
      <c r="RIN190" s="35"/>
      <c r="RIO190" s="35"/>
      <c r="RIP190" s="35"/>
      <c r="RIQ190" s="35"/>
      <c r="RIR190" s="35"/>
      <c r="RIS190" s="35"/>
      <c r="RIT190" s="35"/>
      <c r="RIU190" s="35"/>
      <c r="RIV190" s="35"/>
      <c r="RIW190" s="35"/>
      <c r="RIX190" s="35"/>
      <c r="RIY190" s="35"/>
      <c r="RIZ190" s="35"/>
      <c r="RJA190" s="35"/>
      <c r="RJB190" s="35"/>
      <c r="RJC190" s="35"/>
      <c r="RJD190" s="35"/>
      <c r="RJE190" s="35"/>
      <c r="RJF190" s="35"/>
      <c r="RJG190" s="35"/>
      <c r="RJH190" s="35"/>
      <c r="RJI190" s="35"/>
      <c r="RJJ190" s="35"/>
      <c r="RJK190" s="35"/>
      <c r="RJL190" s="35"/>
      <c r="RJM190" s="35"/>
      <c r="RJN190" s="35"/>
      <c r="RJO190" s="35"/>
      <c r="RJP190" s="35"/>
      <c r="RJQ190" s="35"/>
      <c r="RJR190" s="35"/>
      <c r="RJS190" s="35"/>
      <c r="RJT190" s="35"/>
      <c r="RJU190" s="35"/>
      <c r="RJV190" s="35"/>
      <c r="RJW190" s="35"/>
      <c r="RJX190" s="35"/>
      <c r="RJY190" s="35"/>
      <c r="RJZ190" s="35"/>
      <c r="RKA190" s="35"/>
      <c r="RKB190" s="35"/>
      <c r="RKC190" s="35"/>
      <c r="RKD190" s="35"/>
      <c r="RKE190" s="35"/>
      <c r="RKF190" s="35"/>
      <c r="RKG190" s="35"/>
      <c r="RKH190" s="35"/>
      <c r="RKI190" s="35"/>
      <c r="RKJ190" s="35"/>
      <c r="RKK190" s="35"/>
      <c r="RKL190" s="35"/>
      <c r="RKM190" s="35"/>
      <c r="RKN190" s="35"/>
      <c r="RKO190" s="35"/>
      <c r="RKP190" s="35"/>
      <c r="RKQ190" s="35"/>
      <c r="RKR190" s="35"/>
      <c r="RKS190" s="35"/>
      <c r="RKT190" s="35"/>
      <c r="RKU190" s="35"/>
      <c r="RKV190" s="35"/>
      <c r="RKW190" s="35"/>
      <c r="RKX190" s="35"/>
      <c r="RKY190" s="35"/>
      <c r="RKZ190" s="35"/>
      <c r="RLA190" s="35"/>
      <c r="RLB190" s="35"/>
      <c r="RLC190" s="35"/>
      <c r="RLD190" s="35"/>
      <c r="RLE190" s="35"/>
      <c r="RLF190" s="35"/>
      <c r="RLG190" s="35"/>
      <c r="RLH190" s="35"/>
      <c r="RLI190" s="35"/>
      <c r="RLJ190" s="35"/>
      <c r="RLK190" s="35"/>
      <c r="RLL190" s="35"/>
      <c r="RLM190" s="35"/>
      <c r="RLN190" s="35"/>
      <c r="RLO190" s="35"/>
      <c r="RLP190" s="35"/>
      <c r="RLQ190" s="35"/>
      <c r="RLR190" s="35"/>
      <c r="RLS190" s="35"/>
      <c r="RLT190" s="35"/>
      <c r="RLU190" s="35"/>
      <c r="RLV190" s="35"/>
      <c r="RLW190" s="35"/>
      <c r="RLX190" s="35"/>
      <c r="RLY190" s="35"/>
      <c r="RLZ190" s="35"/>
      <c r="RMA190" s="35"/>
      <c r="RMB190" s="35"/>
      <c r="RMC190" s="35"/>
      <c r="RMD190" s="35"/>
      <c r="RME190" s="35"/>
      <c r="RMF190" s="35"/>
      <c r="RMG190" s="35"/>
      <c r="RMH190" s="35"/>
      <c r="RMI190" s="35"/>
      <c r="RMJ190" s="35"/>
      <c r="RMK190" s="35"/>
      <c r="RML190" s="35"/>
      <c r="RMM190" s="35"/>
      <c r="RMN190" s="35"/>
      <c r="RMO190" s="35"/>
      <c r="RMP190" s="35"/>
      <c r="RMQ190" s="35"/>
      <c r="RMR190" s="35"/>
      <c r="RMS190" s="35"/>
      <c r="RMT190" s="35"/>
      <c r="RMU190" s="35"/>
      <c r="RMV190" s="35"/>
      <c r="RMW190" s="35"/>
      <c r="RMX190" s="35"/>
      <c r="RMY190" s="35"/>
      <c r="RMZ190" s="35"/>
      <c r="RNA190" s="35"/>
      <c r="RNB190" s="35"/>
      <c r="RNC190" s="35"/>
      <c r="RND190" s="35"/>
      <c r="RNE190" s="35"/>
      <c r="RNF190" s="35"/>
      <c r="RNG190" s="35"/>
      <c r="RNH190" s="35"/>
      <c r="RNI190" s="35"/>
      <c r="RNJ190" s="35"/>
      <c r="RNK190" s="35"/>
      <c r="RNL190" s="35"/>
      <c r="RNM190" s="35"/>
      <c r="RNN190" s="35"/>
      <c r="RNO190" s="35"/>
      <c r="RNP190" s="35"/>
      <c r="RNQ190" s="35"/>
      <c r="RNR190" s="35"/>
      <c r="RNS190" s="35"/>
      <c r="RNT190" s="35"/>
      <c r="RNU190" s="35"/>
      <c r="RNV190" s="35"/>
      <c r="RNW190" s="35"/>
      <c r="RNX190" s="35"/>
      <c r="RNY190" s="35"/>
      <c r="RNZ190" s="35"/>
      <c r="ROA190" s="35"/>
      <c r="ROB190" s="35"/>
      <c r="ROC190" s="35"/>
      <c r="ROD190" s="35"/>
      <c r="ROE190" s="35"/>
      <c r="ROF190" s="35"/>
      <c r="ROG190" s="35"/>
      <c r="ROH190" s="35"/>
      <c r="ROI190" s="35"/>
      <c r="ROJ190" s="35"/>
      <c r="ROK190" s="35"/>
      <c r="ROL190" s="35"/>
      <c r="ROM190" s="35"/>
      <c r="RON190" s="35"/>
      <c r="ROO190" s="35"/>
      <c r="ROP190" s="35"/>
      <c r="ROQ190" s="35"/>
      <c r="ROR190" s="35"/>
      <c r="ROS190" s="35"/>
      <c r="ROT190" s="35"/>
      <c r="ROU190" s="35"/>
      <c r="ROV190" s="35"/>
      <c r="ROW190" s="35"/>
      <c r="ROX190" s="35"/>
      <c r="ROY190" s="35"/>
      <c r="ROZ190" s="35"/>
      <c r="RPA190" s="35"/>
      <c r="RPB190" s="35"/>
      <c r="RPC190" s="35"/>
      <c r="RPD190" s="35"/>
      <c r="RPE190" s="35"/>
      <c r="RPF190" s="35"/>
      <c r="RPG190" s="35"/>
      <c r="RPH190" s="35"/>
      <c r="RPI190" s="35"/>
      <c r="RPJ190" s="35"/>
      <c r="RPK190" s="35"/>
      <c r="RPL190" s="35"/>
      <c r="RPM190" s="35"/>
      <c r="RPN190" s="35"/>
      <c r="RPO190" s="35"/>
      <c r="RPP190" s="35"/>
      <c r="RPQ190" s="35"/>
      <c r="RPR190" s="35"/>
      <c r="RPS190" s="35"/>
      <c r="RPT190" s="35"/>
      <c r="RPU190" s="35"/>
      <c r="RPV190" s="35"/>
      <c r="RPW190" s="35"/>
      <c r="RPX190" s="35"/>
      <c r="RPY190" s="35"/>
      <c r="RPZ190" s="35"/>
      <c r="RQA190" s="35"/>
      <c r="RQB190" s="35"/>
      <c r="RQC190" s="35"/>
      <c r="RQD190" s="35"/>
      <c r="RQE190" s="35"/>
      <c r="RQF190" s="35"/>
      <c r="RQG190" s="35"/>
      <c r="RQH190" s="35"/>
      <c r="RQI190" s="35"/>
      <c r="RQJ190" s="35"/>
      <c r="RQK190" s="35"/>
      <c r="RQL190" s="35"/>
      <c r="RQM190" s="35"/>
      <c r="RQN190" s="35"/>
      <c r="RQO190" s="35"/>
      <c r="RQP190" s="35"/>
      <c r="RQQ190" s="35"/>
      <c r="RQR190" s="35"/>
      <c r="RQS190" s="35"/>
      <c r="RQT190" s="35"/>
      <c r="RQU190" s="35"/>
      <c r="RQV190" s="35"/>
      <c r="RQW190" s="35"/>
      <c r="RQX190" s="35"/>
      <c r="RQY190" s="35"/>
      <c r="RQZ190" s="35"/>
      <c r="RRA190" s="35"/>
      <c r="RRB190" s="35"/>
      <c r="RRC190" s="35"/>
      <c r="RRD190" s="35"/>
      <c r="RRE190" s="35"/>
      <c r="RRF190" s="35"/>
      <c r="RRG190" s="35"/>
      <c r="RRH190" s="35"/>
      <c r="RRI190" s="35"/>
      <c r="RRJ190" s="35"/>
      <c r="RRK190" s="35"/>
      <c r="RRL190" s="35"/>
      <c r="RRM190" s="35"/>
      <c r="RRN190" s="35"/>
      <c r="RRO190" s="35"/>
      <c r="RRP190" s="35"/>
      <c r="RRQ190" s="35"/>
      <c r="RRR190" s="35"/>
      <c r="RRS190" s="35"/>
      <c r="RRT190" s="35"/>
      <c r="RRU190" s="35"/>
      <c r="RRV190" s="35"/>
      <c r="RRW190" s="35"/>
      <c r="RRX190" s="35"/>
      <c r="RRY190" s="35"/>
      <c r="RRZ190" s="35"/>
      <c r="RSA190" s="35"/>
      <c r="RSB190" s="35"/>
      <c r="RSC190" s="35"/>
      <c r="RSD190" s="35"/>
      <c r="RSE190" s="35"/>
      <c r="RSF190" s="35"/>
      <c r="RSG190" s="35"/>
      <c r="RSH190" s="35"/>
      <c r="RSI190" s="35"/>
      <c r="RSJ190" s="35"/>
      <c r="RSK190" s="35"/>
      <c r="RSL190" s="35"/>
      <c r="RSM190" s="35"/>
      <c r="RSN190" s="35"/>
      <c r="RSO190" s="35"/>
      <c r="RSP190" s="35"/>
      <c r="RSQ190" s="35"/>
      <c r="RSR190" s="35"/>
      <c r="RSS190" s="35"/>
      <c r="RST190" s="35"/>
      <c r="RSU190" s="35"/>
      <c r="RSV190" s="35"/>
      <c r="RSW190" s="35"/>
      <c r="RSX190" s="35"/>
      <c r="RSY190" s="35"/>
      <c r="RSZ190" s="35"/>
      <c r="RTA190" s="35"/>
      <c r="RTB190" s="35"/>
      <c r="RTC190" s="35"/>
      <c r="RTD190" s="35"/>
      <c r="RTE190" s="35"/>
      <c r="RTF190" s="35"/>
      <c r="RTG190" s="35"/>
      <c r="RTH190" s="35"/>
      <c r="RTI190" s="35"/>
      <c r="RTJ190" s="35"/>
      <c r="RTK190" s="35"/>
      <c r="RTL190" s="35"/>
      <c r="RTM190" s="35"/>
      <c r="RTN190" s="35"/>
      <c r="RTO190" s="35"/>
      <c r="RTP190" s="35"/>
      <c r="RTQ190" s="35"/>
      <c r="RTR190" s="35"/>
      <c r="RTS190" s="35"/>
      <c r="RTT190" s="35"/>
      <c r="RTU190" s="35"/>
      <c r="RTV190" s="35"/>
      <c r="RTW190" s="35"/>
      <c r="RTX190" s="35"/>
      <c r="RTY190" s="35"/>
      <c r="RTZ190" s="35"/>
      <c r="RUA190" s="35"/>
      <c r="RUB190" s="35"/>
      <c r="RUC190" s="35"/>
      <c r="RUD190" s="35"/>
      <c r="RUE190" s="35"/>
      <c r="RUF190" s="35"/>
      <c r="RUG190" s="35"/>
      <c r="RUH190" s="35"/>
      <c r="RUI190" s="35"/>
      <c r="RUJ190" s="35"/>
      <c r="RUK190" s="35"/>
      <c r="RUL190" s="35"/>
      <c r="RUM190" s="35"/>
      <c r="RUN190" s="35"/>
      <c r="RUO190" s="35"/>
      <c r="RUP190" s="35"/>
      <c r="RUQ190" s="35"/>
      <c r="RUR190" s="35"/>
      <c r="RUS190" s="35"/>
      <c r="RUT190" s="35"/>
      <c r="RUU190" s="35"/>
      <c r="RUV190" s="35"/>
      <c r="RUW190" s="35"/>
      <c r="RUX190" s="35"/>
      <c r="RUY190" s="35"/>
      <c r="RUZ190" s="35"/>
      <c r="RVA190" s="35"/>
      <c r="RVB190" s="35"/>
      <c r="RVC190" s="35"/>
      <c r="RVD190" s="35"/>
      <c r="RVE190" s="35"/>
      <c r="RVF190" s="35"/>
      <c r="RVG190" s="35"/>
      <c r="RVH190" s="35"/>
      <c r="RVI190" s="35"/>
      <c r="RVJ190" s="35"/>
      <c r="RVK190" s="35"/>
      <c r="RVL190" s="35"/>
      <c r="RVM190" s="35"/>
      <c r="RVN190" s="35"/>
      <c r="RVO190" s="35"/>
      <c r="RVP190" s="35"/>
      <c r="RVQ190" s="35"/>
      <c r="RVR190" s="35"/>
      <c r="RVS190" s="35"/>
      <c r="RVT190" s="35"/>
      <c r="RVU190" s="35"/>
      <c r="RVV190" s="35"/>
      <c r="RVW190" s="35"/>
      <c r="RVX190" s="35"/>
      <c r="RVY190" s="35"/>
      <c r="RVZ190" s="35"/>
      <c r="RWA190" s="35"/>
      <c r="RWB190" s="35"/>
      <c r="RWC190" s="35"/>
      <c r="RWD190" s="35"/>
      <c r="RWE190" s="35"/>
      <c r="RWF190" s="35"/>
      <c r="RWG190" s="35"/>
      <c r="RWH190" s="35"/>
      <c r="RWI190" s="35"/>
      <c r="RWJ190" s="35"/>
      <c r="RWK190" s="35"/>
      <c r="RWL190" s="35"/>
      <c r="RWM190" s="35"/>
      <c r="RWN190" s="35"/>
      <c r="RWO190" s="35"/>
      <c r="RWP190" s="35"/>
      <c r="RWQ190" s="35"/>
      <c r="RWR190" s="35"/>
      <c r="RWS190" s="35"/>
      <c r="RWT190" s="35"/>
      <c r="RWU190" s="35"/>
      <c r="RWV190" s="35"/>
      <c r="RWW190" s="35"/>
      <c r="RWX190" s="35"/>
      <c r="RWY190" s="35"/>
      <c r="RWZ190" s="35"/>
      <c r="RXA190" s="35"/>
      <c r="RXB190" s="35"/>
      <c r="RXC190" s="35"/>
      <c r="RXD190" s="35"/>
      <c r="RXE190" s="35"/>
      <c r="RXF190" s="35"/>
      <c r="RXG190" s="35"/>
      <c r="RXH190" s="35"/>
      <c r="RXI190" s="35"/>
      <c r="RXJ190" s="35"/>
      <c r="RXK190" s="35"/>
      <c r="RXL190" s="35"/>
      <c r="RXM190" s="35"/>
      <c r="RXN190" s="35"/>
      <c r="RXO190" s="35"/>
      <c r="RXP190" s="35"/>
      <c r="RXQ190" s="35"/>
      <c r="RXR190" s="35"/>
      <c r="RXS190" s="35"/>
      <c r="RXT190" s="35"/>
      <c r="RXU190" s="35"/>
      <c r="RXV190" s="35"/>
      <c r="RXW190" s="35"/>
      <c r="RXX190" s="35"/>
      <c r="RXY190" s="35"/>
      <c r="RXZ190" s="35"/>
      <c r="RYA190" s="35"/>
      <c r="RYB190" s="35"/>
      <c r="RYC190" s="35"/>
      <c r="RYD190" s="35"/>
      <c r="RYE190" s="35"/>
      <c r="RYF190" s="35"/>
      <c r="RYG190" s="35"/>
      <c r="RYH190" s="35"/>
      <c r="RYI190" s="35"/>
      <c r="RYJ190" s="35"/>
      <c r="RYK190" s="35"/>
      <c r="RYL190" s="35"/>
      <c r="RYM190" s="35"/>
      <c r="RYN190" s="35"/>
      <c r="RYO190" s="35"/>
      <c r="RYP190" s="35"/>
      <c r="RYQ190" s="35"/>
      <c r="RYR190" s="35"/>
      <c r="RYS190" s="35"/>
      <c r="RYT190" s="35"/>
      <c r="RYU190" s="35"/>
      <c r="RYV190" s="35"/>
      <c r="RYW190" s="35"/>
      <c r="RYX190" s="35"/>
      <c r="RYY190" s="35"/>
      <c r="RYZ190" s="35"/>
      <c r="RZA190" s="35"/>
      <c r="RZB190" s="35"/>
      <c r="RZC190" s="35"/>
      <c r="RZD190" s="35"/>
      <c r="RZE190" s="35"/>
      <c r="RZF190" s="35"/>
      <c r="RZG190" s="35"/>
      <c r="RZH190" s="35"/>
      <c r="RZI190" s="35"/>
      <c r="RZJ190" s="35"/>
      <c r="RZK190" s="35"/>
      <c r="RZL190" s="35"/>
      <c r="RZM190" s="35"/>
      <c r="RZN190" s="35"/>
      <c r="RZO190" s="35"/>
      <c r="RZP190" s="35"/>
      <c r="RZQ190" s="35"/>
      <c r="RZR190" s="35"/>
      <c r="RZS190" s="35"/>
      <c r="RZT190" s="35"/>
      <c r="RZU190" s="35"/>
      <c r="RZV190" s="35"/>
      <c r="RZW190" s="35"/>
      <c r="RZX190" s="35"/>
      <c r="RZY190" s="35"/>
      <c r="RZZ190" s="35"/>
      <c r="SAA190" s="35"/>
      <c r="SAB190" s="35"/>
      <c r="SAC190" s="35"/>
      <c r="SAD190" s="35"/>
      <c r="SAE190" s="35"/>
      <c r="SAF190" s="35"/>
      <c r="SAG190" s="35"/>
      <c r="SAH190" s="35"/>
      <c r="SAI190" s="35"/>
      <c r="SAJ190" s="35"/>
      <c r="SAK190" s="35"/>
      <c r="SAL190" s="35"/>
      <c r="SAM190" s="35"/>
      <c r="SAN190" s="35"/>
      <c r="SAO190" s="35"/>
      <c r="SAP190" s="35"/>
      <c r="SAQ190" s="35"/>
      <c r="SAR190" s="35"/>
      <c r="SAS190" s="35"/>
      <c r="SAT190" s="35"/>
      <c r="SAU190" s="35"/>
      <c r="SAV190" s="35"/>
      <c r="SAW190" s="35"/>
      <c r="SAX190" s="35"/>
      <c r="SAY190" s="35"/>
      <c r="SAZ190" s="35"/>
      <c r="SBA190" s="35"/>
      <c r="SBB190" s="35"/>
      <c r="SBC190" s="35"/>
      <c r="SBD190" s="35"/>
      <c r="SBE190" s="35"/>
      <c r="SBF190" s="35"/>
      <c r="SBG190" s="35"/>
      <c r="SBH190" s="35"/>
      <c r="SBI190" s="35"/>
      <c r="SBJ190" s="35"/>
      <c r="SBK190" s="35"/>
      <c r="SBL190" s="35"/>
      <c r="SBM190" s="35"/>
      <c r="SBN190" s="35"/>
      <c r="SBO190" s="35"/>
      <c r="SBP190" s="35"/>
      <c r="SBQ190" s="35"/>
      <c r="SBR190" s="35"/>
      <c r="SBS190" s="35"/>
      <c r="SBT190" s="35"/>
      <c r="SBU190" s="35"/>
      <c r="SBV190" s="35"/>
      <c r="SBW190" s="35"/>
      <c r="SBX190" s="35"/>
      <c r="SBY190" s="35"/>
      <c r="SBZ190" s="35"/>
      <c r="SCA190" s="35"/>
      <c r="SCB190" s="35"/>
      <c r="SCC190" s="35"/>
      <c r="SCD190" s="35"/>
      <c r="SCE190" s="35"/>
      <c r="SCF190" s="35"/>
      <c r="SCG190" s="35"/>
      <c r="SCH190" s="35"/>
      <c r="SCI190" s="35"/>
      <c r="SCJ190" s="35"/>
      <c r="SCK190" s="35"/>
      <c r="SCL190" s="35"/>
      <c r="SCM190" s="35"/>
      <c r="SCN190" s="35"/>
      <c r="SCO190" s="35"/>
      <c r="SCP190" s="35"/>
      <c r="SCQ190" s="35"/>
      <c r="SCR190" s="35"/>
      <c r="SCS190" s="35"/>
      <c r="SCT190" s="35"/>
      <c r="SCU190" s="35"/>
      <c r="SCV190" s="35"/>
      <c r="SCW190" s="35"/>
      <c r="SCX190" s="35"/>
      <c r="SCY190" s="35"/>
      <c r="SCZ190" s="35"/>
      <c r="SDA190" s="35"/>
      <c r="SDB190" s="35"/>
      <c r="SDC190" s="35"/>
      <c r="SDD190" s="35"/>
      <c r="SDE190" s="35"/>
      <c r="SDF190" s="35"/>
      <c r="SDG190" s="35"/>
      <c r="SDH190" s="35"/>
      <c r="SDI190" s="35"/>
      <c r="SDJ190" s="35"/>
      <c r="SDK190" s="35"/>
      <c r="SDL190" s="35"/>
      <c r="SDM190" s="35"/>
      <c r="SDN190" s="35"/>
      <c r="SDO190" s="35"/>
      <c r="SDP190" s="35"/>
      <c r="SDQ190" s="35"/>
      <c r="SDR190" s="35"/>
      <c r="SDS190" s="35"/>
      <c r="SDT190" s="35"/>
      <c r="SDU190" s="35"/>
      <c r="SDV190" s="35"/>
      <c r="SDW190" s="35"/>
      <c r="SDX190" s="35"/>
      <c r="SDY190" s="35"/>
      <c r="SDZ190" s="35"/>
      <c r="SEA190" s="35"/>
      <c r="SEB190" s="35"/>
      <c r="SEC190" s="35"/>
      <c r="SED190" s="35"/>
      <c r="SEE190" s="35"/>
      <c r="SEF190" s="35"/>
      <c r="SEG190" s="35"/>
      <c r="SEH190" s="35"/>
      <c r="SEI190" s="35"/>
      <c r="SEJ190" s="35"/>
      <c r="SEK190" s="35"/>
      <c r="SEL190" s="35"/>
      <c r="SEM190" s="35"/>
      <c r="SEN190" s="35"/>
      <c r="SEO190" s="35"/>
      <c r="SEP190" s="35"/>
      <c r="SEQ190" s="35"/>
      <c r="SER190" s="35"/>
      <c r="SES190" s="35"/>
      <c r="SET190" s="35"/>
      <c r="SEU190" s="35"/>
      <c r="SEV190" s="35"/>
      <c r="SEW190" s="35"/>
      <c r="SEX190" s="35"/>
      <c r="SEY190" s="35"/>
      <c r="SEZ190" s="35"/>
      <c r="SFA190" s="35"/>
      <c r="SFB190" s="35"/>
      <c r="SFC190" s="35"/>
      <c r="SFD190" s="35"/>
      <c r="SFE190" s="35"/>
      <c r="SFF190" s="35"/>
      <c r="SFG190" s="35"/>
      <c r="SFH190" s="35"/>
      <c r="SFI190" s="35"/>
      <c r="SFJ190" s="35"/>
      <c r="SFK190" s="35"/>
      <c r="SFL190" s="35"/>
      <c r="SFM190" s="35"/>
      <c r="SFN190" s="35"/>
      <c r="SFO190" s="35"/>
      <c r="SFP190" s="35"/>
      <c r="SFQ190" s="35"/>
      <c r="SFR190" s="35"/>
      <c r="SFS190" s="35"/>
      <c r="SFT190" s="35"/>
      <c r="SFU190" s="35"/>
      <c r="SFV190" s="35"/>
      <c r="SFW190" s="35"/>
      <c r="SFX190" s="35"/>
      <c r="SFY190" s="35"/>
      <c r="SFZ190" s="35"/>
      <c r="SGA190" s="35"/>
      <c r="SGB190" s="35"/>
      <c r="SGC190" s="35"/>
      <c r="SGD190" s="35"/>
      <c r="SGE190" s="35"/>
      <c r="SGF190" s="35"/>
      <c r="SGG190" s="35"/>
      <c r="SGH190" s="35"/>
      <c r="SGI190" s="35"/>
      <c r="SGJ190" s="35"/>
      <c r="SGK190" s="35"/>
      <c r="SGL190" s="35"/>
      <c r="SGM190" s="35"/>
      <c r="SGN190" s="35"/>
      <c r="SGO190" s="35"/>
      <c r="SGP190" s="35"/>
      <c r="SGQ190" s="35"/>
      <c r="SGR190" s="35"/>
      <c r="SGS190" s="35"/>
      <c r="SGT190" s="35"/>
      <c r="SGU190" s="35"/>
      <c r="SGV190" s="35"/>
      <c r="SGW190" s="35"/>
      <c r="SGX190" s="35"/>
      <c r="SGY190" s="35"/>
      <c r="SGZ190" s="35"/>
      <c r="SHA190" s="35"/>
      <c r="SHB190" s="35"/>
      <c r="SHC190" s="35"/>
      <c r="SHD190" s="35"/>
      <c r="SHE190" s="35"/>
      <c r="SHF190" s="35"/>
      <c r="SHG190" s="35"/>
      <c r="SHH190" s="35"/>
      <c r="SHI190" s="35"/>
      <c r="SHJ190" s="35"/>
      <c r="SHK190" s="35"/>
      <c r="SHL190" s="35"/>
      <c r="SHM190" s="35"/>
      <c r="SHN190" s="35"/>
      <c r="SHO190" s="35"/>
      <c r="SHP190" s="35"/>
      <c r="SHQ190" s="35"/>
      <c r="SHR190" s="35"/>
      <c r="SHS190" s="35"/>
      <c r="SHT190" s="35"/>
      <c r="SHU190" s="35"/>
      <c r="SHV190" s="35"/>
      <c r="SHW190" s="35"/>
      <c r="SHX190" s="35"/>
      <c r="SHY190" s="35"/>
      <c r="SHZ190" s="35"/>
      <c r="SIA190" s="35"/>
      <c r="SIB190" s="35"/>
      <c r="SIC190" s="35"/>
      <c r="SID190" s="35"/>
      <c r="SIE190" s="35"/>
      <c r="SIF190" s="35"/>
      <c r="SIG190" s="35"/>
      <c r="SIH190" s="35"/>
      <c r="SII190" s="35"/>
      <c r="SIJ190" s="35"/>
      <c r="SIK190" s="35"/>
      <c r="SIL190" s="35"/>
      <c r="SIM190" s="35"/>
      <c r="SIN190" s="35"/>
      <c r="SIO190" s="35"/>
      <c r="SIP190" s="35"/>
      <c r="SIQ190" s="35"/>
      <c r="SIR190" s="35"/>
      <c r="SIS190" s="35"/>
      <c r="SIT190" s="35"/>
      <c r="SIU190" s="35"/>
      <c r="SIV190" s="35"/>
      <c r="SIW190" s="35"/>
      <c r="SIX190" s="35"/>
      <c r="SIY190" s="35"/>
      <c r="SIZ190" s="35"/>
      <c r="SJA190" s="35"/>
      <c r="SJB190" s="35"/>
      <c r="SJC190" s="35"/>
      <c r="SJD190" s="35"/>
      <c r="SJE190" s="35"/>
      <c r="SJF190" s="35"/>
      <c r="SJG190" s="35"/>
      <c r="SJH190" s="35"/>
      <c r="SJI190" s="35"/>
      <c r="SJJ190" s="35"/>
      <c r="SJK190" s="35"/>
      <c r="SJL190" s="35"/>
      <c r="SJM190" s="35"/>
      <c r="SJN190" s="35"/>
      <c r="SJO190" s="35"/>
      <c r="SJP190" s="35"/>
      <c r="SJQ190" s="35"/>
      <c r="SJR190" s="35"/>
      <c r="SJS190" s="35"/>
      <c r="SJT190" s="35"/>
      <c r="SJU190" s="35"/>
      <c r="SJV190" s="35"/>
      <c r="SJW190" s="35"/>
      <c r="SJX190" s="35"/>
      <c r="SJY190" s="35"/>
      <c r="SJZ190" s="35"/>
      <c r="SKA190" s="35"/>
      <c r="SKB190" s="35"/>
      <c r="SKC190" s="35"/>
      <c r="SKD190" s="35"/>
      <c r="SKE190" s="35"/>
      <c r="SKF190" s="35"/>
      <c r="SKG190" s="35"/>
      <c r="SKH190" s="35"/>
      <c r="SKI190" s="35"/>
      <c r="SKJ190" s="35"/>
      <c r="SKK190" s="35"/>
      <c r="SKL190" s="35"/>
      <c r="SKM190" s="35"/>
      <c r="SKN190" s="35"/>
      <c r="SKO190" s="35"/>
      <c r="SKP190" s="35"/>
      <c r="SKQ190" s="35"/>
      <c r="SKR190" s="35"/>
      <c r="SKS190" s="35"/>
      <c r="SKT190" s="35"/>
      <c r="SKU190" s="35"/>
      <c r="SKV190" s="35"/>
      <c r="SKW190" s="35"/>
      <c r="SKX190" s="35"/>
      <c r="SKY190" s="35"/>
      <c r="SKZ190" s="35"/>
      <c r="SLA190" s="35"/>
      <c r="SLB190" s="35"/>
      <c r="SLC190" s="35"/>
      <c r="SLD190" s="35"/>
      <c r="SLE190" s="35"/>
      <c r="SLF190" s="35"/>
      <c r="SLG190" s="35"/>
      <c r="SLH190" s="35"/>
      <c r="SLI190" s="35"/>
      <c r="SLJ190" s="35"/>
      <c r="SLK190" s="35"/>
      <c r="SLL190" s="35"/>
      <c r="SLM190" s="35"/>
      <c r="SLN190" s="35"/>
      <c r="SLO190" s="35"/>
      <c r="SLP190" s="35"/>
      <c r="SLQ190" s="35"/>
      <c r="SLR190" s="35"/>
      <c r="SLS190" s="35"/>
      <c r="SLT190" s="35"/>
      <c r="SLU190" s="35"/>
      <c r="SLV190" s="35"/>
      <c r="SLW190" s="35"/>
      <c r="SLX190" s="35"/>
      <c r="SLY190" s="35"/>
      <c r="SLZ190" s="35"/>
      <c r="SMA190" s="35"/>
      <c r="SMB190" s="35"/>
      <c r="SMC190" s="35"/>
      <c r="SMD190" s="35"/>
      <c r="SME190" s="35"/>
      <c r="SMF190" s="35"/>
      <c r="SMG190" s="35"/>
      <c r="SMH190" s="35"/>
      <c r="SMI190" s="35"/>
      <c r="SMJ190" s="35"/>
      <c r="SMK190" s="35"/>
      <c r="SML190" s="35"/>
      <c r="SMM190" s="35"/>
      <c r="SMN190" s="35"/>
      <c r="SMO190" s="35"/>
      <c r="SMP190" s="35"/>
      <c r="SMQ190" s="35"/>
      <c r="SMR190" s="35"/>
      <c r="SMS190" s="35"/>
      <c r="SMT190" s="35"/>
      <c r="SMU190" s="35"/>
      <c r="SMV190" s="35"/>
      <c r="SMW190" s="35"/>
      <c r="SMX190" s="35"/>
      <c r="SMY190" s="35"/>
      <c r="SMZ190" s="35"/>
      <c r="SNA190" s="35"/>
      <c r="SNB190" s="35"/>
      <c r="SNC190" s="35"/>
      <c r="SND190" s="35"/>
      <c r="SNE190" s="35"/>
      <c r="SNF190" s="35"/>
      <c r="SNG190" s="35"/>
      <c r="SNH190" s="35"/>
      <c r="SNI190" s="35"/>
      <c r="SNJ190" s="35"/>
      <c r="SNK190" s="35"/>
      <c r="SNL190" s="35"/>
      <c r="SNM190" s="35"/>
      <c r="SNN190" s="35"/>
      <c r="SNO190" s="35"/>
      <c r="SNP190" s="35"/>
      <c r="SNQ190" s="35"/>
      <c r="SNR190" s="35"/>
      <c r="SNS190" s="35"/>
      <c r="SNT190" s="35"/>
      <c r="SNU190" s="35"/>
      <c r="SNV190" s="35"/>
      <c r="SNW190" s="35"/>
      <c r="SNX190" s="35"/>
      <c r="SNY190" s="35"/>
      <c r="SNZ190" s="35"/>
      <c r="SOA190" s="35"/>
      <c r="SOB190" s="35"/>
      <c r="SOC190" s="35"/>
      <c r="SOD190" s="35"/>
      <c r="SOE190" s="35"/>
      <c r="SOF190" s="35"/>
      <c r="SOG190" s="35"/>
      <c r="SOH190" s="35"/>
      <c r="SOI190" s="35"/>
      <c r="SOJ190" s="35"/>
      <c r="SOK190" s="35"/>
      <c r="SOL190" s="35"/>
      <c r="SOM190" s="35"/>
      <c r="SON190" s="35"/>
      <c r="SOO190" s="35"/>
      <c r="SOP190" s="35"/>
      <c r="SOQ190" s="35"/>
      <c r="SOR190" s="35"/>
      <c r="SOS190" s="35"/>
      <c r="SOT190" s="35"/>
      <c r="SOU190" s="35"/>
      <c r="SOV190" s="35"/>
      <c r="SOW190" s="35"/>
      <c r="SOX190" s="35"/>
      <c r="SOY190" s="35"/>
      <c r="SOZ190" s="35"/>
      <c r="SPA190" s="35"/>
      <c r="SPB190" s="35"/>
      <c r="SPC190" s="35"/>
      <c r="SPD190" s="35"/>
      <c r="SPE190" s="35"/>
      <c r="SPF190" s="35"/>
      <c r="SPG190" s="35"/>
      <c r="SPH190" s="35"/>
      <c r="SPI190" s="35"/>
      <c r="SPJ190" s="35"/>
      <c r="SPK190" s="35"/>
      <c r="SPL190" s="35"/>
      <c r="SPM190" s="35"/>
      <c r="SPN190" s="35"/>
      <c r="SPO190" s="35"/>
      <c r="SPP190" s="35"/>
      <c r="SPQ190" s="35"/>
      <c r="SPR190" s="35"/>
      <c r="SPS190" s="35"/>
      <c r="SPT190" s="35"/>
      <c r="SPU190" s="35"/>
      <c r="SPV190" s="35"/>
      <c r="SPW190" s="35"/>
      <c r="SPX190" s="35"/>
      <c r="SPY190" s="35"/>
      <c r="SPZ190" s="35"/>
      <c r="SQA190" s="35"/>
      <c r="SQB190" s="35"/>
      <c r="SQC190" s="35"/>
      <c r="SQD190" s="35"/>
      <c r="SQE190" s="35"/>
      <c r="SQF190" s="35"/>
      <c r="SQG190" s="35"/>
      <c r="SQH190" s="35"/>
      <c r="SQI190" s="35"/>
      <c r="SQJ190" s="35"/>
      <c r="SQK190" s="35"/>
      <c r="SQL190" s="35"/>
      <c r="SQM190" s="35"/>
      <c r="SQN190" s="35"/>
      <c r="SQO190" s="35"/>
      <c r="SQP190" s="35"/>
      <c r="SQQ190" s="35"/>
      <c r="SQR190" s="35"/>
      <c r="SQS190" s="35"/>
      <c r="SQT190" s="35"/>
      <c r="SQU190" s="35"/>
      <c r="SQV190" s="35"/>
      <c r="SQW190" s="35"/>
      <c r="SQX190" s="35"/>
      <c r="SQY190" s="35"/>
      <c r="SQZ190" s="35"/>
      <c r="SRA190" s="35"/>
      <c r="SRB190" s="35"/>
      <c r="SRC190" s="35"/>
      <c r="SRD190" s="35"/>
      <c r="SRE190" s="35"/>
      <c r="SRF190" s="35"/>
      <c r="SRG190" s="35"/>
      <c r="SRH190" s="35"/>
      <c r="SRI190" s="35"/>
      <c r="SRJ190" s="35"/>
      <c r="SRK190" s="35"/>
      <c r="SRL190" s="35"/>
      <c r="SRM190" s="35"/>
      <c r="SRN190" s="35"/>
      <c r="SRO190" s="35"/>
      <c r="SRP190" s="35"/>
      <c r="SRQ190" s="35"/>
      <c r="SRR190" s="35"/>
      <c r="SRS190" s="35"/>
      <c r="SRT190" s="35"/>
      <c r="SRU190" s="35"/>
      <c r="SRV190" s="35"/>
      <c r="SRW190" s="35"/>
      <c r="SRX190" s="35"/>
      <c r="SRY190" s="35"/>
      <c r="SRZ190" s="35"/>
      <c r="SSA190" s="35"/>
      <c r="SSB190" s="35"/>
      <c r="SSC190" s="35"/>
      <c r="SSD190" s="35"/>
      <c r="SSE190" s="35"/>
      <c r="SSF190" s="35"/>
      <c r="SSG190" s="35"/>
      <c r="SSH190" s="35"/>
      <c r="SSI190" s="35"/>
      <c r="SSJ190" s="35"/>
      <c r="SSK190" s="35"/>
      <c r="SSL190" s="35"/>
      <c r="SSM190" s="35"/>
      <c r="SSN190" s="35"/>
      <c r="SSO190" s="35"/>
      <c r="SSP190" s="35"/>
      <c r="SSQ190" s="35"/>
      <c r="SSR190" s="35"/>
      <c r="SSS190" s="35"/>
      <c r="SST190" s="35"/>
      <c r="SSU190" s="35"/>
      <c r="SSV190" s="35"/>
      <c r="SSW190" s="35"/>
      <c r="SSX190" s="35"/>
      <c r="SSY190" s="35"/>
      <c r="SSZ190" s="35"/>
      <c r="STA190" s="35"/>
      <c r="STB190" s="35"/>
      <c r="STC190" s="35"/>
      <c r="STD190" s="35"/>
      <c r="STE190" s="35"/>
      <c r="STF190" s="35"/>
      <c r="STG190" s="35"/>
      <c r="STH190" s="35"/>
      <c r="STI190" s="35"/>
      <c r="STJ190" s="35"/>
      <c r="STK190" s="35"/>
      <c r="STL190" s="35"/>
      <c r="STM190" s="35"/>
      <c r="STN190" s="35"/>
      <c r="STO190" s="35"/>
      <c r="STP190" s="35"/>
      <c r="STQ190" s="35"/>
      <c r="STR190" s="35"/>
      <c r="STS190" s="35"/>
      <c r="STT190" s="35"/>
      <c r="STU190" s="35"/>
      <c r="STV190" s="35"/>
      <c r="STW190" s="35"/>
      <c r="STX190" s="35"/>
      <c r="STY190" s="35"/>
      <c r="STZ190" s="35"/>
      <c r="SUA190" s="35"/>
      <c r="SUB190" s="35"/>
      <c r="SUC190" s="35"/>
      <c r="SUD190" s="35"/>
      <c r="SUE190" s="35"/>
      <c r="SUF190" s="35"/>
      <c r="SUG190" s="35"/>
      <c r="SUH190" s="35"/>
      <c r="SUI190" s="35"/>
      <c r="SUJ190" s="35"/>
      <c r="SUK190" s="35"/>
      <c r="SUL190" s="35"/>
      <c r="SUM190" s="35"/>
      <c r="SUN190" s="35"/>
      <c r="SUO190" s="35"/>
      <c r="SUP190" s="35"/>
      <c r="SUQ190" s="35"/>
      <c r="SUR190" s="35"/>
      <c r="SUS190" s="35"/>
      <c r="SUT190" s="35"/>
      <c r="SUU190" s="35"/>
      <c r="SUV190" s="35"/>
      <c r="SUW190" s="35"/>
      <c r="SUX190" s="35"/>
      <c r="SUY190" s="35"/>
      <c r="SUZ190" s="35"/>
      <c r="SVA190" s="35"/>
      <c r="SVB190" s="35"/>
      <c r="SVC190" s="35"/>
      <c r="SVD190" s="35"/>
      <c r="SVE190" s="35"/>
      <c r="SVF190" s="35"/>
      <c r="SVG190" s="35"/>
      <c r="SVH190" s="35"/>
      <c r="SVI190" s="35"/>
      <c r="SVJ190" s="35"/>
      <c r="SVK190" s="35"/>
      <c r="SVL190" s="35"/>
      <c r="SVM190" s="35"/>
      <c r="SVN190" s="35"/>
      <c r="SVO190" s="35"/>
      <c r="SVP190" s="35"/>
      <c r="SVQ190" s="35"/>
      <c r="SVR190" s="35"/>
      <c r="SVS190" s="35"/>
      <c r="SVT190" s="35"/>
      <c r="SVU190" s="35"/>
      <c r="SVV190" s="35"/>
      <c r="SVW190" s="35"/>
      <c r="SVX190" s="35"/>
      <c r="SVY190" s="35"/>
      <c r="SVZ190" s="35"/>
      <c r="SWA190" s="35"/>
      <c r="SWB190" s="35"/>
      <c r="SWC190" s="35"/>
      <c r="SWD190" s="35"/>
      <c r="SWE190" s="35"/>
      <c r="SWF190" s="35"/>
      <c r="SWG190" s="35"/>
      <c r="SWH190" s="35"/>
      <c r="SWI190" s="35"/>
      <c r="SWJ190" s="35"/>
      <c r="SWK190" s="35"/>
      <c r="SWL190" s="35"/>
      <c r="SWM190" s="35"/>
      <c r="SWN190" s="35"/>
      <c r="SWO190" s="35"/>
      <c r="SWP190" s="35"/>
      <c r="SWQ190" s="35"/>
      <c r="SWR190" s="35"/>
      <c r="SWS190" s="35"/>
      <c r="SWT190" s="35"/>
      <c r="SWU190" s="35"/>
      <c r="SWV190" s="35"/>
      <c r="SWW190" s="35"/>
      <c r="SWX190" s="35"/>
      <c r="SWY190" s="35"/>
      <c r="SWZ190" s="35"/>
      <c r="SXA190" s="35"/>
      <c r="SXB190" s="35"/>
      <c r="SXC190" s="35"/>
      <c r="SXD190" s="35"/>
      <c r="SXE190" s="35"/>
      <c r="SXF190" s="35"/>
      <c r="SXG190" s="35"/>
      <c r="SXH190" s="35"/>
      <c r="SXI190" s="35"/>
      <c r="SXJ190" s="35"/>
      <c r="SXK190" s="35"/>
      <c r="SXL190" s="35"/>
      <c r="SXM190" s="35"/>
      <c r="SXN190" s="35"/>
      <c r="SXO190" s="35"/>
      <c r="SXP190" s="35"/>
      <c r="SXQ190" s="35"/>
      <c r="SXR190" s="35"/>
      <c r="SXS190" s="35"/>
      <c r="SXT190" s="35"/>
      <c r="SXU190" s="35"/>
      <c r="SXV190" s="35"/>
      <c r="SXW190" s="35"/>
      <c r="SXX190" s="35"/>
      <c r="SXY190" s="35"/>
      <c r="SXZ190" s="35"/>
      <c r="SYA190" s="35"/>
      <c r="SYB190" s="35"/>
      <c r="SYC190" s="35"/>
      <c r="SYD190" s="35"/>
      <c r="SYE190" s="35"/>
      <c r="SYF190" s="35"/>
      <c r="SYG190" s="35"/>
      <c r="SYH190" s="35"/>
      <c r="SYI190" s="35"/>
      <c r="SYJ190" s="35"/>
      <c r="SYK190" s="35"/>
      <c r="SYL190" s="35"/>
      <c r="SYM190" s="35"/>
      <c r="SYN190" s="35"/>
      <c r="SYO190" s="35"/>
      <c r="SYP190" s="35"/>
      <c r="SYQ190" s="35"/>
      <c r="SYR190" s="35"/>
      <c r="SYS190" s="35"/>
      <c r="SYT190" s="35"/>
      <c r="SYU190" s="35"/>
      <c r="SYV190" s="35"/>
      <c r="SYW190" s="35"/>
      <c r="SYX190" s="35"/>
      <c r="SYY190" s="35"/>
      <c r="SYZ190" s="35"/>
      <c r="SZA190" s="35"/>
      <c r="SZB190" s="35"/>
      <c r="SZC190" s="35"/>
      <c r="SZD190" s="35"/>
      <c r="SZE190" s="35"/>
      <c r="SZF190" s="35"/>
      <c r="SZG190" s="35"/>
      <c r="SZH190" s="35"/>
      <c r="SZI190" s="35"/>
      <c r="SZJ190" s="35"/>
      <c r="SZK190" s="35"/>
      <c r="SZL190" s="35"/>
      <c r="SZM190" s="35"/>
      <c r="SZN190" s="35"/>
      <c r="SZO190" s="35"/>
      <c r="SZP190" s="35"/>
      <c r="SZQ190" s="35"/>
      <c r="SZR190" s="35"/>
      <c r="SZS190" s="35"/>
      <c r="SZT190" s="35"/>
      <c r="SZU190" s="35"/>
      <c r="SZV190" s="35"/>
      <c r="SZW190" s="35"/>
      <c r="SZX190" s="35"/>
      <c r="SZY190" s="35"/>
      <c r="SZZ190" s="35"/>
      <c r="TAA190" s="35"/>
      <c r="TAB190" s="35"/>
      <c r="TAC190" s="35"/>
      <c r="TAD190" s="35"/>
      <c r="TAE190" s="35"/>
      <c r="TAF190" s="35"/>
      <c r="TAG190" s="35"/>
      <c r="TAH190" s="35"/>
      <c r="TAI190" s="35"/>
      <c r="TAJ190" s="35"/>
      <c r="TAK190" s="35"/>
      <c r="TAL190" s="35"/>
      <c r="TAM190" s="35"/>
      <c r="TAN190" s="35"/>
      <c r="TAO190" s="35"/>
      <c r="TAP190" s="35"/>
      <c r="TAQ190" s="35"/>
      <c r="TAR190" s="35"/>
      <c r="TAS190" s="35"/>
      <c r="TAT190" s="35"/>
      <c r="TAU190" s="35"/>
      <c r="TAV190" s="35"/>
      <c r="TAW190" s="35"/>
      <c r="TAX190" s="35"/>
      <c r="TAY190" s="35"/>
      <c r="TAZ190" s="35"/>
      <c r="TBA190" s="35"/>
      <c r="TBB190" s="35"/>
      <c r="TBC190" s="35"/>
      <c r="TBD190" s="35"/>
      <c r="TBE190" s="35"/>
      <c r="TBF190" s="35"/>
      <c r="TBG190" s="35"/>
      <c r="TBH190" s="35"/>
      <c r="TBI190" s="35"/>
      <c r="TBJ190" s="35"/>
      <c r="TBK190" s="35"/>
      <c r="TBL190" s="35"/>
      <c r="TBM190" s="35"/>
      <c r="TBN190" s="35"/>
      <c r="TBO190" s="35"/>
      <c r="TBP190" s="35"/>
      <c r="TBQ190" s="35"/>
      <c r="TBR190" s="35"/>
      <c r="TBS190" s="35"/>
      <c r="TBT190" s="35"/>
      <c r="TBU190" s="35"/>
      <c r="TBV190" s="35"/>
      <c r="TBW190" s="35"/>
      <c r="TBX190" s="35"/>
      <c r="TBY190" s="35"/>
      <c r="TBZ190" s="35"/>
      <c r="TCA190" s="35"/>
      <c r="TCB190" s="35"/>
      <c r="TCC190" s="35"/>
      <c r="TCD190" s="35"/>
      <c r="TCE190" s="35"/>
      <c r="TCF190" s="35"/>
      <c r="TCG190" s="35"/>
      <c r="TCH190" s="35"/>
      <c r="TCI190" s="35"/>
      <c r="TCJ190" s="35"/>
      <c r="TCK190" s="35"/>
      <c r="TCL190" s="35"/>
      <c r="TCM190" s="35"/>
      <c r="TCN190" s="35"/>
      <c r="TCO190" s="35"/>
      <c r="TCP190" s="35"/>
      <c r="TCQ190" s="35"/>
      <c r="TCR190" s="35"/>
      <c r="TCS190" s="35"/>
      <c r="TCT190" s="35"/>
      <c r="TCU190" s="35"/>
      <c r="TCV190" s="35"/>
      <c r="TCW190" s="35"/>
      <c r="TCX190" s="35"/>
      <c r="TCY190" s="35"/>
      <c r="TCZ190" s="35"/>
      <c r="TDA190" s="35"/>
      <c r="TDB190" s="35"/>
      <c r="TDC190" s="35"/>
      <c r="TDD190" s="35"/>
      <c r="TDE190" s="35"/>
      <c r="TDF190" s="35"/>
      <c r="TDG190" s="35"/>
      <c r="TDH190" s="35"/>
      <c r="TDI190" s="35"/>
      <c r="TDJ190" s="35"/>
      <c r="TDK190" s="35"/>
      <c r="TDL190" s="35"/>
      <c r="TDM190" s="35"/>
      <c r="TDN190" s="35"/>
      <c r="TDO190" s="35"/>
      <c r="TDP190" s="35"/>
      <c r="TDQ190" s="35"/>
      <c r="TDR190" s="35"/>
      <c r="TDS190" s="35"/>
      <c r="TDT190" s="35"/>
      <c r="TDU190" s="35"/>
      <c r="TDV190" s="35"/>
      <c r="TDW190" s="35"/>
      <c r="TDX190" s="35"/>
      <c r="TDY190" s="35"/>
      <c r="TDZ190" s="35"/>
      <c r="TEA190" s="35"/>
      <c r="TEB190" s="35"/>
      <c r="TEC190" s="35"/>
      <c r="TED190" s="35"/>
      <c r="TEE190" s="35"/>
      <c r="TEF190" s="35"/>
      <c r="TEG190" s="35"/>
      <c r="TEH190" s="35"/>
      <c r="TEI190" s="35"/>
      <c r="TEJ190" s="35"/>
      <c r="TEK190" s="35"/>
      <c r="TEL190" s="35"/>
      <c r="TEM190" s="35"/>
      <c r="TEN190" s="35"/>
      <c r="TEO190" s="35"/>
      <c r="TEP190" s="35"/>
      <c r="TEQ190" s="35"/>
      <c r="TER190" s="35"/>
      <c r="TES190" s="35"/>
      <c r="TET190" s="35"/>
      <c r="TEU190" s="35"/>
      <c r="TEV190" s="35"/>
      <c r="TEW190" s="35"/>
      <c r="TEX190" s="35"/>
      <c r="TEY190" s="35"/>
      <c r="TEZ190" s="35"/>
      <c r="TFA190" s="35"/>
      <c r="TFB190" s="35"/>
      <c r="TFC190" s="35"/>
      <c r="TFD190" s="35"/>
      <c r="TFE190" s="35"/>
      <c r="TFF190" s="35"/>
      <c r="TFG190" s="35"/>
      <c r="TFH190" s="35"/>
      <c r="TFI190" s="35"/>
      <c r="TFJ190" s="35"/>
      <c r="TFK190" s="35"/>
      <c r="TFL190" s="35"/>
      <c r="TFM190" s="35"/>
      <c r="TFN190" s="35"/>
      <c r="TFO190" s="35"/>
      <c r="TFP190" s="35"/>
      <c r="TFQ190" s="35"/>
      <c r="TFR190" s="35"/>
      <c r="TFS190" s="35"/>
      <c r="TFT190" s="35"/>
      <c r="TFU190" s="35"/>
      <c r="TFV190" s="35"/>
      <c r="TFW190" s="35"/>
      <c r="TFX190" s="35"/>
      <c r="TFY190" s="35"/>
      <c r="TFZ190" s="35"/>
      <c r="TGA190" s="35"/>
      <c r="TGB190" s="35"/>
      <c r="TGC190" s="35"/>
      <c r="TGD190" s="35"/>
      <c r="TGE190" s="35"/>
      <c r="TGF190" s="35"/>
      <c r="TGG190" s="35"/>
      <c r="TGH190" s="35"/>
      <c r="TGI190" s="35"/>
      <c r="TGJ190" s="35"/>
      <c r="TGK190" s="35"/>
      <c r="TGL190" s="35"/>
      <c r="TGM190" s="35"/>
      <c r="TGN190" s="35"/>
      <c r="TGO190" s="35"/>
      <c r="TGP190" s="35"/>
      <c r="TGQ190" s="35"/>
      <c r="TGR190" s="35"/>
      <c r="TGS190" s="35"/>
      <c r="TGT190" s="35"/>
      <c r="TGU190" s="35"/>
      <c r="TGV190" s="35"/>
      <c r="TGW190" s="35"/>
      <c r="TGX190" s="35"/>
      <c r="TGY190" s="35"/>
      <c r="TGZ190" s="35"/>
      <c r="THA190" s="35"/>
      <c r="THB190" s="35"/>
      <c r="THC190" s="35"/>
      <c r="THD190" s="35"/>
      <c r="THE190" s="35"/>
      <c r="THF190" s="35"/>
      <c r="THG190" s="35"/>
      <c r="THH190" s="35"/>
      <c r="THI190" s="35"/>
      <c r="THJ190" s="35"/>
      <c r="THK190" s="35"/>
      <c r="THL190" s="35"/>
      <c r="THM190" s="35"/>
      <c r="THN190" s="35"/>
      <c r="THO190" s="35"/>
      <c r="THP190" s="35"/>
      <c r="THQ190" s="35"/>
      <c r="THR190" s="35"/>
      <c r="THS190" s="35"/>
      <c r="THT190" s="35"/>
      <c r="THU190" s="35"/>
      <c r="THV190" s="35"/>
      <c r="THW190" s="35"/>
      <c r="THX190" s="35"/>
      <c r="THY190" s="35"/>
      <c r="THZ190" s="35"/>
      <c r="TIA190" s="35"/>
      <c r="TIB190" s="35"/>
      <c r="TIC190" s="35"/>
      <c r="TID190" s="35"/>
      <c r="TIE190" s="35"/>
      <c r="TIF190" s="35"/>
      <c r="TIG190" s="35"/>
      <c r="TIH190" s="35"/>
      <c r="TII190" s="35"/>
      <c r="TIJ190" s="35"/>
      <c r="TIK190" s="35"/>
      <c r="TIL190" s="35"/>
      <c r="TIM190" s="35"/>
      <c r="TIN190" s="35"/>
      <c r="TIO190" s="35"/>
      <c r="TIP190" s="35"/>
      <c r="TIQ190" s="35"/>
      <c r="TIR190" s="35"/>
      <c r="TIS190" s="35"/>
      <c r="TIT190" s="35"/>
      <c r="TIU190" s="35"/>
      <c r="TIV190" s="35"/>
      <c r="TIW190" s="35"/>
      <c r="TIX190" s="35"/>
      <c r="TIY190" s="35"/>
      <c r="TIZ190" s="35"/>
      <c r="TJA190" s="35"/>
      <c r="TJB190" s="35"/>
      <c r="TJC190" s="35"/>
      <c r="TJD190" s="35"/>
      <c r="TJE190" s="35"/>
      <c r="TJF190" s="35"/>
      <c r="TJG190" s="35"/>
      <c r="TJH190" s="35"/>
      <c r="TJI190" s="35"/>
      <c r="TJJ190" s="35"/>
      <c r="TJK190" s="35"/>
      <c r="TJL190" s="35"/>
      <c r="TJM190" s="35"/>
      <c r="TJN190" s="35"/>
      <c r="TJO190" s="35"/>
      <c r="TJP190" s="35"/>
      <c r="TJQ190" s="35"/>
      <c r="TJR190" s="35"/>
      <c r="TJS190" s="35"/>
      <c r="TJT190" s="35"/>
      <c r="TJU190" s="35"/>
      <c r="TJV190" s="35"/>
      <c r="TJW190" s="35"/>
      <c r="TJX190" s="35"/>
      <c r="TJY190" s="35"/>
      <c r="TJZ190" s="35"/>
      <c r="TKA190" s="35"/>
      <c r="TKB190" s="35"/>
      <c r="TKC190" s="35"/>
      <c r="TKD190" s="35"/>
      <c r="TKE190" s="35"/>
      <c r="TKF190" s="35"/>
      <c r="TKG190" s="35"/>
      <c r="TKH190" s="35"/>
      <c r="TKI190" s="35"/>
      <c r="TKJ190" s="35"/>
      <c r="TKK190" s="35"/>
      <c r="TKL190" s="35"/>
      <c r="TKM190" s="35"/>
      <c r="TKN190" s="35"/>
      <c r="TKO190" s="35"/>
      <c r="TKP190" s="35"/>
      <c r="TKQ190" s="35"/>
      <c r="TKR190" s="35"/>
      <c r="TKS190" s="35"/>
      <c r="TKT190" s="35"/>
      <c r="TKU190" s="35"/>
      <c r="TKV190" s="35"/>
      <c r="TKW190" s="35"/>
      <c r="TKX190" s="35"/>
      <c r="TKY190" s="35"/>
      <c r="TKZ190" s="35"/>
      <c r="TLA190" s="35"/>
      <c r="TLB190" s="35"/>
      <c r="TLC190" s="35"/>
      <c r="TLD190" s="35"/>
      <c r="TLE190" s="35"/>
      <c r="TLF190" s="35"/>
      <c r="TLG190" s="35"/>
      <c r="TLH190" s="35"/>
      <c r="TLI190" s="35"/>
      <c r="TLJ190" s="35"/>
      <c r="TLK190" s="35"/>
      <c r="TLL190" s="35"/>
      <c r="TLM190" s="35"/>
      <c r="TLN190" s="35"/>
      <c r="TLO190" s="35"/>
      <c r="TLP190" s="35"/>
      <c r="TLQ190" s="35"/>
      <c r="TLR190" s="35"/>
      <c r="TLS190" s="35"/>
      <c r="TLT190" s="35"/>
      <c r="TLU190" s="35"/>
      <c r="TLV190" s="35"/>
      <c r="TLW190" s="35"/>
      <c r="TLX190" s="35"/>
      <c r="TLY190" s="35"/>
      <c r="TLZ190" s="35"/>
      <c r="TMA190" s="35"/>
      <c r="TMB190" s="35"/>
      <c r="TMC190" s="35"/>
      <c r="TMD190" s="35"/>
      <c r="TME190" s="35"/>
      <c r="TMF190" s="35"/>
      <c r="TMG190" s="35"/>
      <c r="TMH190" s="35"/>
      <c r="TMI190" s="35"/>
      <c r="TMJ190" s="35"/>
      <c r="TMK190" s="35"/>
      <c r="TML190" s="35"/>
      <c r="TMM190" s="35"/>
      <c r="TMN190" s="35"/>
      <c r="TMO190" s="35"/>
      <c r="TMP190" s="35"/>
      <c r="TMQ190" s="35"/>
      <c r="TMR190" s="35"/>
      <c r="TMS190" s="35"/>
      <c r="TMT190" s="35"/>
      <c r="TMU190" s="35"/>
      <c r="TMV190" s="35"/>
      <c r="TMW190" s="35"/>
      <c r="TMX190" s="35"/>
      <c r="TMY190" s="35"/>
      <c r="TMZ190" s="35"/>
      <c r="TNA190" s="35"/>
      <c r="TNB190" s="35"/>
      <c r="TNC190" s="35"/>
      <c r="TND190" s="35"/>
      <c r="TNE190" s="35"/>
      <c r="TNF190" s="35"/>
      <c r="TNG190" s="35"/>
      <c r="TNH190" s="35"/>
      <c r="TNI190" s="35"/>
      <c r="TNJ190" s="35"/>
      <c r="TNK190" s="35"/>
      <c r="TNL190" s="35"/>
      <c r="TNM190" s="35"/>
      <c r="TNN190" s="35"/>
      <c r="TNO190" s="35"/>
      <c r="TNP190" s="35"/>
      <c r="TNQ190" s="35"/>
      <c r="TNR190" s="35"/>
      <c r="TNS190" s="35"/>
      <c r="TNT190" s="35"/>
      <c r="TNU190" s="35"/>
      <c r="TNV190" s="35"/>
      <c r="TNW190" s="35"/>
      <c r="TNX190" s="35"/>
      <c r="TNY190" s="35"/>
      <c r="TNZ190" s="35"/>
      <c r="TOA190" s="35"/>
      <c r="TOB190" s="35"/>
      <c r="TOC190" s="35"/>
      <c r="TOD190" s="35"/>
      <c r="TOE190" s="35"/>
      <c r="TOF190" s="35"/>
      <c r="TOG190" s="35"/>
      <c r="TOH190" s="35"/>
      <c r="TOI190" s="35"/>
      <c r="TOJ190" s="35"/>
      <c r="TOK190" s="35"/>
      <c r="TOL190" s="35"/>
      <c r="TOM190" s="35"/>
      <c r="TON190" s="35"/>
      <c r="TOO190" s="35"/>
      <c r="TOP190" s="35"/>
      <c r="TOQ190" s="35"/>
      <c r="TOR190" s="35"/>
      <c r="TOS190" s="35"/>
      <c r="TOT190" s="35"/>
      <c r="TOU190" s="35"/>
      <c r="TOV190" s="35"/>
      <c r="TOW190" s="35"/>
      <c r="TOX190" s="35"/>
      <c r="TOY190" s="35"/>
      <c r="TOZ190" s="35"/>
      <c r="TPA190" s="35"/>
      <c r="TPB190" s="35"/>
      <c r="TPC190" s="35"/>
      <c r="TPD190" s="35"/>
      <c r="TPE190" s="35"/>
      <c r="TPF190" s="35"/>
      <c r="TPG190" s="35"/>
      <c r="TPH190" s="35"/>
      <c r="TPI190" s="35"/>
      <c r="TPJ190" s="35"/>
      <c r="TPK190" s="35"/>
      <c r="TPL190" s="35"/>
      <c r="TPM190" s="35"/>
      <c r="TPN190" s="35"/>
      <c r="TPO190" s="35"/>
      <c r="TPP190" s="35"/>
      <c r="TPQ190" s="35"/>
      <c r="TPR190" s="35"/>
      <c r="TPS190" s="35"/>
      <c r="TPT190" s="35"/>
      <c r="TPU190" s="35"/>
      <c r="TPV190" s="35"/>
      <c r="TPW190" s="35"/>
      <c r="TPX190" s="35"/>
      <c r="TPY190" s="35"/>
      <c r="TPZ190" s="35"/>
      <c r="TQA190" s="35"/>
      <c r="TQB190" s="35"/>
      <c r="TQC190" s="35"/>
      <c r="TQD190" s="35"/>
      <c r="TQE190" s="35"/>
      <c r="TQF190" s="35"/>
      <c r="TQG190" s="35"/>
      <c r="TQH190" s="35"/>
      <c r="TQI190" s="35"/>
      <c r="TQJ190" s="35"/>
      <c r="TQK190" s="35"/>
      <c r="TQL190" s="35"/>
      <c r="TQM190" s="35"/>
      <c r="TQN190" s="35"/>
      <c r="TQO190" s="35"/>
      <c r="TQP190" s="35"/>
      <c r="TQQ190" s="35"/>
      <c r="TQR190" s="35"/>
      <c r="TQS190" s="35"/>
      <c r="TQT190" s="35"/>
      <c r="TQU190" s="35"/>
      <c r="TQV190" s="35"/>
      <c r="TQW190" s="35"/>
      <c r="TQX190" s="35"/>
      <c r="TQY190" s="35"/>
      <c r="TQZ190" s="35"/>
      <c r="TRA190" s="35"/>
      <c r="TRB190" s="35"/>
      <c r="TRC190" s="35"/>
      <c r="TRD190" s="35"/>
      <c r="TRE190" s="35"/>
      <c r="TRF190" s="35"/>
      <c r="TRG190" s="35"/>
      <c r="TRH190" s="35"/>
      <c r="TRI190" s="35"/>
      <c r="TRJ190" s="35"/>
      <c r="TRK190" s="35"/>
      <c r="TRL190" s="35"/>
      <c r="TRM190" s="35"/>
      <c r="TRN190" s="35"/>
      <c r="TRO190" s="35"/>
      <c r="TRP190" s="35"/>
      <c r="TRQ190" s="35"/>
      <c r="TRR190" s="35"/>
      <c r="TRS190" s="35"/>
      <c r="TRT190" s="35"/>
      <c r="TRU190" s="35"/>
      <c r="TRV190" s="35"/>
      <c r="TRW190" s="35"/>
      <c r="TRX190" s="35"/>
      <c r="TRY190" s="35"/>
      <c r="TRZ190" s="35"/>
      <c r="TSA190" s="35"/>
      <c r="TSB190" s="35"/>
      <c r="TSC190" s="35"/>
      <c r="TSD190" s="35"/>
      <c r="TSE190" s="35"/>
      <c r="TSF190" s="35"/>
      <c r="TSG190" s="35"/>
      <c r="TSH190" s="35"/>
      <c r="TSI190" s="35"/>
      <c r="TSJ190" s="35"/>
      <c r="TSK190" s="35"/>
      <c r="TSL190" s="35"/>
      <c r="TSM190" s="35"/>
      <c r="TSN190" s="35"/>
      <c r="TSO190" s="35"/>
      <c r="TSP190" s="35"/>
      <c r="TSQ190" s="35"/>
      <c r="TSR190" s="35"/>
      <c r="TSS190" s="35"/>
      <c r="TST190" s="35"/>
      <c r="TSU190" s="35"/>
      <c r="TSV190" s="35"/>
      <c r="TSW190" s="35"/>
      <c r="TSX190" s="35"/>
      <c r="TSY190" s="35"/>
      <c r="TSZ190" s="35"/>
      <c r="TTA190" s="35"/>
      <c r="TTB190" s="35"/>
      <c r="TTC190" s="35"/>
      <c r="TTD190" s="35"/>
      <c r="TTE190" s="35"/>
      <c r="TTF190" s="35"/>
      <c r="TTG190" s="35"/>
      <c r="TTH190" s="35"/>
      <c r="TTI190" s="35"/>
      <c r="TTJ190" s="35"/>
      <c r="TTK190" s="35"/>
      <c r="TTL190" s="35"/>
      <c r="TTM190" s="35"/>
      <c r="TTN190" s="35"/>
      <c r="TTO190" s="35"/>
      <c r="TTP190" s="35"/>
      <c r="TTQ190" s="35"/>
      <c r="TTR190" s="35"/>
      <c r="TTS190" s="35"/>
      <c r="TTT190" s="35"/>
      <c r="TTU190" s="35"/>
      <c r="TTV190" s="35"/>
      <c r="TTW190" s="35"/>
      <c r="TTX190" s="35"/>
      <c r="TTY190" s="35"/>
      <c r="TTZ190" s="35"/>
      <c r="TUA190" s="35"/>
      <c r="TUB190" s="35"/>
      <c r="TUC190" s="35"/>
      <c r="TUD190" s="35"/>
      <c r="TUE190" s="35"/>
      <c r="TUF190" s="35"/>
      <c r="TUG190" s="35"/>
      <c r="TUH190" s="35"/>
      <c r="TUI190" s="35"/>
      <c r="TUJ190" s="35"/>
      <c r="TUK190" s="35"/>
      <c r="TUL190" s="35"/>
      <c r="TUM190" s="35"/>
      <c r="TUN190" s="35"/>
      <c r="TUO190" s="35"/>
      <c r="TUP190" s="35"/>
      <c r="TUQ190" s="35"/>
      <c r="TUR190" s="35"/>
      <c r="TUS190" s="35"/>
      <c r="TUT190" s="35"/>
      <c r="TUU190" s="35"/>
      <c r="TUV190" s="35"/>
      <c r="TUW190" s="35"/>
      <c r="TUX190" s="35"/>
      <c r="TUY190" s="35"/>
      <c r="TUZ190" s="35"/>
      <c r="TVA190" s="35"/>
      <c r="TVB190" s="35"/>
      <c r="TVC190" s="35"/>
      <c r="TVD190" s="35"/>
      <c r="TVE190" s="35"/>
      <c r="TVF190" s="35"/>
      <c r="TVG190" s="35"/>
      <c r="TVH190" s="35"/>
      <c r="TVI190" s="35"/>
      <c r="TVJ190" s="35"/>
      <c r="TVK190" s="35"/>
      <c r="TVL190" s="35"/>
      <c r="TVM190" s="35"/>
      <c r="TVN190" s="35"/>
      <c r="TVO190" s="35"/>
      <c r="TVP190" s="35"/>
      <c r="TVQ190" s="35"/>
      <c r="TVR190" s="35"/>
      <c r="TVS190" s="35"/>
      <c r="TVT190" s="35"/>
      <c r="TVU190" s="35"/>
      <c r="TVV190" s="35"/>
      <c r="TVW190" s="35"/>
      <c r="TVX190" s="35"/>
      <c r="TVY190" s="35"/>
      <c r="TVZ190" s="35"/>
      <c r="TWA190" s="35"/>
      <c r="TWB190" s="35"/>
      <c r="TWC190" s="35"/>
      <c r="TWD190" s="35"/>
      <c r="TWE190" s="35"/>
      <c r="TWF190" s="35"/>
      <c r="TWG190" s="35"/>
      <c r="TWH190" s="35"/>
      <c r="TWI190" s="35"/>
      <c r="TWJ190" s="35"/>
      <c r="TWK190" s="35"/>
      <c r="TWL190" s="35"/>
      <c r="TWM190" s="35"/>
      <c r="TWN190" s="35"/>
      <c r="TWO190" s="35"/>
      <c r="TWP190" s="35"/>
      <c r="TWQ190" s="35"/>
      <c r="TWR190" s="35"/>
      <c r="TWS190" s="35"/>
      <c r="TWT190" s="35"/>
      <c r="TWU190" s="35"/>
      <c r="TWV190" s="35"/>
      <c r="TWW190" s="35"/>
      <c r="TWX190" s="35"/>
      <c r="TWY190" s="35"/>
      <c r="TWZ190" s="35"/>
      <c r="TXA190" s="35"/>
      <c r="TXB190" s="35"/>
      <c r="TXC190" s="35"/>
      <c r="TXD190" s="35"/>
      <c r="TXE190" s="35"/>
      <c r="TXF190" s="35"/>
      <c r="TXG190" s="35"/>
      <c r="TXH190" s="35"/>
      <c r="TXI190" s="35"/>
      <c r="TXJ190" s="35"/>
      <c r="TXK190" s="35"/>
      <c r="TXL190" s="35"/>
      <c r="TXM190" s="35"/>
      <c r="TXN190" s="35"/>
      <c r="TXO190" s="35"/>
      <c r="TXP190" s="35"/>
      <c r="TXQ190" s="35"/>
      <c r="TXR190" s="35"/>
      <c r="TXS190" s="35"/>
      <c r="TXT190" s="35"/>
      <c r="TXU190" s="35"/>
      <c r="TXV190" s="35"/>
      <c r="TXW190" s="35"/>
      <c r="TXX190" s="35"/>
      <c r="TXY190" s="35"/>
      <c r="TXZ190" s="35"/>
      <c r="TYA190" s="35"/>
      <c r="TYB190" s="35"/>
      <c r="TYC190" s="35"/>
      <c r="TYD190" s="35"/>
      <c r="TYE190" s="35"/>
      <c r="TYF190" s="35"/>
      <c r="TYG190" s="35"/>
      <c r="TYH190" s="35"/>
      <c r="TYI190" s="35"/>
      <c r="TYJ190" s="35"/>
      <c r="TYK190" s="35"/>
      <c r="TYL190" s="35"/>
      <c r="TYM190" s="35"/>
      <c r="TYN190" s="35"/>
      <c r="TYO190" s="35"/>
      <c r="TYP190" s="35"/>
      <c r="TYQ190" s="35"/>
      <c r="TYR190" s="35"/>
      <c r="TYS190" s="35"/>
      <c r="TYT190" s="35"/>
      <c r="TYU190" s="35"/>
      <c r="TYV190" s="35"/>
      <c r="TYW190" s="35"/>
      <c r="TYX190" s="35"/>
      <c r="TYY190" s="35"/>
      <c r="TYZ190" s="35"/>
      <c r="TZA190" s="35"/>
      <c r="TZB190" s="35"/>
      <c r="TZC190" s="35"/>
      <c r="TZD190" s="35"/>
      <c r="TZE190" s="35"/>
      <c r="TZF190" s="35"/>
      <c r="TZG190" s="35"/>
      <c r="TZH190" s="35"/>
      <c r="TZI190" s="35"/>
      <c r="TZJ190" s="35"/>
      <c r="TZK190" s="35"/>
      <c r="TZL190" s="35"/>
      <c r="TZM190" s="35"/>
      <c r="TZN190" s="35"/>
      <c r="TZO190" s="35"/>
      <c r="TZP190" s="35"/>
      <c r="TZQ190" s="35"/>
      <c r="TZR190" s="35"/>
      <c r="TZS190" s="35"/>
      <c r="TZT190" s="35"/>
      <c r="TZU190" s="35"/>
      <c r="TZV190" s="35"/>
      <c r="TZW190" s="35"/>
      <c r="TZX190" s="35"/>
      <c r="TZY190" s="35"/>
      <c r="TZZ190" s="35"/>
      <c r="UAA190" s="35"/>
      <c r="UAB190" s="35"/>
      <c r="UAC190" s="35"/>
      <c r="UAD190" s="35"/>
      <c r="UAE190" s="35"/>
      <c r="UAF190" s="35"/>
      <c r="UAG190" s="35"/>
      <c r="UAH190" s="35"/>
      <c r="UAI190" s="35"/>
      <c r="UAJ190" s="35"/>
      <c r="UAK190" s="35"/>
      <c r="UAL190" s="35"/>
      <c r="UAM190" s="35"/>
      <c r="UAN190" s="35"/>
      <c r="UAO190" s="35"/>
      <c r="UAP190" s="35"/>
      <c r="UAQ190" s="35"/>
      <c r="UAR190" s="35"/>
      <c r="UAS190" s="35"/>
      <c r="UAT190" s="35"/>
      <c r="UAU190" s="35"/>
      <c r="UAV190" s="35"/>
      <c r="UAW190" s="35"/>
      <c r="UAX190" s="35"/>
      <c r="UAY190" s="35"/>
      <c r="UAZ190" s="35"/>
      <c r="UBA190" s="35"/>
      <c r="UBB190" s="35"/>
      <c r="UBC190" s="35"/>
      <c r="UBD190" s="35"/>
      <c r="UBE190" s="35"/>
      <c r="UBF190" s="35"/>
      <c r="UBG190" s="35"/>
      <c r="UBH190" s="35"/>
      <c r="UBI190" s="35"/>
      <c r="UBJ190" s="35"/>
      <c r="UBK190" s="35"/>
      <c r="UBL190" s="35"/>
      <c r="UBM190" s="35"/>
      <c r="UBN190" s="35"/>
      <c r="UBO190" s="35"/>
      <c r="UBP190" s="35"/>
      <c r="UBQ190" s="35"/>
      <c r="UBR190" s="35"/>
      <c r="UBS190" s="35"/>
      <c r="UBT190" s="35"/>
      <c r="UBU190" s="35"/>
      <c r="UBV190" s="35"/>
      <c r="UBW190" s="35"/>
      <c r="UBX190" s="35"/>
      <c r="UBY190" s="35"/>
      <c r="UBZ190" s="35"/>
      <c r="UCA190" s="35"/>
      <c r="UCB190" s="35"/>
      <c r="UCC190" s="35"/>
      <c r="UCD190" s="35"/>
      <c r="UCE190" s="35"/>
      <c r="UCF190" s="35"/>
      <c r="UCG190" s="35"/>
      <c r="UCH190" s="35"/>
      <c r="UCI190" s="35"/>
      <c r="UCJ190" s="35"/>
      <c r="UCK190" s="35"/>
      <c r="UCL190" s="35"/>
      <c r="UCM190" s="35"/>
      <c r="UCN190" s="35"/>
      <c r="UCO190" s="35"/>
      <c r="UCP190" s="35"/>
      <c r="UCQ190" s="35"/>
      <c r="UCR190" s="35"/>
      <c r="UCS190" s="35"/>
      <c r="UCT190" s="35"/>
      <c r="UCU190" s="35"/>
      <c r="UCV190" s="35"/>
      <c r="UCW190" s="35"/>
      <c r="UCX190" s="35"/>
      <c r="UCY190" s="35"/>
      <c r="UCZ190" s="35"/>
      <c r="UDA190" s="35"/>
      <c r="UDB190" s="35"/>
      <c r="UDC190" s="35"/>
      <c r="UDD190" s="35"/>
      <c r="UDE190" s="35"/>
      <c r="UDF190" s="35"/>
      <c r="UDG190" s="35"/>
      <c r="UDH190" s="35"/>
      <c r="UDI190" s="35"/>
      <c r="UDJ190" s="35"/>
      <c r="UDK190" s="35"/>
      <c r="UDL190" s="35"/>
      <c r="UDM190" s="35"/>
      <c r="UDN190" s="35"/>
      <c r="UDO190" s="35"/>
      <c r="UDP190" s="35"/>
      <c r="UDQ190" s="35"/>
      <c r="UDR190" s="35"/>
      <c r="UDS190" s="35"/>
      <c r="UDT190" s="35"/>
      <c r="UDU190" s="35"/>
      <c r="UDV190" s="35"/>
      <c r="UDW190" s="35"/>
      <c r="UDX190" s="35"/>
      <c r="UDY190" s="35"/>
      <c r="UDZ190" s="35"/>
      <c r="UEA190" s="35"/>
      <c r="UEB190" s="35"/>
      <c r="UEC190" s="35"/>
      <c r="UED190" s="35"/>
      <c r="UEE190" s="35"/>
      <c r="UEF190" s="35"/>
      <c r="UEG190" s="35"/>
      <c r="UEH190" s="35"/>
      <c r="UEI190" s="35"/>
      <c r="UEJ190" s="35"/>
      <c r="UEK190" s="35"/>
      <c r="UEL190" s="35"/>
      <c r="UEM190" s="35"/>
      <c r="UEN190" s="35"/>
      <c r="UEO190" s="35"/>
      <c r="UEP190" s="35"/>
      <c r="UEQ190" s="35"/>
      <c r="UER190" s="35"/>
      <c r="UES190" s="35"/>
      <c r="UET190" s="35"/>
      <c r="UEU190" s="35"/>
      <c r="UEV190" s="35"/>
      <c r="UEW190" s="35"/>
      <c r="UEX190" s="35"/>
      <c r="UEY190" s="35"/>
      <c r="UEZ190" s="35"/>
      <c r="UFA190" s="35"/>
      <c r="UFB190" s="35"/>
      <c r="UFC190" s="35"/>
      <c r="UFD190" s="35"/>
      <c r="UFE190" s="35"/>
      <c r="UFF190" s="35"/>
      <c r="UFG190" s="35"/>
      <c r="UFH190" s="35"/>
      <c r="UFI190" s="35"/>
      <c r="UFJ190" s="35"/>
      <c r="UFK190" s="35"/>
      <c r="UFL190" s="35"/>
      <c r="UFM190" s="35"/>
      <c r="UFN190" s="35"/>
      <c r="UFO190" s="35"/>
      <c r="UFP190" s="35"/>
      <c r="UFQ190" s="35"/>
      <c r="UFR190" s="35"/>
      <c r="UFS190" s="35"/>
      <c r="UFT190" s="35"/>
      <c r="UFU190" s="35"/>
      <c r="UFV190" s="35"/>
      <c r="UFW190" s="35"/>
      <c r="UFX190" s="35"/>
      <c r="UFY190" s="35"/>
      <c r="UFZ190" s="35"/>
      <c r="UGA190" s="35"/>
      <c r="UGB190" s="35"/>
      <c r="UGC190" s="35"/>
      <c r="UGD190" s="35"/>
      <c r="UGE190" s="35"/>
      <c r="UGF190" s="35"/>
      <c r="UGG190" s="35"/>
      <c r="UGH190" s="35"/>
      <c r="UGI190" s="35"/>
      <c r="UGJ190" s="35"/>
      <c r="UGK190" s="35"/>
      <c r="UGL190" s="35"/>
      <c r="UGM190" s="35"/>
      <c r="UGN190" s="35"/>
      <c r="UGO190" s="35"/>
      <c r="UGP190" s="35"/>
      <c r="UGQ190" s="35"/>
      <c r="UGR190" s="35"/>
      <c r="UGS190" s="35"/>
      <c r="UGT190" s="35"/>
      <c r="UGU190" s="35"/>
      <c r="UGV190" s="35"/>
      <c r="UGW190" s="35"/>
      <c r="UGX190" s="35"/>
      <c r="UGY190" s="35"/>
      <c r="UGZ190" s="35"/>
      <c r="UHA190" s="35"/>
      <c r="UHB190" s="35"/>
      <c r="UHC190" s="35"/>
      <c r="UHD190" s="35"/>
      <c r="UHE190" s="35"/>
      <c r="UHF190" s="35"/>
      <c r="UHG190" s="35"/>
      <c r="UHH190" s="35"/>
      <c r="UHI190" s="35"/>
      <c r="UHJ190" s="35"/>
      <c r="UHK190" s="35"/>
      <c r="UHL190" s="35"/>
      <c r="UHM190" s="35"/>
      <c r="UHN190" s="35"/>
      <c r="UHO190" s="35"/>
      <c r="UHP190" s="35"/>
      <c r="UHQ190" s="35"/>
      <c r="UHR190" s="35"/>
      <c r="UHS190" s="35"/>
      <c r="UHT190" s="35"/>
      <c r="UHU190" s="35"/>
      <c r="UHV190" s="35"/>
      <c r="UHW190" s="35"/>
      <c r="UHX190" s="35"/>
      <c r="UHY190" s="35"/>
      <c r="UHZ190" s="35"/>
      <c r="UIA190" s="35"/>
      <c r="UIB190" s="35"/>
      <c r="UIC190" s="35"/>
      <c r="UID190" s="35"/>
      <c r="UIE190" s="35"/>
      <c r="UIF190" s="35"/>
      <c r="UIG190" s="35"/>
      <c r="UIH190" s="35"/>
      <c r="UII190" s="35"/>
      <c r="UIJ190" s="35"/>
      <c r="UIK190" s="35"/>
      <c r="UIL190" s="35"/>
      <c r="UIM190" s="35"/>
      <c r="UIN190" s="35"/>
      <c r="UIO190" s="35"/>
      <c r="UIP190" s="35"/>
      <c r="UIQ190" s="35"/>
      <c r="UIR190" s="35"/>
      <c r="UIS190" s="35"/>
      <c r="UIT190" s="35"/>
      <c r="UIU190" s="35"/>
      <c r="UIV190" s="35"/>
      <c r="UIW190" s="35"/>
      <c r="UIX190" s="35"/>
      <c r="UIY190" s="35"/>
      <c r="UIZ190" s="35"/>
      <c r="UJA190" s="35"/>
      <c r="UJB190" s="35"/>
      <c r="UJC190" s="35"/>
      <c r="UJD190" s="35"/>
      <c r="UJE190" s="35"/>
      <c r="UJF190" s="35"/>
      <c r="UJG190" s="35"/>
      <c r="UJH190" s="35"/>
      <c r="UJI190" s="35"/>
      <c r="UJJ190" s="35"/>
      <c r="UJK190" s="35"/>
      <c r="UJL190" s="35"/>
      <c r="UJM190" s="35"/>
      <c r="UJN190" s="35"/>
      <c r="UJO190" s="35"/>
      <c r="UJP190" s="35"/>
      <c r="UJQ190" s="35"/>
      <c r="UJR190" s="35"/>
      <c r="UJS190" s="35"/>
      <c r="UJT190" s="35"/>
      <c r="UJU190" s="35"/>
      <c r="UJV190" s="35"/>
      <c r="UJW190" s="35"/>
      <c r="UJX190" s="35"/>
      <c r="UJY190" s="35"/>
      <c r="UJZ190" s="35"/>
      <c r="UKA190" s="35"/>
      <c r="UKB190" s="35"/>
      <c r="UKC190" s="35"/>
      <c r="UKD190" s="35"/>
      <c r="UKE190" s="35"/>
      <c r="UKF190" s="35"/>
      <c r="UKG190" s="35"/>
      <c r="UKH190" s="35"/>
      <c r="UKI190" s="35"/>
      <c r="UKJ190" s="35"/>
      <c r="UKK190" s="35"/>
      <c r="UKL190" s="35"/>
      <c r="UKM190" s="35"/>
      <c r="UKN190" s="35"/>
      <c r="UKO190" s="35"/>
      <c r="UKP190" s="35"/>
      <c r="UKQ190" s="35"/>
      <c r="UKR190" s="35"/>
      <c r="UKS190" s="35"/>
      <c r="UKT190" s="35"/>
      <c r="UKU190" s="35"/>
      <c r="UKV190" s="35"/>
      <c r="UKW190" s="35"/>
      <c r="UKX190" s="35"/>
      <c r="UKY190" s="35"/>
      <c r="UKZ190" s="35"/>
      <c r="ULA190" s="35"/>
      <c r="ULB190" s="35"/>
      <c r="ULC190" s="35"/>
      <c r="ULD190" s="35"/>
      <c r="ULE190" s="35"/>
      <c r="ULF190" s="35"/>
      <c r="ULG190" s="35"/>
      <c r="ULH190" s="35"/>
      <c r="ULI190" s="35"/>
      <c r="ULJ190" s="35"/>
      <c r="ULK190" s="35"/>
      <c r="ULL190" s="35"/>
      <c r="ULM190" s="35"/>
      <c r="ULN190" s="35"/>
      <c r="ULO190" s="35"/>
      <c r="ULP190" s="35"/>
      <c r="ULQ190" s="35"/>
      <c r="ULR190" s="35"/>
      <c r="ULS190" s="35"/>
      <c r="ULT190" s="35"/>
      <c r="ULU190" s="35"/>
      <c r="ULV190" s="35"/>
      <c r="ULW190" s="35"/>
      <c r="ULX190" s="35"/>
      <c r="ULY190" s="35"/>
      <c r="ULZ190" s="35"/>
      <c r="UMA190" s="35"/>
      <c r="UMB190" s="35"/>
      <c r="UMC190" s="35"/>
      <c r="UMD190" s="35"/>
      <c r="UME190" s="35"/>
      <c r="UMF190" s="35"/>
      <c r="UMG190" s="35"/>
      <c r="UMH190" s="35"/>
      <c r="UMI190" s="35"/>
      <c r="UMJ190" s="35"/>
      <c r="UMK190" s="35"/>
      <c r="UML190" s="35"/>
      <c r="UMM190" s="35"/>
      <c r="UMN190" s="35"/>
      <c r="UMO190" s="35"/>
      <c r="UMP190" s="35"/>
      <c r="UMQ190" s="35"/>
      <c r="UMR190" s="35"/>
      <c r="UMS190" s="35"/>
      <c r="UMT190" s="35"/>
      <c r="UMU190" s="35"/>
      <c r="UMV190" s="35"/>
      <c r="UMW190" s="35"/>
      <c r="UMX190" s="35"/>
      <c r="UMY190" s="35"/>
      <c r="UMZ190" s="35"/>
      <c r="UNA190" s="35"/>
      <c r="UNB190" s="35"/>
      <c r="UNC190" s="35"/>
      <c r="UND190" s="35"/>
      <c r="UNE190" s="35"/>
      <c r="UNF190" s="35"/>
      <c r="UNG190" s="35"/>
      <c r="UNH190" s="35"/>
      <c r="UNI190" s="35"/>
      <c r="UNJ190" s="35"/>
      <c r="UNK190" s="35"/>
      <c r="UNL190" s="35"/>
      <c r="UNM190" s="35"/>
      <c r="UNN190" s="35"/>
      <c r="UNO190" s="35"/>
      <c r="UNP190" s="35"/>
      <c r="UNQ190" s="35"/>
      <c r="UNR190" s="35"/>
      <c r="UNS190" s="35"/>
      <c r="UNT190" s="35"/>
      <c r="UNU190" s="35"/>
      <c r="UNV190" s="35"/>
      <c r="UNW190" s="35"/>
      <c r="UNX190" s="35"/>
      <c r="UNY190" s="35"/>
      <c r="UNZ190" s="35"/>
      <c r="UOA190" s="35"/>
      <c r="UOB190" s="35"/>
      <c r="UOC190" s="35"/>
      <c r="UOD190" s="35"/>
      <c r="UOE190" s="35"/>
      <c r="UOF190" s="35"/>
      <c r="UOG190" s="35"/>
      <c r="UOH190" s="35"/>
      <c r="UOI190" s="35"/>
      <c r="UOJ190" s="35"/>
      <c r="UOK190" s="35"/>
      <c r="UOL190" s="35"/>
      <c r="UOM190" s="35"/>
      <c r="UON190" s="35"/>
      <c r="UOO190" s="35"/>
      <c r="UOP190" s="35"/>
      <c r="UOQ190" s="35"/>
      <c r="UOR190" s="35"/>
      <c r="UOS190" s="35"/>
      <c r="UOT190" s="35"/>
      <c r="UOU190" s="35"/>
      <c r="UOV190" s="35"/>
      <c r="UOW190" s="35"/>
      <c r="UOX190" s="35"/>
      <c r="UOY190" s="35"/>
      <c r="UOZ190" s="35"/>
      <c r="UPA190" s="35"/>
      <c r="UPB190" s="35"/>
      <c r="UPC190" s="35"/>
      <c r="UPD190" s="35"/>
      <c r="UPE190" s="35"/>
      <c r="UPF190" s="35"/>
      <c r="UPG190" s="35"/>
      <c r="UPH190" s="35"/>
      <c r="UPI190" s="35"/>
      <c r="UPJ190" s="35"/>
      <c r="UPK190" s="35"/>
      <c r="UPL190" s="35"/>
      <c r="UPM190" s="35"/>
      <c r="UPN190" s="35"/>
      <c r="UPO190" s="35"/>
      <c r="UPP190" s="35"/>
      <c r="UPQ190" s="35"/>
      <c r="UPR190" s="35"/>
      <c r="UPS190" s="35"/>
      <c r="UPT190" s="35"/>
      <c r="UPU190" s="35"/>
      <c r="UPV190" s="35"/>
      <c r="UPW190" s="35"/>
      <c r="UPX190" s="35"/>
      <c r="UPY190" s="35"/>
      <c r="UPZ190" s="35"/>
      <c r="UQA190" s="35"/>
      <c r="UQB190" s="35"/>
      <c r="UQC190" s="35"/>
      <c r="UQD190" s="35"/>
      <c r="UQE190" s="35"/>
      <c r="UQF190" s="35"/>
      <c r="UQG190" s="35"/>
      <c r="UQH190" s="35"/>
      <c r="UQI190" s="35"/>
      <c r="UQJ190" s="35"/>
      <c r="UQK190" s="35"/>
      <c r="UQL190" s="35"/>
      <c r="UQM190" s="35"/>
      <c r="UQN190" s="35"/>
      <c r="UQO190" s="35"/>
      <c r="UQP190" s="35"/>
      <c r="UQQ190" s="35"/>
      <c r="UQR190" s="35"/>
      <c r="UQS190" s="35"/>
      <c r="UQT190" s="35"/>
      <c r="UQU190" s="35"/>
      <c r="UQV190" s="35"/>
      <c r="UQW190" s="35"/>
      <c r="UQX190" s="35"/>
      <c r="UQY190" s="35"/>
      <c r="UQZ190" s="35"/>
      <c r="URA190" s="35"/>
      <c r="URB190" s="35"/>
      <c r="URC190" s="35"/>
      <c r="URD190" s="35"/>
      <c r="URE190" s="35"/>
      <c r="URF190" s="35"/>
      <c r="URG190" s="35"/>
      <c r="URH190" s="35"/>
      <c r="URI190" s="35"/>
      <c r="URJ190" s="35"/>
      <c r="URK190" s="35"/>
      <c r="URL190" s="35"/>
      <c r="URM190" s="35"/>
      <c r="URN190" s="35"/>
      <c r="URO190" s="35"/>
      <c r="URP190" s="35"/>
      <c r="URQ190" s="35"/>
      <c r="URR190" s="35"/>
      <c r="URS190" s="35"/>
      <c r="URT190" s="35"/>
      <c r="URU190" s="35"/>
      <c r="URV190" s="35"/>
      <c r="URW190" s="35"/>
      <c r="URX190" s="35"/>
      <c r="URY190" s="35"/>
      <c r="URZ190" s="35"/>
      <c r="USA190" s="35"/>
      <c r="USB190" s="35"/>
      <c r="USC190" s="35"/>
      <c r="USD190" s="35"/>
      <c r="USE190" s="35"/>
      <c r="USF190" s="35"/>
      <c r="USG190" s="35"/>
      <c r="USH190" s="35"/>
      <c r="USI190" s="35"/>
      <c r="USJ190" s="35"/>
      <c r="USK190" s="35"/>
      <c r="USL190" s="35"/>
      <c r="USM190" s="35"/>
      <c r="USN190" s="35"/>
      <c r="USO190" s="35"/>
      <c r="USP190" s="35"/>
      <c r="USQ190" s="35"/>
      <c r="USR190" s="35"/>
      <c r="USS190" s="35"/>
      <c r="UST190" s="35"/>
      <c r="USU190" s="35"/>
      <c r="USV190" s="35"/>
      <c r="USW190" s="35"/>
      <c r="USX190" s="35"/>
      <c r="USY190" s="35"/>
      <c r="USZ190" s="35"/>
      <c r="UTA190" s="35"/>
      <c r="UTB190" s="35"/>
      <c r="UTC190" s="35"/>
      <c r="UTD190" s="35"/>
      <c r="UTE190" s="35"/>
      <c r="UTF190" s="35"/>
      <c r="UTG190" s="35"/>
      <c r="UTH190" s="35"/>
      <c r="UTI190" s="35"/>
      <c r="UTJ190" s="35"/>
      <c r="UTK190" s="35"/>
      <c r="UTL190" s="35"/>
      <c r="UTM190" s="35"/>
      <c r="UTN190" s="35"/>
      <c r="UTO190" s="35"/>
      <c r="UTP190" s="35"/>
      <c r="UTQ190" s="35"/>
      <c r="UTR190" s="35"/>
      <c r="UTS190" s="35"/>
      <c r="UTT190" s="35"/>
      <c r="UTU190" s="35"/>
      <c r="UTV190" s="35"/>
      <c r="UTW190" s="35"/>
      <c r="UTX190" s="35"/>
      <c r="UTY190" s="35"/>
      <c r="UTZ190" s="35"/>
      <c r="UUA190" s="35"/>
      <c r="UUB190" s="35"/>
      <c r="UUC190" s="35"/>
      <c r="UUD190" s="35"/>
      <c r="UUE190" s="35"/>
      <c r="UUF190" s="35"/>
      <c r="UUG190" s="35"/>
      <c r="UUH190" s="35"/>
      <c r="UUI190" s="35"/>
      <c r="UUJ190" s="35"/>
      <c r="UUK190" s="35"/>
      <c r="UUL190" s="35"/>
      <c r="UUM190" s="35"/>
      <c r="UUN190" s="35"/>
      <c r="UUO190" s="35"/>
      <c r="UUP190" s="35"/>
      <c r="UUQ190" s="35"/>
      <c r="UUR190" s="35"/>
      <c r="UUS190" s="35"/>
      <c r="UUT190" s="35"/>
      <c r="UUU190" s="35"/>
      <c r="UUV190" s="35"/>
      <c r="UUW190" s="35"/>
      <c r="UUX190" s="35"/>
      <c r="UUY190" s="35"/>
      <c r="UUZ190" s="35"/>
      <c r="UVA190" s="35"/>
      <c r="UVB190" s="35"/>
      <c r="UVC190" s="35"/>
      <c r="UVD190" s="35"/>
      <c r="UVE190" s="35"/>
      <c r="UVF190" s="35"/>
      <c r="UVG190" s="35"/>
      <c r="UVH190" s="35"/>
      <c r="UVI190" s="35"/>
      <c r="UVJ190" s="35"/>
      <c r="UVK190" s="35"/>
      <c r="UVL190" s="35"/>
      <c r="UVM190" s="35"/>
      <c r="UVN190" s="35"/>
      <c r="UVO190" s="35"/>
      <c r="UVP190" s="35"/>
      <c r="UVQ190" s="35"/>
      <c r="UVR190" s="35"/>
      <c r="UVS190" s="35"/>
      <c r="UVT190" s="35"/>
      <c r="UVU190" s="35"/>
      <c r="UVV190" s="35"/>
      <c r="UVW190" s="35"/>
      <c r="UVX190" s="35"/>
      <c r="UVY190" s="35"/>
      <c r="UVZ190" s="35"/>
      <c r="UWA190" s="35"/>
      <c r="UWB190" s="35"/>
      <c r="UWC190" s="35"/>
      <c r="UWD190" s="35"/>
      <c r="UWE190" s="35"/>
      <c r="UWF190" s="35"/>
      <c r="UWG190" s="35"/>
      <c r="UWH190" s="35"/>
      <c r="UWI190" s="35"/>
      <c r="UWJ190" s="35"/>
      <c r="UWK190" s="35"/>
      <c r="UWL190" s="35"/>
      <c r="UWM190" s="35"/>
      <c r="UWN190" s="35"/>
      <c r="UWO190" s="35"/>
      <c r="UWP190" s="35"/>
      <c r="UWQ190" s="35"/>
      <c r="UWR190" s="35"/>
      <c r="UWS190" s="35"/>
      <c r="UWT190" s="35"/>
      <c r="UWU190" s="35"/>
      <c r="UWV190" s="35"/>
      <c r="UWW190" s="35"/>
      <c r="UWX190" s="35"/>
      <c r="UWY190" s="35"/>
      <c r="UWZ190" s="35"/>
      <c r="UXA190" s="35"/>
      <c r="UXB190" s="35"/>
      <c r="UXC190" s="35"/>
      <c r="UXD190" s="35"/>
      <c r="UXE190" s="35"/>
      <c r="UXF190" s="35"/>
      <c r="UXG190" s="35"/>
      <c r="UXH190" s="35"/>
      <c r="UXI190" s="35"/>
      <c r="UXJ190" s="35"/>
      <c r="UXK190" s="35"/>
      <c r="UXL190" s="35"/>
      <c r="UXM190" s="35"/>
      <c r="UXN190" s="35"/>
      <c r="UXO190" s="35"/>
      <c r="UXP190" s="35"/>
      <c r="UXQ190" s="35"/>
      <c r="UXR190" s="35"/>
      <c r="UXS190" s="35"/>
      <c r="UXT190" s="35"/>
      <c r="UXU190" s="35"/>
      <c r="UXV190" s="35"/>
      <c r="UXW190" s="35"/>
      <c r="UXX190" s="35"/>
      <c r="UXY190" s="35"/>
      <c r="UXZ190" s="35"/>
      <c r="UYA190" s="35"/>
      <c r="UYB190" s="35"/>
      <c r="UYC190" s="35"/>
      <c r="UYD190" s="35"/>
      <c r="UYE190" s="35"/>
      <c r="UYF190" s="35"/>
      <c r="UYG190" s="35"/>
      <c r="UYH190" s="35"/>
      <c r="UYI190" s="35"/>
      <c r="UYJ190" s="35"/>
      <c r="UYK190" s="35"/>
      <c r="UYL190" s="35"/>
      <c r="UYM190" s="35"/>
      <c r="UYN190" s="35"/>
      <c r="UYO190" s="35"/>
      <c r="UYP190" s="35"/>
      <c r="UYQ190" s="35"/>
      <c r="UYR190" s="35"/>
      <c r="UYS190" s="35"/>
      <c r="UYT190" s="35"/>
      <c r="UYU190" s="35"/>
      <c r="UYV190" s="35"/>
      <c r="UYW190" s="35"/>
      <c r="UYX190" s="35"/>
      <c r="UYY190" s="35"/>
      <c r="UYZ190" s="35"/>
      <c r="UZA190" s="35"/>
      <c r="UZB190" s="35"/>
      <c r="UZC190" s="35"/>
      <c r="UZD190" s="35"/>
      <c r="UZE190" s="35"/>
      <c r="UZF190" s="35"/>
      <c r="UZG190" s="35"/>
      <c r="UZH190" s="35"/>
      <c r="UZI190" s="35"/>
      <c r="UZJ190" s="35"/>
      <c r="UZK190" s="35"/>
      <c r="UZL190" s="35"/>
      <c r="UZM190" s="35"/>
      <c r="UZN190" s="35"/>
      <c r="UZO190" s="35"/>
      <c r="UZP190" s="35"/>
      <c r="UZQ190" s="35"/>
      <c r="UZR190" s="35"/>
      <c r="UZS190" s="35"/>
      <c r="UZT190" s="35"/>
      <c r="UZU190" s="35"/>
      <c r="UZV190" s="35"/>
      <c r="UZW190" s="35"/>
      <c r="UZX190" s="35"/>
      <c r="UZY190" s="35"/>
      <c r="UZZ190" s="35"/>
      <c r="VAA190" s="35"/>
      <c r="VAB190" s="35"/>
      <c r="VAC190" s="35"/>
      <c r="VAD190" s="35"/>
      <c r="VAE190" s="35"/>
      <c r="VAF190" s="35"/>
      <c r="VAG190" s="35"/>
      <c r="VAH190" s="35"/>
      <c r="VAI190" s="35"/>
      <c r="VAJ190" s="35"/>
      <c r="VAK190" s="35"/>
      <c r="VAL190" s="35"/>
      <c r="VAM190" s="35"/>
      <c r="VAN190" s="35"/>
      <c r="VAO190" s="35"/>
      <c r="VAP190" s="35"/>
      <c r="VAQ190" s="35"/>
      <c r="VAR190" s="35"/>
      <c r="VAS190" s="35"/>
      <c r="VAT190" s="35"/>
      <c r="VAU190" s="35"/>
      <c r="VAV190" s="35"/>
      <c r="VAW190" s="35"/>
      <c r="VAX190" s="35"/>
      <c r="VAY190" s="35"/>
      <c r="VAZ190" s="35"/>
      <c r="VBA190" s="35"/>
      <c r="VBB190" s="35"/>
      <c r="VBC190" s="35"/>
      <c r="VBD190" s="35"/>
      <c r="VBE190" s="35"/>
      <c r="VBF190" s="35"/>
      <c r="VBG190" s="35"/>
      <c r="VBH190" s="35"/>
      <c r="VBI190" s="35"/>
      <c r="VBJ190" s="35"/>
      <c r="VBK190" s="35"/>
      <c r="VBL190" s="35"/>
      <c r="VBM190" s="35"/>
      <c r="VBN190" s="35"/>
      <c r="VBO190" s="35"/>
      <c r="VBP190" s="35"/>
      <c r="VBQ190" s="35"/>
      <c r="VBR190" s="35"/>
      <c r="VBS190" s="35"/>
      <c r="VBT190" s="35"/>
      <c r="VBU190" s="35"/>
      <c r="VBV190" s="35"/>
      <c r="VBW190" s="35"/>
      <c r="VBX190" s="35"/>
      <c r="VBY190" s="35"/>
      <c r="VBZ190" s="35"/>
      <c r="VCA190" s="35"/>
      <c r="VCB190" s="35"/>
      <c r="VCC190" s="35"/>
      <c r="VCD190" s="35"/>
      <c r="VCE190" s="35"/>
      <c r="VCF190" s="35"/>
      <c r="VCG190" s="35"/>
      <c r="VCH190" s="35"/>
      <c r="VCI190" s="35"/>
      <c r="VCJ190" s="35"/>
      <c r="VCK190" s="35"/>
      <c r="VCL190" s="35"/>
      <c r="VCM190" s="35"/>
      <c r="VCN190" s="35"/>
      <c r="VCO190" s="35"/>
      <c r="VCP190" s="35"/>
      <c r="VCQ190" s="35"/>
      <c r="VCR190" s="35"/>
      <c r="VCS190" s="35"/>
      <c r="VCT190" s="35"/>
      <c r="VCU190" s="35"/>
      <c r="VCV190" s="35"/>
      <c r="VCW190" s="35"/>
      <c r="VCX190" s="35"/>
      <c r="VCY190" s="35"/>
      <c r="VCZ190" s="35"/>
      <c r="VDA190" s="35"/>
      <c r="VDB190" s="35"/>
      <c r="VDC190" s="35"/>
      <c r="VDD190" s="35"/>
      <c r="VDE190" s="35"/>
      <c r="VDF190" s="35"/>
      <c r="VDG190" s="35"/>
      <c r="VDH190" s="35"/>
      <c r="VDI190" s="35"/>
      <c r="VDJ190" s="35"/>
      <c r="VDK190" s="35"/>
      <c r="VDL190" s="35"/>
      <c r="VDM190" s="35"/>
      <c r="VDN190" s="35"/>
      <c r="VDO190" s="35"/>
      <c r="VDP190" s="35"/>
      <c r="VDQ190" s="35"/>
      <c r="VDR190" s="35"/>
      <c r="VDS190" s="35"/>
      <c r="VDT190" s="35"/>
      <c r="VDU190" s="35"/>
      <c r="VDV190" s="35"/>
      <c r="VDW190" s="35"/>
      <c r="VDX190" s="35"/>
      <c r="VDY190" s="35"/>
      <c r="VDZ190" s="35"/>
      <c r="VEA190" s="35"/>
      <c r="VEB190" s="35"/>
      <c r="VEC190" s="35"/>
      <c r="VED190" s="35"/>
      <c r="VEE190" s="35"/>
      <c r="VEF190" s="35"/>
      <c r="VEG190" s="35"/>
      <c r="VEH190" s="35"/>
      <c r="VEI190" s="35"/>
      <c r="VEJ190" s="35"/>
      <c r="VEK190" s="35"/>
      <c r="VEL190" s="35"/>
      <c r="VEM190" s="35"/>
      <c r="VEN190" s="35"/>
      <c r="VEO190" s="35"/>
      <c r="VEP190" s="35"/>
      <c r="VEQ190" s="35"/>
      <c r="VER190" s="35"/>
      <c r="VES190" s="35"/>
      <c r="VET190" s="35"/>
      <c r="VEU190" s="35"/>
      <c r="VEV190" s="35"/>
      <c r="VEW190" s="35"/>
      <c r="VEX190" s="35"/>
      <c r="VEY190" s="35"/>
      <c r="VEZ190" s="35"/>
      <c r="VFA190" s="35"/>
      <c r="VFB190" s="35"/>
      <c r="VFC190" s="35"/>
      <c r="VFD190" s="35"/>
      <c r="VFE190" s="35"/>
      <c r="VFF190" s="35"/>
      <c r="VFG190" s="35"/>
      <c r="VFH190" s="35"/>
      <c r="VFI190" s="35"/>
      <c r="VFJ190" s="35"/>
      <c r="VFK190" s="35"/>
      <c r="VFL190" s="35"/>
      <c r="VFM190" s="35"/>
      <c r="VFN190" s="35"/>
      <c r="VFO190" s="35"/>
      <c r="VFP190" s="35"/>
      <c r="VFQ190" s="35"/>
      <c r="VFR190" s="35"/>
      <c r="VFS190" s="35"/>
      <c r="VFT190" s="35"/>
      <c r="VFU190" s="35"/>
      <c r="VFV190" s="35"/>
      <c r="VFW190" s="35"/>
      <c r="VFX190" s="35"/>
      <c r="VFY190" s="35"/>
      <c r="VFZ190" s="35"/>
      <c r="VGA190" s="35"/>
      <c r="VGB190" s="35"/>
      <c r="VGC190" s="35"/>
      <c r="VGD190" s="35"/>
      <c r="VGE190" s="35"/>
      <c r="VGF190" s="35"/>
      <c r="VGG190" s="35"/>
      <c r="VGH190" s="35"/>
      <c r="VGI190" s="35"/>
      <c r="VGJ190" s="35"/>
      <c r="VGK190" s="35"/>
      <c r="VGL190" s="35"/>
      <c r="VGM190" s="35"/>
      <c r="VGN190" s="35"/>
      <c r="VGO190" s="35"/>
      <c r="VGP190" s="35"/>
      <c r="VGQ190" s="35"/>
      <c r="VGR190" s="35"/>
      <c r="VGS190" s="35"/>
      <c r="VGT190" s="35"/>
      <c r="VGU190" s="35"/>
      <c r="VGV190" s="35"/>
      <c r="VGW190" s="35"/>
      <c r="VGX190" s="35"/>
      <c r="VGY190" s="35"/>
      <c r="VGZ190" s="35"/>
      <c r="VHA190" s="35"/>
      <c r="VHB190" s="35"/>
      <c r="VHC190" s="35"/>
      <c r="VHD190" s="35"/>
      <c r="VHE190" s="35"/>
      <c r="VHF190" s="35"/>
      <c r="VHG190" s="35"/>
      <c r="VHH190" s="35"/>
      <c r="VHI190" s="35"/>
      <c r="VHJ190" s="35"/>
      <c r="VHK190" s="35"/>
      <c r="VHL190" s="35"/>
      <c r="VHM190" s="35"/>
      <c r="VHN190" s="35"/>
      <c r="VHO190" s="35"/>
      <c r="VHP190" s="35"/>
      <c r="VHQ190" s="35"/>
      <c r="VHR190" s="35"/>
      <c r="VHS190" s="35"/>
      <c r="VHT190" s="35"/>
      <c r="VHU190" s="35"/>
      <c r="VHV190" s="35"/>
      <c r="VHW190" s="35"/>
      <c r="VHX190" s="35"/>
      <c r="VHY190" s="35"/>
      <c r="VHZ190" s="35"/>
      <c r="VIA190" s="35"/>
      <c r="VIB190" s="35"/>
      <c r="VIC190" s="35"/>
      <c r="VID190" s="35"/>
      <c r="VIE190" s="35"/>
      <c r="VIF190" s="35"/>
      <c r="VIG190" s="35"/>
      <c r="VIH190" s="35"/>
      <c r="VII190" s="35"/>
      <c r="VIJ190" s="35"/>
      <c r="VIK190" s="35"/>
      <c r="VIL190" s="35"/>
      <c r="VIM190" s="35"/>
      <c r="VIN190" s="35"/>
      <c r="VIO190" s="35"/>
      <c r="VIP190" s="35"/>
      <c r="VIQ190" s="35"/>
      <c r="VIR190" s="35"/>
      <c r="VIS190" s="35"/>
      <c r="VIT190" s="35"/>
      <c r="VIU190" s="35"/>
      <c r="VIV190" s="35"/>
      <c r="VIW190" s="35"/>
      <c r="VIX190" s="35"/>
      <c r="VIY190" s="35"/>
      <c r="VIZ190" s="35"/>
      <c r="VJA190" s="35"/>
      <c r="VJB190" s="35"/>
      <c r="VJC190" s="35"/>
      <c r="VJD190" s="35"/>
      <c r="VJE190" s="35"/>
      <c r="VJF190" s="35"/>
      <c r="VJG190" s="35"/>
      <c r="VJH190" s="35"/>
      <c r="VJI190" s="35"/>
      <c r="VJJ190" s="35"/>
      <c r="VJK190" s="35"/>
      <c r="VJL190" s="35"/>
      <c r="VJM190" s="35"/>
      <c r="VJN190" s="35"/>
      <c r="VJO190" s="35"/>
      <c r="VJP190" s="35"/>
      <c r="VJQ190" s="35"/>
      <c r="VJR190" s="35"/>
      <c r="VJS190" s="35"/>
      <c r="VJT190" s="35"/>
      <c r="VJU190" s="35"/>
      <c r="VJV190" s="35"/>
      <c r="VJW190" s="35"/>
      <c r="VJX190" s="35"/>
      <c r="VJY190" s="35"/>
      <c r="VJZ190" s="35"/>
      <c r="VKA190" s="35"/>
      <c r="VKB190" s="35"/>
      <c r="VKC190" s="35"/>
      <c r="VKD190" s="35"/>
      <c r="VKE190" s="35"/>
      <c r="VKF190" s="35"/>
      <c r="VKG190" s="35"/>
      <c r="VKH190" s="35"/>
      <c r="VKI190" s="35"/>
      <c r="VKJ190" s="35"/>
      <c r="VKK190" s="35"/>
      <c r="VKL190" s="35"/>
      <c r="VKM190" s="35"/>
      <c r="VKN190" s="35"/>
      <c r="VKO190" s="35"/>
      <c r="VKP190" s="35"/>
      <c r="VKQ190" s="35"/>
      <c r="VKR190" s="35"/>
      <c r="VKS190" s="35"/>
      <c r="VKT190" s="35"/>
      <c r="VKU190" s="35"/>
      <c r="VKV190" s="35"/>
      <c r="VKW190" s="35"/>
      <c r="VKX190" s="35"/>
      <c r="VKY190" s="35"/>
      <c r="VKZ190" s="35"/>
      <c r="VLA190" s="35"/>
      <c r="VLB190" s="35"/>
      <c r="VLC190" s="35"/>
      <c r="VLD190" s="35"/>
      <c r="VLE190" s="35"/>
      <c r="VLF190" s="35"/>
      <c r="VLG190" s="35"/>
      <c r="VLH190" s="35"/>
      <c r="VLI190" s="35"/>
      <c r="VLJ190" s="35"/>
      <c r="VLK190" s="35"/>
      <c r="VLL190" s="35"/>
      <c r="VLM190" s="35"/>
      <c r="VLN190" s="35"/>
      <c r="VLO190" s="35"/>
      <c r="VLP190" s="35"/>
      <c r="VLQ190" s="35"/>
      <c r="VLR190" s="35"/>
      <c r="VLS190" s="35"/>
      <c r="VLT190" s="35"/>
      <c r="VLU190" s="35"/>
      <c r="VLV190" s="35"/>
      <c r="VLW190" s="35"/>
      <c r="VLX190" s="35"/>
      <c r="VLY190" s="35"/>
      <c r="VLZ190" s="35"/>
      <c r="VMA190" s="35"/>
      <c r="VMB190" s="35"/>
      <c r="VMC190" s="35"/>
      <c r="VMD190" s="35"/>
      <c r="VME190" s="35"/>
      <c r="VMF190" s="35"/>
      <c r="VMG190" s="35"/>
      <c r="VMH190" s="35"/>
      <c r="VMI190" s="35"/>
      <c r="VMJ190" s="35"/>
      <c r="VMK190" s="35"/>
      <c r="VML190" s="35"/>
      <c r="VMM190" s="35"/>
      <c r="VMN190" s="35"/>
      <c r="VMO190" s="35"/>
      <c r="VMP190" s="35"/>
      <c r="VMQ190" s="35"/>
      <c r="VMR190" s="35"/>
      <c r="VMS190" s="35"/>
      <c r="VMT190" s="35"/>
      <c r="VMU190" s="35"/>
      <c r="VMV190" s="35"/>
      <c r="VMW190" s="35"/>
      <c r="VMX190" s="35"/>
      <c r="VMY190" s="35"/>
      <c r="VMZ190" s="35"/>
      <c r="VNA190" s="35"/>
      <c r="VNB190" s="35"/>
      <c r="VNC190" s="35"/>
      <c r="VND190" s="35"/>
      <c r="VNE190" s="35"/>
      <c r="VNF190" s="35"/>
      <c r="VNG190" s="35"/>
      <c r="VNH190" s="35"/>
      <c r="VNI190" s="35"/>
      <c r="VNJ190" s="35"/>
      <c r="VNK190" s="35"/>
      <c r="VNL190" s="35"/>
      <c r="VNM190" s="35"/>
      <c r="VNN190" s="35"/>
      <c r="VNO190" s="35"/>
      <c r="VNP190" s="35"/>
      <c r="VNQ190" s="35"/>
      <c r="VNR190" s="35"/>
      <c r="VNS190" s="35"/>
      <c r="VNT190" s="35"/>
      <c r="VNU190" s="35"/>
      <c r="VNV190" s="35"/>
      <c r="VNW190" s="35"/>
      <c r="VNX190" s="35"/>
      <c r="VNY190" s="35"/>
      <c r="VNZ190" s="35"/>
      <c r="VOA190" s="35"/>
      <c r="VOB190" s="35"/>
      <c r="VOC190" s="35"/>
      <c r="VOD190" s="35"/>
      <c r="VOE190" s="35"/>
      <c r="VOF190" s="35"/>
      <c r="VOG190" s="35"/>
      <c r="VOH190" s="35"/>
      <c r="VOI190" s="35"/>
      <c r="VOJ190" s="35"/>
      <c r="VOK190" s="35"/>
      <c r="VOL190" s="35"/>
      <c r="VOM190" s="35"/>
      <c r="VON190" s="35"/>
      <c r="VOO190" s="35"/>
      <c r="VOP190" s="35"/>
      <c r="VOQ190" s="35"/>
      <c r="VOR190" s="35"/>
      <c r="VOS190" s="35"/>
      <c r="VOT190" s="35"/>
      <c r="VOU190" s="35"/>
      <c r="VOV190" s="35"/>
      <c r="VOW190" s="35"/>
      <c r="VOX190" s="35"/>
      <c r="VOY190" s="35"/>
      <c r="VOZ190" s="35"/>
      <c r="VPA190" s="35"/>
      <c r="VPB190" s="35"/>
      <c r="VPC190" s="35"/>
      <c r="VPD190" s="35"/>
      <c r="VPE190" s="35"/>
      <c r="VPF190" s="35"/>
      <c r="VPG190" s="35"/>
      <c r="VPH190" s="35"/>
      <c r="VPI190" s="35"/>
      <c r="VPJ190" s="35"/>
      <c r="VPK190" s="35"/>
      <c r="VPL190" s="35"/>
      <c r="VPM190" s="35"/>
      <c r="VPN190" s="35"/>
      <c r="VPO190" s="35"/>
      <c r="VPP190" s="35"/>
      <c r="VPQ190" s="35"/>
      <c r="VPR190" s="35"/>
      <c r="VPS190" s="35"/>
      <c r="VPT190" s="35"/>
      <c r="VPU190" s="35"/>
      <c r="VPV190" s="35"/>
      <c r="VPW190" s="35"/>
      <c r="VPX190" s="35"/>
      <c r="VPY190" s="35"/>
      <c r="VPZ190" s="35"/>
      <c r="VQA190" s="35"/>
      <c r="VQB190" s="35"/>
      <c r="VQC190" s="35"/>
      <c r="VQD190" s="35"/>
      <c r="VQE190" s="35"/>
      <c r="VQF190" s="35"/>
      <c r="VQG190" s="35"/>
      <c r="VQH190" s="35"/>
      <c r="VQI190" s="35"/>
      <c r="VQJ190" s="35"/>
      <c r="VQK190" s="35"/>
      <c r="VQL190" s="35"/>
      <c r="VQM190" s="35"/>
      <c r="VQN190" s="35"/>
      <c r="VQO190" s="35"/>
      <c r="VQP190" s="35"/>
      <c r="VQQ190" s="35"/>
      <c r="VQR190" s="35"/>
      <c r="VQS190" s="35"/>
      <c r="VQT190" s="35"/>
      <c r="VQU190" s="35"/>
      <c r="VQV190" s="35"/>
      <c r="VQW190" s="35"/>
      <c r="VQX190" s="35"/>
      <c r="VQY190" s="35"/>
      <c r="VQZ190" s="35"/>
      <c r="VRA190" s="35"/>
      <c r="VRB190" s="35"/>
      <c r="VRC190" s="35"/>
      <c r="VRD190" s="35"/>
      <c r="VRE190" s="35"/>
      <c r="VRF190" s="35"/>
      <c r="VRG190" s="35"/>
      <c r="VRH190" s="35"/>
      <c r="VRI190" s="35"/>
      <c r="VRJ190" s="35"/>
      <c r="VRK190" s="35"/>
      <c r="VRL190" s="35"/>
      <c r="VRM190" s="35"/>
      <c r="VRN190" s="35"/>
      <c r="VRO190" s="35"/>
      <c r="VRP190" s="35"/>
      <c r="VRQ190" s="35"/>
      <c r="VRR190" s="35"/>
      <c r="VRS190" s="35"/>
      <c r="VRT190" s="35"/>
      <c r="VRU190" s="35"/>
      <c r="VRV190" s="35"/>
      <c r="VRW190" s="35"/>
      <c r="VRX190" s="35"/>
      <c r="VRY190" s="35"/>
      <c r="VRZ190" s="35"/>
      <c r="VSA190" s="35"/>
      <c r="VSB190" s="35"/>
      <c r="VSC190" s="35"/>
      <c r="VSD190" s="35"/>
      <c r="VSE190" s="35"/>
      <c r="VSF190" s="35"/>
      <c r="VSG190" s="35"/>
      <c r="VSH190" s="35"/>
      <c r="VSI190" s="35"/>
      <c r="VSJ190" s="35"/>
      <c r="VSK190" s="35"/>
      <c r="VSL190" s="35"/>
      <c r="VSM190" s="35"/>
      <c r="VSN190" s="35"/>
      <c r="VSO190" s="35"/>
      <c r="VSP190" s="35"/>
      <c r="VSQ190" s="35"/>
      <c r="VSR190" s="35"/>
      <c r="VSS190" s="35"/>
      <c r="VST190" s="35"/>
      <c r="VSU190" s="35"/>
      <c r="VSV190" s="35"/>
      <c r="VSW190" s="35"/>
      <c r="VSX190" s="35"/>
      <c r="VSY190" s="35"/>
      <c r="VSZ190" s="35"/>
      <c r="VTA190" s="35"/>
      <c r="VTB190" s="35"/>
      <c r="VTC190" s="35"/>
      <c r="VTD190" s="35"/>
      <c r="VTE190" s="35"/>
      <c r="VTF190" s="35"/>
      <c r="VTG190" s="35"/>
      <c r="VTH190" s="35"/>
      <c r="VTI190" s="35"/>
      <c r="VTJ190" s="35"/>
      <c r="VTK190" s="35"/>
      <c r="VTL190" s="35"/>
      <c r="VTM190" s="35"/>
      <c r="VTN190" s="35"/>
      <c r="VTO190" s="35"/>
      <c r="VTP190" s="35"/>
      <c r="VTQ190" s="35"/>
      <c r="VTR190" s="35"/>
      <c r="VTS190" s="35"/>
      <c r="VTT190" s="35"/>
      <c r="VTU190" s="35"/>
      <c r="VTV190" s="35"/>
      <c r="VTW190" s="35"/>
      <c r="VTX190" s="35"/>
      <c r="VTY190" s="35"/>
      <c r="VTZ190" s="35"/>
      <c r="VUA190" s="35"/>
      <c r="VUB190" s="35"/>
      <c r="VUC190" s="35"/>
      <c r="VUD190" s="35"/>
      <c r="VUE190" s="35"/>
      <c r="VUF190" s="35"/>
      <c r="VUG190" s="35"/>
      <c r="VUH190" s="35"/>
      <c r="VUI190" s="35"/>
      <c r="VUJ190" s="35"/>
      <c r="VUK190" s="35"/>
      <c r="VUL190" s="35"/>
      <c r="VUM190" s="35"/>
      <c r="VUN190" s="35"/>
      <c r="VUO190" s="35"/>
      <c r="VUP190" s="35"/>
      <c r="VUQ190" s="35"/>
      <c r="VUR190" s="35"/>
      <c r="VUS190" s="35"/>
      <c r="VUT190" s="35"/>
      <c r="VUU190" s="35"/>
      <c r="VUV190" s="35"/>
      <c r="VUW190" s="35"/>
      <c r="VUX190" s="35"/>
      <c r="VUY190" s="35"/>
      <c r="VUZ190" s="35"/>
      <c r="VVA190" s="35"/>
      <c r="VVB190" s="35"/>
      <c r="VVC190" s="35"/>
      <c r="VVD190" s="35"/>
      <c r="VVE190" s="35"/>
      <c r="VVF190" s="35"/>
      <c r="VVG190" s="35"/>
      <c r="VVH190" s="35"/>
      <c r="VVI190" s="35"/>
      <c r="VVJ190" s="35"/>
      <c r="VVK190" s="35"/>
      <c r="VVL190" s="35"/>
      <c r="VVM190" s="35"/>
      <c r="VVN190" s="35"/>
      <c r="VVO190" s="35"/>
      <c r="VVP190" s="35"/>
      <c r="VVQ190" s="35"/>
      <c r="VVR190" s="35"/>
      <c r="VVS190" s="35"/>
      <c r="VVT190" s="35"/>
      <c r="VVU190" s="35"/>
      <c r="VVV190" s="35"/>
      <c r="VVW190" s="35"/>
      <c r="VVX190" s="35"/>
      <c r="VVY190" s="35"/>
      <c r="VVZ190" s="35"/>
      <c r="VWA190" s="35"/>
      <c r="VWB190" s="35"/>
      <c r="VWC190" s="35"/>
      <c r="VWD190" s="35"/>
      <c r="VWE190" s="35"/>
      <c r="VWF190" s="35"/>
      <c r="VWG190" s="35"/>
      <c r="VWH190" s="35"/>
      <c r="VWI190" s="35"/>
      <c r="VWJ190" s="35"/>
      <c r="VWK190" s="35"/>
      <c r="VWL190" s="35"/>
      <c r="VWM190" s="35"/>
      <c r="VWN190" s="35"/>
      <c r="VWO190" s="35"/>
      <c r="VWP190" s="35"/>
      <c r="VWQ190" s="35"/>
      <c r="VWR190" s="35"/>
      <c r="VWS190" s="35"/>
      <c r="VWT190" s="35"/>
      <c r="VWU190" s="35"/>
      <c r="VWV190" s="35"/>
      <c r="VWW190" s="35"/>
      <c r="VWX190" s="35"/>
      <c r="VWY190" s="35"/>
      <c r="VWZ190" s="35"/>
      <c r="VXA190" s="35"/>
      <c r="VXB190" s="35"/>
      <c r="VXC190" s="35"/>
      <c r="VXD190" s="35"/>
      <c r="VXE190" s="35"/>
      <c r="VXF190" s="35"/>
      <c r="VXG190" s="35"/>
      <c r="VXH190" s="35"/>
      <c r="VXI190" s="35"/>
      <c r="VXJ190" s="35"/>
      <c r="VXK190" s="35"/>
      <c r="VXL190" s="35"/>
      <c r="VXM190" s="35"/>
      <c r="VXN190" s="35"/>
      <c r="VXO190" s="35"/>
      <c r="VXP190" s="35"/>
      <c r="VXQ190" s="35"/>
      <c r="VXR190" s="35"/>
      <c r="VXS190" s="35"/>
      <c r="VXT190" s="35"/>
      <c r="VXU190" s="35"/>
      <c r="VXV190" s="35"/>
      <c r="VXW190" s="35"/>
      <c r="VXX190" s="35"/>
      <c r="VXY190" s="35"/>
      <c r="VXZ190" s="35"/>
      <c r="VYA190" s="35"/>
      <c r="VYB190" s="35"/>
      <c r="VYC190" s="35"/>
      <c r="VYD190" s="35"/>
      <c r="VYE190" s="35"/>
      <c r="VYF190" s="35"/>
      <c r="VYG190" s="35"/>
      <c r="VYH190" s="35"/>
      <c r="VYI190" s="35"/>
      <c r="VYJ190" s="35"/>
      <c r="VYK190" s="35"/>
      <c r="VYL190" s="35"/>
      <c r="VYM190" s="35"/>
      <c r="VYN190" s="35"/>
      <c r="VYO190" s="35"/>
      <c r="VYP190" s="35"/>
      <c r="VYQ190" s="35"/>
      <c r="VYR190" s="35"/>
      <c r="VYS190" s="35"/>
      <c r="VYT190" s="35"/>
      <c r="VYU190" s="35"/>
      <c r="VYV190" s="35"/>
      <c r="VYW190" s="35"/>
      <c r="VYX190" s="35"/>
      <c r="VYY190" s="35"/>
      <c r="VYZ190" s="35"/>
      <c r="VZA190" s="35"/>
      <c r="VZB190" s="35"/>
      <c r="VZC190" s="35"/>
      <c r="VZD190" s="35"/>
      <c r="VZE190" s="35"/>
      <c r="VZF190" s="35"/>
      <c r="VZG190" s="35"/>
      <c r="VZH190" s="35"/>
      <c r="VZI190" s="35"/>
      <c r="VZJ190" s="35"/>
      <c r="VZK190" s="35"/>
      <c r="VZL190" s="35"/>
      <c r="VZM190" s="35"/>
      <c r="VZN190" s="35"/>
      <c r="VZO190" s="35"/>
      <c r="VZP190" s="35"/>
      <c r="VZQ190" s="35"/>
      <c r="VZR190" s="35"/>
      <c r="VZS190" s="35"/>
      <c r="VZT190" s="35"/>
      <c r="VZU190" s="35"/>
      <c r="VZV190" s="35"/>
      <c r="VZW190" s="35"/>
      <c r="VZX190" s="35"/>
      <c r="VZY190" s="35"/>
      <c r="VZZ190" s="35"/>
      <c r="WAA190" s="35"/>
      <c r="WAB190" s="35"/>
      <c r="WAC190" s="35"/>
      <c r="WAD190" s="35"/>
      <c r="WAE190" s="35"/>
      <c r="WAF190" s="35"/>
      <c r="WAG190" s="35"/>
      <c r="WAH190" s="35"/>
      <c r="WAI190" s="35"/>
      <c r="WAJ190" s="35"/>
      <c r="WAK190" s="35"/>
      <c r="WAL190" s="35"/>
      <c r="WAM190" s="35"/>
      <c r="WAN190" s="35"/>
      <c r="WAO190" s="35"/>
      <c r="WAP190" s="35"/>
      <c r="WAQ190" s="35"/>
      <c r="WAR190" s="35"/>
      <c r="WAS190" s="35"/>
      <c r="WAT190" s="35"/>
      <c r="WAU190" s="35"/>
      <c r="WAV190" s="35"/>
      <c r="WAW190" s="35"/>
      <c r="WAX190" s="35"/>
      <c r="WAY190" s="35"/>
      <c r="WAZ190" s="35"/>
      <c r="WBA190" s="35"/>
      <c r="WBB190" s="35"/>
      <c r="WBC190" s="35"/>
      <c r="WBD190" s="35"/>
      <c r="WBE190" s="35"/>
      <c r="WBF190" s="35"/>
      <c r="WBG190" s="35"/>
      <c r="WBH190" s="35"/>
      <c r="WBI190" s="35"/>
      <c r="WBJ190" s="35"/>
      <c r="WBK190" s="35"/>
      <c r="WBL190" s="35"/>
      <c r="WBM190" s="35"/>
      <c r="WBN190" s="35"/>
      <c r="WBO190" s="35"/>
      <c r="WBP190" s="35"/>
      <c r="WBQ190" s="35"/>
      <c r="WBR190" s="35"/>
      <c r="WBS190" s="35"/>
      <c r="WBT190" s="35"/>
      <c r="WBU190" s="35"/>
      <c r="WBV190" s="35"/>
      <c r="WBW190" s="35"/>
      <c r="WBX190" s="35"/>
      <c r="WBY190" s="35"/>
      <c r="WBZ190" s="35"/>
      <c r="WCA190" s="35"/>
      <c r="WCB190" s="35"/>
      <c r="WCC190" s="35"/>
      <c r="WCD190" s="35"/>
      <c r="WCE190" s="35"/>
      <c r="WCF190" s="35"/>
      <c r="WCG190" s="35"/>
      <c r="WCH190" s="35"/>
      <c r="WCI190" s="35"/>
      <c r="WCJ190" s="35"/>
      <c r="WCK190" s="35"/>
      <c r="WCL190" s="35"/>
      <c r="WCM190" s="35"/>
      <c r="WCN190" s="35"/>
      <c r="WCO190" s="35"/>
      <c r="WCP190" s="35"/>
      <c r="WCQ190" s="35"/>
      <c r="WCR190" s="35"/>
      <c r="WCS190" s="35"/>
      <c r="WCT190" s="35"/>
      <c r="WCU190" s="35"/>
      <c r="WCV190" s="35"/>
      <c r="WCW190" s="35"/>
      <c r="WCX190" s="35"/>
      <c r="WCY190" s="35"/>
      <c r="WCZ190" s="35"/>
      <c r="WDA190" s="35"/>
      <c r="WDB190" s="35"/>
      <c r="WDC190" s="35"/>
      <c r="WDD190" s="35"/>
      <c r="WDE190" s="35"/>
      <c r="WDF190" s="35"/>
      <c r="WDG190" s="35"/>
      <c r="WDH190" s="35"/>
      <c r="WDI190" s="35"/>
      <c r="WDJ190" s="35"/>
      <c r="WDK190" s="35"/>
      <c r="WDL190" s="35"/>
      <c r="WDM190" s="35"/>
      <c r="WDN190" s="35"/>
      <c r="WDO190" s="35"/>
      <c r="WDP190" s="35"/>
      <c r="WDQ190" s="35"/>
      <c r="WDR190" s="35"/>
      <c r="WDS190" s="35"/>
      <c r="WDT190" s="35"/>
      <c r="WDU190" s="35"/>
      <c r="WDV190" s="35"/>
      <c r="WDW190" s="35"/>
      <c r="WDX190" s="35"/>
      <c r="WDY190" s="35"/>
      <c r="WDZ190" s="35"/>
      <c r="WEA190" s="35"/>
      <c r="WEB190" s="35"/>
      <c r="WEC190" s="35"/>
      <c r="WED190" s="35"/>
      <c r="WEE190" s="35"/>
      <c r="WEF190" s="35"/>
      <c r="WEG190" s="35"/>
      <c r="WEH190" s="35"/>
      <c r="WEI190" s="35"/>
      <c r="WEJ190" s="35"/>
      <c r="WEK190" s="35"/>
      <c r="WEL190" s="35"/>
      <c r="WEM190" s="35"/>
      <c r="WEN190" s="35"/>
      <c r="WEO190" s="35"/>
      <c r="WEP190" s="35"/>
      <c r="WEQ190" s="35"/>
      <c r="WER190" s="35"/>
      <c r="WES190" s="35"/>
      <c r="WET190" s="35"/>
      <c r="WEU190" s="35"/>
      <c r="WEV190" s="35"/>
      <c r="WEW190" s="35"/>
      <c r="WEX190" s="35"/>
      <c r="WEY190" s="35"/>
      <c r="WEZ190" s="35"/>
      <c r="WFA190" s="35"/>
      <c r="WFB190" s="35"/>
      <c r="WFC190" s="35"/>
      <c r="WFD190" s="35"/>
      <c r="WFE190" s="35"/>
      <c r="WFF190" s="35"/>
      <c r="WFG190" s="35"/>
      <c r="WFH190" s="35"/>
      <c r="WFI190" s="35"/>
      <c r="WFJ190" s="35"/>
      <c r="WFK190" s="35"/>
      <c r="WFL190" s="35"/>
      <c r="WFM190" s="35"/>
      <c r="WFN190" s="35"/>
      <c r="WFO190" s="35"/>
      <c r="WFP190" s="35"/>
      <c r="WFQ190" s="35"/>
      <c r="WFR190" s="35"/>
      <c r="WFS190" s="35"/>
      <c r="WFT190" s="35"/>
      <c r="WFU190" s="35"/>
      <c r="WFV190" s="35"/>
      <c r="WFW190" s="35"/>
      <c r="WFX190" s="35"/>
      <c r="WFY190" s="35"/>
      <c r="WFZ190" s="35"/>
      <c r="WGA190" s="35"/>
      <c r="WGB190" s="35"/>
      <c r="WGC190" s="35"/>
      <c r="WGD190" s="35"/>
      <c r="WGE190" s="35"/>
      <c r="WGF190" s="35"/>
      <c r="WGG190" s="35"/>
      <c r="WGH190" s="35"/>
      <c r="WGI190" s="35"/>
      <c r="WGJ190" s="35"/>
      <c r="WGK190" s="35"/>
      <c r="WGL190" s="35"/>
      <c r="WGM190" s="35"/>
      <c r="WGN190" s="35"/>
      <c r="WGO190" s="35"/>
      <c r="WGP190" s="35"/>
      <c r="WGQ190" s="35"/>
      <c r="WGR190" s="35"/>
      <c r="WGS190" s="35"/>
      <c r="WGT190" s="35"/>
      <c r="WGU190" s="35"/>
      <c r="WGV190" s="35"/>
      <c r="WGW190" s="35"/>
      <c r="WGX190" s="35"/>
      <c r="WGY190" s="35"/>
      <c r="WGZ190" s="35"/>
      <c r="WHA190" s="35"/>
      <c r="WHB190" s="35"/>
      <c r="WHC190" s="35"/>
      <c r="WHD190" s="35"/>
      <c r="WHE190" s="35"/>
      <c r="WHF190" s="35"/>
      <c r="WHG190" s="35"/>
      <c r="WHH190" s="35"/>
      <c r="WHI190" s="35"/>
      <c r="WHJ190" s="35"/>
      <c r="WHK190" s="35"/>
      <c r="WHL190" s="35"/>
      <c r="WHM190" s="35"/>
      <c r="WHN190" s="35"/>
      <c r="WHO190" s="35"/>
      <c r="WHP190" s="35"/>
      <c r="WHQ190" s="35"/>
      <c r="WHR190" s="35"/>
      <c r="WHS190" s="35"/>
      <c r="WHT190" s="35"/>
      <c r="WHU190" s="35"/>
      <c r="WHV190" s="35"/>
      <c r="WHW190" s="35"/>
      <c r="WHX190" s="35"/>
      <c r="WHY190" s="35"/>
      <c r="WHZ190" s="35"/>
      <c r="WIA190" s="35"/>
      <c r="WIB190" s="35"/>
      <c r="WIC190" s="35"/>
      <c r="WID190" s="35"/>
      <c r="WIE190" s="35"/>
      <c r="WIF190" s="35"/>
      <c r="WIG190" s="35"/>
      <c r="WIH190" s="35"/>
      <c r="WII190" s="35"/>
      <c r="WIJ190" s="35"/>
      <c r="WIK190" s="35"/>
      <c r="WIL190" s="35"/>
      <c r="WIM190" s="35"/>
      <c r="WIN190" s="35"/>
      <c r="WIO190" s="35"/>
      <c r="WIP190" s="35"/>
      <c r="WIQ190" s="35"/>
      <c r="WIR190" s="35"/>
      <c r="WIS190" s="35"/>
      <c r="WIT190" s="35"/>
      <c r="WIU190" s="35"/>
      <c r="WIV190" s="35"/>
      <c r="WIW190" s="35"/>
      <c r="WIX190" s="35"/>
      <c r="WIY190" s="35"/>
      <c r="WIZ190" s="35"/>
      <c r="WJA190" s="35"/>
      <c r="WJB190" s="35"/>
      <c r="WJC190" s="35"/>
      <c r="WJD190" s="35"/>
      <c r="WJE190" s="35"/>
      <c r="WJF190" s="35"/>
      <c r="WJG190" s="35"/>
      <c r="WJH190" s="35"/>
      <c r="WJI190" s="35"/>
      <c r="WJJ190" s="35"/>
      <c r="WJK190" s="35"/>
      <c r="WJL190" s="35"/>
      <c r="WJM190" s="35"/>
      <c r="WJN190" s="35"/>
      <c r="WJO190" s="35"/>
      <c r="WJP190" s="35"/>
      <c r="WJQ190" s="35"/>
      <c r="WJR190" s="35"/>
      <c r="WJS190" s="35"/>
      <c r="WJT190" s="35"/>
      <c r="WJU190" s="35"/>
      <c r="WJV190" s="35"/>
      <c r="WJW190" s="35"/>
      <c r="WJX190" s="35"/>
      <c r="WJY190" s="35"/>
      <c r="WJZ190" s="35"/>
      <c r="WKA190" s="35"/>
      <c r="WKB190" s="35"/>
      <c r="WKC190" s="35"/>
      <c r="WKD190" s="35"/>
      <c r="WKE190" s="35"/>
      <c r="WKF190" s="35"/>
      <c r="WKG190" s="35"/>
      <c r="WKH190" s="35"/>
      <c r="WKI190" s="35"/>
      <c r="WKJ190" s="35"/>
      <c r="WKK190" s="35"/>
      <c r="WKL190" s="35"/>
      <c r="WKM190" s="35"/>
      <c r="WKN190" s="35"/>
      <c r="WKO190" s="35"/>
      <c r="WKP190" s="35"/>
      <c r="WKQ190" s="35"/>
      <c r="WKR190" s="35"/>
      <c r="WKS190" s="35"/>
      <c r="WKT190" s="35"/>
      <c r="WKU190" s="35"/>
      <c r="WKV190" s="35"/>
      <c r="WKW190" s="35"/>
      <c r="WKX190" s="35"/>
      <c r="WKY190" s="35"/>
      <c r="WKZ190" s="35"/>
      <c r="WLA190" s="35"/>
      <c r="WLB190" s="35"/>
      <c r="WLC190" s="35"/>
      <c r="WLD190" s="35"/>
      <c r="WLE190" s="35"/>
      <c r="WLF190" s="35"/>
      <c r="WLG190" s="35"/>
      <c r="WLH190" s="35"/>
      <c r="WLI190" s="35"/>
      <c r="WLJ190" s="35"/>
      <c r="WLK190" s="35"/>
      <c r="WLL190" s="35"/>
      <c r="WLM190" s="35"/>
      <c r="WLN190" s="35"/>
      <c r="WLO190" s="35"/>
      <c r="WLP190" s="35"/>
      <c r="WLQ190" s="35"/>
      <c r="WLR190" s="35"/>
      <c r="WLS190" s="35"/>
      <c r="WLT190" s="35"/>
      <c r="WLU190" s="35"/>
      <c r="WLV190" s="35"/>
      <c r="WLW190" s="35"/>
      <c r="WLX190" s="35"/>
      <c r="WLY190" s="35"/>
      <c r="WLZ190" s="35"/>
      <c r="WMA190" s="35"/>
      <c r="WMB190" s="35"/>
      <c r="WMC190" s="35"/>
      <c r="WMD190" s="35"/>
      <c r="WME190" s="35"/>
      <c r="WMF190" s="35"/>
      <c r="WMG190" s="35"/>
      <c r="WMH190" s="35"/>
      <c r="WMI190" s="35"/>
      <c r="WMJ190" s="35"/>
      <c r="WMK190" s="35"/>
      <c r="WML190" s="35"/>
      <c r="WMM190" s="35"/>
      <c r="WMN190" s="35"/>
      <c r="WMO190" s="35"/>
      <c r="WMP190" s="35"/>
      <c r="WMQ190" s="35"/>
      <c r="WMR190" s="35"/>
      <c r="WMS190" s="35"/>
      <c r="WMT190" s="35"/>
      <c r="WMU190" s="35"/>
      <c r="WMV190" s="35"/>
      <c r="WMW190" s="35"/>
      <c r="WMX190" s="35"/>
      <c r="WMY190" s="35"/>
      <c r="WMZ190" s="35"/>
      <c r="WNA190" s="35"/>
      <c r="WNB190" s="35"/>
      <c r="WNC190" s="35"/>
      <c r="WND190" s="35"/>
      <c r="WNE190" s="35"/>
      <c r="WNF190" s="35"/>
      <c r="WNG190" s="35"/>
      <c r="WNH190" s="35"/>
      <c r="WNI190" s="35"/>
      <c r="WNJ190" s="35"/>
      <c r="WNK190" s="35"/>
      <c r="WNL190" s="35"/>
      <c r="WNM190" s="35"/>
      <c r="WNN190" s="35"/>
      <c r="WNO190" s="35"/>
      <c r="WNP190" s="35"/>
      <c r="WNQ190" s="35"/>
      <c r="WNR190" s="35"/>
      <c r="WNS190" s="35"/>
      <c r="WNT190" s="35"/>
      <c r="WNU190" s="35"/>
      <c r="WNV190" s="35"/>
      <c r="WNW190" s="35"/>
      <c r="WNX190" s="35"/>
      <c r="WNY190" s="35"/>
      <c r="WNZ190" s="35"/>
      <c r="WOA190" s="35"/>
      <c r="WOB190" s="35"/>
      <c r="WOC190" s="35"/>
      <c r="WOD190" s="35"/>
      <c r="WOE190" s="35"/>
      <c r="WOF190" s="35"/>
      <c r="WOG190" s="35"/>
      <c r="WOH190" s="35"/>
      <c r="WOI190" s="35"/>
      <c r="WOJ190" s="35"/>
      <c r="WOK190" s="35"/>
      <c r="WOL190" s="35"/>
      <c r="WOM190" s="35"/>
      <c r="WON190" s="35"/>
      <c r="WOO190" s="35"/>
      <c r="WOP190" s="35"/>
      <c r="WOQ190" s="35"/>
      <c r="WOR190" s="35"/>
      <c r="WOS190" s="35"/>
      <c r="WOT190" s="35"/>
      <c r="WOU190" s="35"/>
      <c r="WOV190" s="35"/>
      <c r="WOW190" s="35"/>
      <c r="WOX190" s="35"/>
      <c r="WOY190" s="35"/>
      <c r="WOZ190" s="35"/>
      <c r="WPA190" s="35"/>
      <c r="WPB190" s="35"/>
      <c r="WPC190" s="35"/>
      <c r="WPD190" s="35"/>
      <c r="WPE190" s="35"/>
      <c r="WPF190" s="35"/>
      <c r="WPG190" s="35"/>
      <c r="WPH190" s="35"/>
      <c r="WPI190" s="35"/>
      <c r="WPJ190" s="35"/>
      <c r="WPK190" s="35"/>
      <c r="WPL190" s="35"/>
      <c r="WPM190" s="35"/>
      <c r="WPN190" s="35"/>
      <c r="WPO190" s="35"/>
      <c r="WPP190" s="35"/>
      <c r="WPQ190" s="35"/>
      <c r="WPR190" s="35"/>
      <c r="WPS190" s="35"/>
      <c r="WPT190" s="35"/>
      <c r="WPU190" s="35"/>
      <c r="WPV190" s="35"/>
      <c r="WPW190" s="35"/>
      <c r="WPX190" s="35"/>
      <c r="WPY190" s="35"/>
      <c r="WPZ190" s="35"/>
      <c r="WQA190" s="35"/>
      <c r="WQB190" s="35"/>
      <c r="WQC190" s="35"/>
      <c r="WQD190" s="35"/>
      <c r="WQE190" s="35"/>
      <c r="WQF190" s="35"/>
      <c r="WQG190" s="35"/>
      <c r="WQH190" s="35"/>
      <c r="WQI190" s="35"/>
      <c r="WQJ190" s="35"/>
      <c r="WQK190" s="35"/>
      <c r="WQL190" s="35"/>
      <c r="WQM190" s="35"/>
      <c r="WQN190" s="35"/>
      <c r="WQO190" s="35"/>
      <c r="WQP190" s="35"/>
      <c r="WQQ190" s="35"/>
      <c r="WQR190" s="35"/>
      <c r="WQS190" s="35"/>
      <c r="WQT190" s="35"/>
      <c r="WQU190" s="35"/>
      <c r="WQV190" s="35"/>
      <c r="WQW190" s="35"/>
      <c r="WQX190" s="35"/>
      <c r="WQY190" s="35"/>
      <c r="WQZ190" s="35"/>
      <c r="WRA190" s="35"/>
      <c r="WRB190" s="35"/>
      <c r="WRC190" s="35"/>
      <c r="WRD190" s="35"/>
      <c r="WRE190" s="35"/>
      <c r="WRF190" s="35"/>
      <c r="WRG190" s="35"/>
      <c r="WRH190" s="35"/>
      <c r="WRI190" s="35"/>
      <c r="WRJ190" s="35"/>
      <c r="WRK190" s="35"/>
      <c r="WRL190" s="35"/>
      <c r="WRM190" s="35"/>
      <c r="WRN190" s="35"/>
      <c r="WRO190" s="35"/>
      <c r="WRP190" s="35"/>
      <c r="WRQ190" s="35"/>
      <c r="WRR190" s="35"/>
      <c r="WRS190" s="35"/>
      <c r="WRT190" s="35"/>
      <c r="WRU190" s="35"/>
      <c r="WRV190" s="35"/>
      <c r="WRW190" s="35"/>
      <c r="WRX190" s="35"/>
      <c r="WRY190" s="35"/>
      <c r="WRZ190" s="35"/>
      <c r="WSA190" s="35"/>
      <c r="WSB190" s="35"/>
      <c r="WSC190" s="35"/>
      <c r="WSD190" s="35"/>
      <c r="WSE190" s="35"/>
      <c r="WSF190" s="35"/>
      <c r="WSG190" s="35"/>
      <c r="WSH190" s="35"/>
      <c r="WSI190" s="35"/>
      <c r="WSJ190" s="35"/>
      <c r="WSK190" s="35"/>
      <c r="WSL190" s="35"/>
      <c r="WSM190" s="35"/>
      <c r="WSN190" s="35"/>
      <c r="WSO190" s="35"/>
      <c r="WSP190" s="35"/>
      <c r="WSQ190" s="35"/>
      <c r="WSR190" s="35"/>
      <c r="WSS190" s="35"/>
      <c r="WST190" s="35"/>
      <c r="WSU190" s="35"/>
      <c r="WSV190" s="35"/>
      <c r="WSW190" s="35"/>
      <c r="WSX190" s="35"/>
      <c r="WSY190" s="35"/>
      <c r="WSZ190" s="35"/>
      <c r="WTA190" s="35"/>
      <c r="WTB190" s="35"/>
      <c r="WTC190" s="35"/>
      <c r="WTD190" s="35"/>
      <c r="WTE190" s="35"/>
      <c r="WTF190" s="35"/>
      <c r="WTG190" s="35"/>
      <c r="WTH190" s="35"/>
      <c r="WTI190" s="35"/>
      <c r="WTJ190" s="35"/>
      <c r="WTK190" s="35"/>
      <c r="WTL190" s="35"/>
      <c r="WTM190" s="35"/>
      <c r="WTN190" s="35"/>
      <c r="WTO190" s="35"/>
      <c r="WTP190" s="35"/>
      <c r="WTQ190" s="35"/>
      <c r="WTR190" s="35"/>
      <c r="WTS190" s="35"/>
      <c r="WTT190" s="35"/>
      <c r="WTU190" s="35"/>
      <c r="WTV190" s="35"/>
      <c r="WTW190" s="35"/>
      <c r="WTX190" s="35"/>
      <c r="WTY190" s="35"/>
      <c r="WTZ190" s="35"/>
      <c r="WUA190" s="35"/>
      <c r="WUB190" s="35"/>
      <c r="WUC190" s="35"/>
      <c r="WUD190" s="35"/>
      <c r="WUE190" s="35"/>
      <c r="WUF190" s="35"/>
      <c r="WUG190" s="35"/>
      <c r="WUH190" s="35"/>
      <c r="WUI190" s="35"/>
      <c r="WUJ190" s="35"/>
      <c r="WUK190" s="35"/>
      <c r="WUL190" s="35"/>
      <c r="WUM190" s="35"/>
      <c r="WUN190" s="35"/>
      <c r="WUO190" s="35"/>
      <c r="WUP190" s="35"/>
      <c r="WUQ190" s="35"/>
      <c r="WUR190" s="35"/>
      <c r="WUS190" s="35"/>
      <c r="WUT190" s="35"/>
      <c r="WUU190" s="35"/>
      <c r="WUV190" s="35"/>
      <c r="WUW190" s="35"/>
      <c r="WUX190" s="35"/>
      <c r="WUY190" s="35"/>
      <c r="WUZ190" s="35"/>
      <c r="WVA190" s="35"/>
      <c r="WVB190" s="35"/>
      <c r="WVC190" s="35"/>
      <c r="WVD190" s="35"/>
      <c r="WVE190" s="35"/>
      <c r="WVF190" s="35"/>
      <c r="WVG190" s="35"/>
      <c r="WVH190" s="35"/>
      <c r="WVI190" s="35"/>
      <c r="WVJ190" s="35"/>
      <c r="WVK190" s="35"/>
      <c r="WVL190" s="35"/>
      <c r="WVM190" s="35"/>
      <c r="WVN190" s="35"/>
      <c r="WVO190" s="35"/>
      <c r="WVP190" s="35"/>
      <c r="WVQ190" s="35"/>
      <c r="WVR190" s="35"/>
      <c r="WVS190" s="35"/>
      <c r="WVT190" s="35"/>
      <c r="WVU190" s="35"/>
      <c r="WVV190" s="35"/>
      <c r="WVW190" s="35"/>
      <c r="WVX190" s="35"/>
      <c r="WVY190" s="35"/>
      <c r="WVZ190" s="35"/>
      <c r="WWA190" s="35"/>
      <c r="WWB190" s="35"/>
      <c r="WWC190" s="35"/>
      <c r="WWD190" s="35"/>
      <c r="WWE190" s="35"/>
      <c r="WWF190" s="35"/>
      <c r="WWG190" s="35"/>
      <c r="WWH190" s="35"/>
      <c r="WWI190" s="35"/>
      <c r="WWJ190" s="35"/>
      <c r="WWK190" s="35"/>
      <c r="WWL190" s="35"/>
      <c r="WWM190" s="35"/>
      <c r="WWN190" s="35"/>
      <c r="WWO190" s="35"/>
      <c r="WWP190" s="35"/>
      <c r="WWQ190" s="35"/>
      <c r="WWR190" s="35"/>
      <c r="WWS190" s="35"/>
      <c r="WWT190" s="35"/>
      <c r="WWU190" s="35"/>
      <c r="WWV190" s="35"/>
      <c r="WWW190" s="35"/>
      <c r="WWX190" s="35"/>
      <c r="WWY190" s="35"/>
      <c r="WWZ190" s="35"/>
      <c r="WXA190" s="35"/>
      <c r="WXB190" s="35"/>
      <c r="WXC190" s="35"/>
      <c r="WXD190" s="35"/>
      <c r="WXE190" s="35"/>
      <c r="WXF190" s="35"/>
      <c r="WXG190" s="35"/>
      <c r="WXH190" s="35"/>
      <c r="WXI190" s="35"/>
      <c r="WXJ190" s="35"/>
      <c r="WXK190" s="35"/>
      <c r="WXL190" s="35"/>
      <c r="WXM190" s="35"/>
      <c r="WXN190" s="35"/>
      <c r="WXO190" s="35"/>
      <c r="WXP190" s="35"/>
      <c r="WXQ190" s="35"/>
      <c r="WXR190" s="35"/>
      <c r="WXS190" s="35"/>
      <c r="WXT190" s="35"/>
      <c r="WXU190" s="35"/>
      <c r="WXV190" s="35"/>
      <c r="WXW190" s="35"/>
      <c r="WXX190" s="35"/>
      <c r="WXY190" s="35"/>
      <c r="WXZ190" s="35"/>
      <c r="WYA190" s="35"/>
      <c r="WYB190" s="35"/>
      <c r="WYC190" s="35"/>
      <c r="WYD190" s="35"/>
      <c r="WYE190" s="35"/>
      <c r="WYF190" s="35"/>
      <c r="WYG190" s="35"/>
      <c r="WYH190" s="35"/>
      <c r="WYI190" s="35"/>
      <c r="WYJ190" s="35"/>
      <c r="WYK190" s="35"/>
      <c r="WYL190" s="35"/>
      <c r="WYM190" s="35"/>
      <c r="WYN190" s="35"/>
      <c r="WYO190" s="35"/>
      <c r="WYP190" s="35"/>
      <c r="WYQ190" s="35"/>
      <c r="WYR190" s="35"/>
      <c r="WYS190" s="35"/>
      <c r="WYT190" s="35"/>
      <c r="WYU190" s="35"/>
      <c r="WYV190" s="35"/>
      <c r="WYW190" s="35"/>
      <c r="WYX190" s="35"/>
      <c r="WYY190" s="35"/>
      <c r="WYZ190" s="35"/>
      <c r="WZA190" s="35"/>
      <c r="WZB190" s="35"/>
      <c r="WZC190" s="35"/>
      <c r="WZD190" s="35"/>
      <c r="WZE190" s="35"/>
      <c r="WZF190" s="35"/>
      <c r="WZG190" s="35"/>
      <c r="WZH190" s="35"/>
      <c r="WZI190" s="35"/>
      <c r="WZJ190" s="35"/>
      <c r="WZK190" s="35"/>
      <c r="WZL190" s="35"/>
      <c r="WZM190" s="35"/>
      <c r="WZN190" s="35"/>
      <c r="WZO190" s="35"/>
      <c r="WZP190" s="35"/>
      <c r="WZQ190" s="35"/>
      <c r="WZR190" s="35"/>
      <c r="WZS190" s="35"/>
      <c r="WZT190" s="35"/>
      <c r="WZU190" s="35"/>
      <c r="WZV190" s="35"/>
      <c r="WZW190" s="35"/>
      <c r="WZX190" s="35"/>
      <c r="WZY190" s="35"/>
      <c r="WZZ190" s="35"/>
      <c r="XAA190" s="35"/>
      <c r="XAB190" s="35"/>
      <c r="XAC190" s="35"/>
      <c r="XAD190" s="35"/>
      <c r="XAE190" s="35"/>
      <c r="XAF190" s="35"/>
      <c r="XAG190" s="35"/>
      <c r="XAH190" s="35"/>
      <c r="XAI190" s="35"/>
      <c r="XAJ190" s="35"/>
      <c r="XAK190" s="35"/>
      <c r="XAL190" s="35"/>
      <c r="XAM190" s="35"/>
      <c r="XAN190" s="35"/>
      <c r="XAO190" s="35"/>
      <c r="XAP190" s="35"/>
      <c r="XAQ190" s="35"/>
      <c r="XAR190" s="35"/>
      <c r="XAS190" s="35"/>
      <c r="XAT190" s="35"/>
      <c r="XAU190" s="35"/>
      <c r="XAV190" s="35"/>
      <c r="XAW190" s="35"/>
      <c r="XAX190" s="35"/>
      <c r="XAY190" s="35"/>
      <c r="XAZ190" s="35"/>
      <c r="XBA190" s="35"/>
      <c r="XBB190" s="35"/>
      <c r="XBC190" s="35"/>
      <c r="XBD190" s="35"/>
      <c r="XBE190" s="35"/>
      <c r="XBF190" s="35"/>
      <c r="XBG190" s="35"/>
      <c r="XBH190" s="35"/>
    </row>
    <row r="191" spans="1:16284" ht="72" customHeight="1" x14ac:dyDescent="0.2">
      <c r="A191" s="12">
        <v>124</v>
      </c>
      <c r="B191" s="34" t="s">
        <v>241</v>
      </c>
      <c r="C191" s="13" t="s">
        <v>1101</v>
      </c>
      <c r="D191" s="34" t="s">
        <v>242</v>
      </c>
      <c r="E191" s="34" t="s">
        <v>42</v>
      </c>
      <c r="F191" s="34">
        <v>1</v>
      </c>
      <c r="G191" s="17">
        <v>28817</v>
      </c>
      <c r="H191" s="16">
        <v>28817</v>
      </c>
      <c r="I191" s="89">
        <v>32275.040000000005</v>
      </c>
      <c r="J191" s="16" t="s">
        <v>1096</v>
      </c>
      <c r="K191" s="17" t="s">
        <v>235</v>
      </c>
      <c r="L191" s="17" t="s">
        <v>44</v>
      </c>
      <c r="M191" s="35"/>
      <c r="N191" s="35"/>
      <c r="O191" s="35"/>
      <c r="P191" s="35"/>
      <c r="Q191" s="35"/>
      <c r="R191" s="35"/>
      <c r="S191" s="35"/>
      <c r="T191" s="35"/>
      <c r="U191" s="35"/>
      <c r="V191" s="35"/>
      <c r="W191" s="35"/>
      <c r="X191" s="35"/>
      <c r="Y191" s="35"/>
      <c r="Z191" s="35"/>
      <c r="AA191" s="35"/>
      <c r="AB191" s="35"/>
      <c r="AC191" s="35"/>
      <c r="AD191" s="35"/>
      <c r="AE191" s="35"/>
      <c r="AF191" s="35"/>
      <c r="AG191" s="35"/>
      <c r="AH191" s="35"/>
      <c r="AI191" s="35"/>
      <c r="AJ191" s="35"/>
      <c r="AK191" s="35"/>
      <c r="AL191" s="35"/>
      <c r="AM191" s="35"/>
      <c r="AN191" s="35"/>
      <c r="AO191" s="35"/>
      <c r="AP191" s="35"/>
      <c r="AQ191" s="35"/>
      <c r="AR191" s="35"/>
      <c r="AS191" s="35"/>
      <c r="AT191" s="35"/>
      <c r="AU191" s="35"/>
      <c r="AV191" s="35"/>
      <c r="AW191" s="35"/>
      <c r="AX191" s="35"/>
      <c r="AY191" s="35"/>
      <c r="AZ191" s="35"/>
      <c r="BA191" s="35"/>
      <c r="BB191" s="35"/>
      <c r="BC191" s="35"/>
      <c r="BD191" s="35"/>
      <c r="BE191" s="35"/>
      <c r="BF191" s="35"/>
      <c r="BG191" s="35"/>
      <c r="BH191" s="35"/>
      <c r="BI191" s="35"/>
      <c r="BJ191" s="35"/>
      <c r="BK191" s="35"/>
      <c r="BL191" s="35"/>
      <c r="BM191" s="35"/>
      <c r="BN191" s="35"/>
      <c r="BO191" s="35"/>
      <c r="BP191" s="35"/>
      <c r="BQ191" s="35"/>
      <c r="BR191" s="35"/>
      <c r="BS191" s="35"/>
      <c r="BT191" s="35"/>
      <c r="BU191" s="35"/>
      <c r="BV191" s="35"/>
      <c r="BW191" s="35"/>
      <c r="BX191" s="35"/>
      <c r="BY191" s="35"/>
      <c r="BZ191" s="35"/>
      <c r="CA191" s="35"/>
      <c r="CB191" s="35"/>
      <c r="CC191" s="35"/>
      <c r="CD191" s="35"/>
      <c r="CE191" s="35"/>
      <c r="CF191" s="35"/>
      <c r="CG191" s="35"/>
      <c r="CH191" s="35"/>
      <c r="CI191" s="35"/>
      <c r="CJ191" s="35"/>
      <c r="CK191" s="35"/>
      <c r="CL191" s="35"/>
      <c r="CM191" s="35"/>
      <c r="CN191" s="35"/>
      <c r="CO191" s="35"/>
      <c r="CP191" s="35"/>
      <c r="CQ191" s="35"/>
      <c r="CR191" s="35"/>
      <c r="CS191" s="35"/>
      <c r="CT191" s="35"/>
      <c r="CU191" s="35"/>
      <c r="CV191" s="35"/>
      <c r="CW191" s="35"/>
      <c r="CX191" s="35"/>
      <c r="CY191" s="35"/>
      <c r="CZ191" s="35"/>
      <c r="DA191" s="35"/>
      <c r="DB191" s="35"/>
      <c r="DC191" s="35"/>
      <c r="DD191" s="35"/>
      <c r="DE191" s="35"/>
      <c r="DF191" s="35"/>
      <c r="DG191" s="35"/>
      <c r="DH191" s="35"/>
      <c r="DI191" s="35"/>
      <c r="DJ191" s="35"/>
      <c r="DK191" s="35"/>
      <c r="DL191" s="35"/>
      <c r="DM191" s="35"/>
      <c r="DN191" s="35"/>
      <c r="DO191" s="35"/>
      <c r="DP191" s="35"/>
      <c r="DQ191" s="35"/>
      <c r="DR191" s="35"/>
      <c r="DS191" s="35"/>
      <c r="DT191" s="35"/>
      <c r="DU191" s="35"/>
      <c r="DV191" s="35"/>
      <c r="DW191" s="35"/>
      <c r="DX191" s="35"/>
      <c r="DY191" s="35"/>
      <c r="DZ191" s="35"/>
      <c r="EA191" s="35"/>
      <c r="EB191" s="35"/>
      <c r="EC191" s="35"/>
      <c r="ED191" s="35"/>
      <c r="EE191" s="35"/>
      <c r="EF191" s="35"/>
      <c r="EG191" s="35"/>
      <c r="EH191" s="35"/>
      <c r="EI191" s="35"/>
      <c r="EJ191" s="35"/>
      <c r="EK191" s="35"/>
      <c r="EL191" s="35"/>
      <c r="EM191" s="35"/>
      <c r="EN191" s="35"/>
      <c r="EO191" s="35"/>
      <c r="EP191" s="35"/>
      <c r="EQ191" s="35"/>
      <c r="ER191" s="35"/>
      <c r="ES191" s="35"/>
      <c r="ET191" s="35"/>
      <c r="EU191" s="35"/>
      <c r="EV191" s="35"/>
      <c r="EW191" s="35"/>
      <c r="EX191" s="35"/>
      <c r="EY191" s="35"/>
      <c r="EZ191" s="35"/>
      <c r="FA191" s="35"/>
      <c r="FB191" s="35"/>
      <c r="FC191" s="35"/>
      <c r="FD191" s="35"/>
      <c r="FE191" s="35"/>
      <c r="FF191" s="35"/>
      <c r="FG191" s="35"/>
      <c r="FH191" s="35"/>
      <c r="FI191" s="35"/>
      <c r="FJ191" s="35"/>
      <c r="FK191" s="35"/>
      <c r="FL191" s="35"/>
      <c r="FM191" s="35"/>
      <c r="FN191" s="35"/>
      <c r="FO191" s="35"/>
      <c r="FP191" s="35"/>
      <c r="FQ191" s="35"/>
      <c r="FR191" s="35"/>
      <c r="FS191" s="35"/>
      <c r="FT191" s="35"/>
      <c r="FU191" s="35"/>
      <c r="FV191" s="35"/>
      <c r="FW191" s="35"/>
      <c r="FX191" s="35"/>
      <c r="FY191" s="35"/>
      <c r="FZ191" s="35"/>
      <c r="GA191" s="35"/>
      <c r="GB191" s="35"/>
      <c r="GC191" s="35"/>
      <c r="GD191" s="35"/>
      <c r="GE191" s="35"/>
      <c r="GF191" s="35"/>
      <c r="GG191" s="35"/>
      <c r="GH191" s="35"/>
      <c r="GI191" s="35"/>
      <c r="GJ191" s="35"/>
      <c r="GK191" s="35"/>
      <c r="GL191" s="35"/>
      <c r="GM191" s="35"/>
      <c r="GN191" s="35"/>
      <c r="GO191" s="35"/>
      <c r="GP191" s="35"/>
      <c r="GQ191" s="35"/>
      <c r="GR191" s="35"/>
      <c r="GS191" s="35"/>
      <c r="GT191" s="35"/>
      <c r="GU191" s="35"/>
      <c r="GV191" s="35"/>
      <c r="GW191" s="35"/>
      <c r="GX191" s="35"/>
      <c r="GY191" s="35"/>
      <c r="GZ191" s="35"/>
      <c r="HA191" s="35"/>
      <c r="HB191" s="35"/>
      <c r="HC191" s="35"/>
      <c r="HD191" s="35"/>
      <c r="HE191" s="35"/>
      <c r="HF191" s="35"/>
      <c r="HG191" s="35"/>
      <c r="HH191" s="35"/>
      <c r="HI191" s="35"/>
      <c r="HJ191" s="35"/>
      <c r="HK191" s="35"/>
      <c r="HL191" s="35"/>
      <c r="HM191" s="35"/>
      <c r="HN191" s="35"/>
      <c r="HO191" s="35"/>
      <c r="HP191" s="35"/>
      <c r="HQ191" s="35"/>
      <c r="HR191" s="35"/>
      <c r="HS191" s="35"/>
      <c r="HT191" s="35"/>
      <c r="HU191" s="35"/>
      <c r="HV191" s="35"/>
      <c r="HW191" s="35"/>
      <c r="HX191" s="35"/>
      <c r="HY191" s="35"/>
      <c r="HZ191" s="35"/>
      <c r="IA191" s="35"/>
      <c r="IB191" s="35"/>
      <c r="IC191" s="35"/>
      <c r="ID191" s="35"/>
      <c r="IE191" s="35"/>
      <c r="IF191" s="35"/>
      <c r="IG191" s="35"/>
      <c r="IH191" s="35"/>
      <c r="II191" s="35"/>
      <c r="IJ191" s="35"/>
      <c r="IK191" s="35"/>
      <c r="IL191" s="35"/>
      <c r="IM191" s="35"/>
      <c r="IN191" s="35"/>
      <c r="IO191" s="35"/>
      <c r="IP191" s="35"/>
      <c r="IQ191" s="35"/>
      <c r="IR191" s="35"/>
      <c r="IS191" s="35"/>
      <c r="IT191" s="35"/>
      <c r="IU191" s="35"/>
      <c r="IV191" s="35"/>
      <c r="IW191" s="35"/>
      <c r="IX191" s="35"/>
      <c r="IY191" s="35"/>
      <c r="IZ191" s="35"/>
      <c r="JA191" s="35"/>
      <c r="JB191" s="35"/>
      <c r="JC191" s="35"/>
      <c r="JD191" s="35"/>
      <c r="JE191" s="35"/>
      <c r="JF191" s="35"/>
      <c r="JG191" s="35"/>
      <c r="JH191" s="35"/>
      <c r="JI191" s="35"/>
      <c r="JJ191" s="35"/>
      <c r="JK191" s="35"/>
      <c r="JL191" s="35"/>
      <c r="JM191" s="35"/>
      <c r="JN191" s="35"/>
      <c r="JO191" s="35"/>
      <c r="JP191" s="35"/>
      <c r="JQ191" s="35"/>
      <c r="JR191" s="35"/>
      <c r="JS191" s="35"/>
      <c r="JT191" s="35"/>
      <c r="JU191" s="35"/>
      <c r="JV191" s="35"/>
      <c r="JW191" s="35"/>
      <c r="JX191" s="35"/>
      <c r="JY191" s="35"/>
      <c r="JZ191" s="35"/>
      <c r="KA191" s="35"/>
      <c r="KB191" s="35"/>
      <c r="KC191" s="35"/>
      <c r="KD191" s="35"/>
      <c r="KE191" s="35"/>
      <c r="KF191" s="35"/>
      <c r="KG191" s="35"/>
      <c r="KH191" s="35"/>
      <c r="KI191" s="35"/>
      <c r="KJ191" s="35"/>
      <c r="KK191" s="35"/>
      <c r="KL191" s="35"/>
      <c r="KM191" s="35"/>
      <c r="KN191" s="35"/>
      <c r="KO191" s="35"/>
      <c r="KP191" s="35"/>
      <c r="KQ191" s="35"/>
      <c r="KR191" s="35"/>
      <c r="KS191" s="35"/>
      <c r="KT191" s="35"/>
      <c r="KU191" s="35"/>
      <c r="KV191" s="35"/>
      <c r="KW191" s="35"/>
      <c r="KX191" s="35"/>
      <c r="KY191" s="35"/>
      <c r="KZ191" s="35"/>
      <c r="LA191" s="35"/>
      <c r="LB191" s="35"/>
      <c r="LC191" s="35"/>
      <c r="LD191" s="35"/>
      <c r="LE191" s="35"/>
      <c r="LF191" s="35"/>
      <c r="LG191" s="35"/>
      <c r="LH191" s="35"/>
      <c r="LI191" s="35"/>
      <c r="LJ191" s="35"/>
      <c r="LK191" s="35"/>
      <c r="LL191" s="35"/>
      <c r="LM191" s="35"/>
      <c r="LN191" s="35"/>
      <c r="LO191" s="35"/>
      <c r="LP191" s="35"/>
      <c r="LQ191" s="35"/>
      <c r="LR191" s="35"/>
      <c r="LS191" s="35"/>
      <c r="LT191" s="35"/>
      <c r="LU191" s="35"/>
      <c r="LV191" s="35"/>
      <c r="LW191" s="35"/>
      <c r="LX191" s="35"/>
      <c r="LY191" s="35"/>
      <c r="LZ191" s="35"/>
      <c r="MA191" s="35"/>
      <c r="MB191" s="35"/>
      <c r="MC191" s="35"/>
      <c r="MD191" s="35"/>
      <c r="ME191" s="35"/>
      <c r="MF191" s="35"/>
      <c r="MG191" s="35"/>
      <c r="MH191" s="35"/>
      <c r="MI191" s="35"/>
      <c r="MJ191" s="35"/>
      <c r="MK191" s="35"/>
      <c r="ML191" s="35"/>
      <c r="MM191" s="35"/>
      <c r="MN191" s="35"/>
      <c r="MO191" s="35"/>
      <c r="MP191" s="35"/>
      <c r="MQ191" s="35"/>
      <c r="MR191" s="35"/>
      <c r="MS191" s="35"/>
      <c r="MT191" s="35"/>
      <c r="MU191" s="35"/>
      <c r="MV191" s="35"/>
      <c r="MW191" s="35"/>
      <c r="MX191" s="35"/>
      <c r="MY191" s="35"/>
      <c r="MZ191" s="35"/>
      <c r="NA191" s="35"/>
      <c r="NB191" s="35"/>
      <c r="NC191" s="35"/>
      <c r="ND191" s="35"/>
      <c r="NE191" s="35"/>
      <c r="NF191" s="35"/>
      <c r="NG191" s="35"/>
      <c r="NH191" s="35"/>
      <c r="NI191" s="35"/>
      <c r="NJ191" s="35"/>
      <c r="NK191" s="35"/>
      <c r="NL191" s="35"/>
      <c r="NM191" s="35"/>
      <c r="NN191" s="35"/>
      <c r="NO191" s="35"/>
      <c r="NP191" s="35"/>
      <c r="NQ191" s="35"/>
      <c r="NR191" s="35"/>
      <c r="NS191" s="35"/>
      <c r="NT191" s="35"/>
      <c r="NU191" s="35"/>
      <c r="NV191" s="35"/>
      <c r="NW191" s="35"/>
      <c r="NX191" s="35"/>
      <c r="NY191" s="35"/>
      <c r="NZ191" s="35"/>
      <c r="OA191" s="35"/>
      <c r="OB191" s="35"/>
      <c r="OC191" s="35"/>
      <c r="OD191" s="35"/>
      <c r="OE191" s="35"/>
      <c r="OF191" s="35"/>
      <c r="OG191" s="35"/>
      <c r="OH191" s="35"/>
      <c r="OI191" s="35"/>
      <c r="OJ191" s="35"/>
      <c r="OK191" s="35"/>
      <c r="OL191" s="35"/>
      <c r="OM191" s="35"/>
      <c r="ON191" s="35"/>
      <c r="OO191" s="35"/>
      <c r="OP191" s="35"/>
      <c r="OQ191" s="35"/>
      <c r="OR191" s="35"/>
      <c r="OS191" s="35"/>
      <c r="OT191" s="35"/>
      <c r="OU191" s="35"/>
      <c r="OV191" s="35"/>
      <c r="OW191" s="35"/>
      <c r="OX191" s="35"/>
      <c r="OY191" s="35"/>
      <c r="OZ191" s="35"/>
      <c r="PA191" s="35"/>
      <c r="PB191" s="35"/>
      <c r="PC191" s="35"/>
      <c r="PD191" s="35"/>
      <c r="PE191" s="35"/>
      <c r="PF191" s="35"/>
      <c r="PG191" s="35"/>
      <c r="PH191" s="35"/>
      <c r="PI191" s="35"/>
      <c r="PJ191" s="35"/>
      <c r="PK191" s="35"/>
      <c r="PL191" s="35"/>
      <c r="PM191" s="35"/>
      <c r="PN191" s="35"/>
      <c r="PO191" s="35"/>
      <c r="PP191" s="35"/>
      <c r="PQ191" s="35"/>
      <c r="PR191" s="35"/>
      <c r="PS191" s="35"/>
      <c r="PT191" s="35"/>
      <c r="PU191" s="35"/>
      <c r="PV191" s="35"/>
      <c r="PW191" s="35"/>
      <c r="PX191" s="35"/>
      <c r="PY191" s="35"/>
      <c r="PZ191" s="35"/>
      <c r="QA191" s="35"/>
      <c r="QB191" s="35"/>
      <c r="QC191" s="35"/>
      <c r="QD191" s="35"/>
      <c r="QE191" s="35"/>
      <c r="QF191" s="35"/>
      <c r="QG191" s="35"/>
      <c r="QH191" s="35"/>
      <c r="QI191" s="35"/>
      <c r="QJ191" s="35"/>
      <c r="QK191" s="35"/>
      <c r="QL191" s="35"/>
      <c r="QM191" s="35"/>
      <c r="QN191" s="35"/>
      <c r="QO191" s="35"/>
      <c r="QP191" s="35"/>
      <c r="QQ191" s="35"/>
      <c r="QR191" s="35"/>
      <c r="QS191" s="35"/>
      <c r="QT191" s="35"/>
      <c r="QU191" s="35"/>
      <c r="QV191" s="35"/>
      <c r="QW191" s="35"/>
      <c r="QX191" s="35"/>
      <c r="QY191" s="35"/>
      <c r="QZ191" s="35"/>
      <c r="RA191" s="35"/>
      <c r="RB191" s="35"/>
      <c r="RC191" s="35"/>
      <c r="RD191" s="35"/>
      <c r="RE191" s="35"/>
      <c r="RF191" s="35"/>
      <c r="RG191" s="35"/>
      <c r="RH191" s="35"/>
      <c r="RI191" s="35"/>
      <c r="RJ191" s="35"/>
      <c r="RK191" s="35"/>
      <c r="RL191" s="35"/>
      <c r="RM191" s="35"/>
      <c r="RN191" s="35"/>
      <c r="RO191" s="35"/>
      <c r="RP191" s="35"/>
      <c r="RQ191" s="35"/>
      <c r="RR191" s="35"/>
      <c r="RS191" s="35"/>
      <c r="RT191" s="35"/>
      <c r="RU191" s="35"/>
      <c r="RV191" s="35"/>
      <c r="RW191" s="35"/>
      <c r="RX191" s="35"/>
      <c r="RY191" s="35"/>
      <c r="RZ191" s="35"/>
      <c r="SA191" s="35"/>
      <c r="SB191" s="35"/>
      <c r="SC191" s="35"/>
      <c r="SD191" s="35"/>
      <c r="SE191" s="35"/>
      <c r="SF191" s="35"/>
      <c r="SG191" s="35"/>
      <c r="SH191" s="35"/>
      <c r="SI191" s="35"/>
      <c r="SJ191" s="35"/>
      <c r="SK191" s="35"/>
      <c r="SL191" s="35"/>
      <c r="SM191" s="35"/>
      <c r="SN191" s="35"/>
      <c r="SO191" s="35"/>
      <c r="SP191" s="35"/>
      <c r="SQ191" s="35"/>
      <c r="SR191" s="35"/>
      <c r="SS191" s="35"/>
      <c r="ST191" s="35"/>
      <c r="SU191" s="35"/>
      <c r="SV191" s="35"/>
      <c r="SW191" s="35"/>
      <c r="SX191" s="35"/>
      <c r="SY191" s="35"/>
      <c r="SZ191" s="35"/>
      <c r="TA191" s="35"/>
      <c r="TB191" s="35"/>
      <c r="TC191" s="35"/>
      <c r="TD191" s="35"/>
      <c r="TE191" s="35"/>
      <c r="TF191" s="35"/>
      <c r="TG191" s="35"/>
      <c r="TH191" s="35"/>
      <c r="TI191" s="35"/>
      <c r="TJ191" s="35"/>
      <c r="TK191" s="35"/>
      <c r="TL191" s="35"/>
      <c r="TM191" s="35"/>
      <c r="TN191" s="35"/>
      <c r="TO191" s="35"/>
      <c r="TP191" s="35"/>
      <c r="TQ191" s="35"/>
      <c r="TR191" s="35"/>
      <c r="TS191" s="35"/>
      <c r="TT191" s="35"/>
      <c r="TU191" s="35"/>
      <c r="TV191" s="35"/>
      <c r="TW191" s="35"/>
      <c r="TX191" s="35"/>
      <c r="TY191" s="35"/>
      <c r="TZ191" s="35"/>
      <c r="UA191" s="35"/>
      <c r="UB191" s="35"/>
      <c r="UC191" s="35"/>
      <c r="UD191" s="35"/>
      <c r="UE191" s="35"/>
      <c r="UF191" s="35"/>
      <c r="UG191" s="35"/>
      <c r="UH191" s="35"/>
      <c r="UI191" s="35"/>
      <c r="UJ191" s="35"/>
      <c r="UK191" s="35"/>
      <c r="UL191" s="35"/>
      <c r="UM191" s="35"/>
      <c r="UN191" s="35"/>
      <c r="UO191" s="35"/>
      <c r="UP191" s="35"/>
      <c r="UQ191" s="35"/>
      <c r="UR191" s="35"/>
      <c r="US191" s="35"/>
      <c r="UT191" s="35"/>
      <c r="UU191" s="35"/>
      <c r="UV191" s="35"/>
      <c r="UW191" s="35"/>
      <c r="UX191" s="35"/>
      <c r="UY191" s="35"/>
      <c r="UZ191" s="35"/>
      <c r="VA191" s="35"/>
      <c r="VB191" s="35"/>
      <c r="VC191" s="35"/>
      <c r="VD191" s="35"/>
      <c r="VE191" s="35"/>
      <c r="VF191" s="35"/>
      <c r="VG191" s="35"/>
      <c r="VH191" s="35"/>
      <c r="VI191" s="35"/>
      <c r="VJ191" s="35"/>
      <c r="VK191" s="35"/>
      <c r="VL191" s="35"/>
      <c r="VM191" s="35"/>
      <c r="VN191" s="35"/>
      <c r="VO191" s="35"/>
      <c r="VP191" s="35"/>
      <c r="VQ191" s="35"/>
      <c r="VR191" s="35"/>
      <c r="VS191" s="35"/>
      <c r="VT191" s="35"/>
      <c r="VU191" s="35"/>
      <c r="VV191" s="35"/>
      <c r="VW191" s="35"/>
      <c r="VX191" s="35"/>
      <c r="VY191" s="35"/>
      <c r="VZ191" s="35"/>
      <c r="WA191" s="35"/>
      <c r="WB191" s="35"/>
      <c r="WC191" s="35"/>
      <c r="WD191" s="35"/>
      <c r="WE191" s="35"/>
      <c r="WF191" s="35"/>
      <c r="WG191" s="35"/>
      <c r="WH191" s="35"/>
      <c r="WI191" s="35"/>
      <c r="WJ191" s="35"/>
      <c r="WK191" s="35"/>
      <c r="WL191" s="35"/>
      <c r="WM191" s="35"/>
      <c r="WN191" s="35"/>
      <c r="WO191" s="35"/>
      <c r="WP191" s="35"/>
      <c r="WQ191" s="35"/>
      <c r="WR191" s="35"/>
      <c r="WS191" s="35"/>
      <c r="WT191" s="35"/>
      <c r="WU191" s="35"/>
      <c r="WV191" s="35"/>
      <c r="WW191" s="35"/>
      <c r="WX191" s="35"/>
      <c r="WY191" s="35"/>
      <c r="WZ191" s="35"/>
      <c r="XA191" s="35"/>
      <c r="XB191" s="35"/>
      <c r="XC191" s="35"/>
      <c r="XD191" s="35"/>
      <c r="XE191" s="35"/>
      <c r="XF191" s="35"/>
      <c r="XG191" s="35"/>
      <c r="XH191" s="35"/>
      <c r="XI191" s="35"/>
      <c r="XJ191" s="35"/>
      <c r="XK191" s="35"/>
      <c r="XL191" s="35"/>
      <c r="XM191" s="35"/>
      <c r="XN191" s="35"/>
      <c r="XO191" s="35"/>
      <c r="XP191" s="35"/>
      <c r="XQ191" s="35"/>
      <c r="XR191" s="35"/>
      <c r="XS191" s="35"/>
      <c r="XT191" s="35"/>
      <c r="XU191" s="35"/>
      <c r="XV191" s="35"/>
      <c r="XW191" s="35"/>
      <c r="XX191" s="35"/>
      <c r="XY191" s="35"/>
      <c r="XZ191" s="35"/>
      <c r="YA191" s="35"/>
      <c r="YB191" s="35"/>
      <c r="YC191" s="35"/>
      <c r="YD191" s="35"/>
      <c r="YE191" s="35"/>
      <c r="YF191" s="35"/>
      <c r="YG191" s="35"/>
      <c r="YH191" s="35"/>
      <c r="YI191" s="35"/>
      <c r="YJ191" s="35"/>
      <c r="YK191" s="35"/>
      <c r="YL191" s="35"/>
      <c r="YM191" s="35"/>
      <c r="YN191" s="35"/>
      <c r="YO191" s="35"/>
      <c r="YP191" s="35"/>
      <c r="YQ191" s="35"/>
      <c r="YR191" s="35"/>
      <c r="YS191" s="35"/>
      <c r="YT191" s="35"/>
      <c r="YU191" s="35"/>
      <c r="YV191" s="35"/>
      <c r="YW191" s="35"/>
      <c r="YX191" s="35"/>
      <c r="YY191" s="35"/>
      <c r="YZ191" s="35"/>
      <c r="ZA191" s="35"/>
      <c r="ZB191" s="35"/>
      <c r="ZC191" s="35"/>
      <c r="ZD191" s="35"/>
      <c r="ZE191" s="35"/>
      <c r="ZF191" s="35"/>
      <c r="ZG191" s="35"/>
      <c r="ZH191" s="35"/>
      <c r="ZI191" s="35"/>
      <c r="ZJ191" s="35"/>
      <c r="ZK191" s="35"/>
      <c r="ZL191" s="35"/>
      <c r="ZM191" s="35"/>
      <c r="ZN191" s="35"/>
      <c r="ZO191" s="35"/>
      <c r="ZP191" s="35"/>
      <c r="ZQ191" s="35"/>
      <c r="ZR191" s="35"/>
      <c r="ZS191" s="35"/>
      <c r="ZT191" s="35"/>
      <c r="ZU191" s="35"/>
      <c r="ZV191" s="35"/>
      <c r="ZW191" s="35"/>
      <c r="ZX191" s="35"/>
      <c r="ZY191" s="35"/>
      <c r="ZZ191" s="35"/>
      <c r="AAA191" s="35"/>
      <c r="AAB191" s="35"/>
      <c r="AAC191" s="35"/>
      <c r="AAD191" s="35"/>
      <c r="AAE191" s="35"/>
      <c r="AAF191" s="35"/>
      <c r="AAG191" s="35"/>
      <c r="AAH191" s="35"/>
      <c r="AAI191" s="35"/>
      <c r="AAJ191" s="35"/>
      <c r="AAK191" s="35"/>
      <c r="AAL191" s="35"/>
      <c r="AAM191" s="35"/>
      <c r="AAN191" s="35"/>
      <c r="AAO191" s="35"/>
      <c r="AAP191" s="35"/>
      <c r="AAQ191" s="35"/>
      <c r="AAR191" s="35"/>
      <c r="AAS191" s="35"/>
      <c r="AAT191" s="35"/>
      <c r="AAU191" s="35"/>
      <c r="AAV191" s="35"/>
      <c r="AAW191" s="35"/>
      <c r="AAX191" s="35"/>
      <c r="AAY191" s="35"/>
      <c r="AAZ191" s="35"/>
      <c r="ABA191" s="35"/>
      <c r="ABB191" s="35"/>
      <c r="ABC191" s="35"/>
      <c r="ABD191" s="35"/>
      <c r="ABE191" s="35"/>
      <c r="ABF191" s="35"/>
      <c r="ABG191" s="35"/>
      <c r="ABH191" s="35"/>
      <c r="ABI191" s="35"/>
      <c r="ABJ191" s="35"/>
      <c r="ABK191" s="35"/>
      <c r="ABL191" s="35"/>
      <c r="ABM191" s="35"/>
      <c r="ABN191" s="35"/>
      <c r="ABO191" s="35"/>
      <c r="ABP191" s="35"/>
      <c r="ABQ191" s="35"/>
      <c r="ABR191" s="35"/>
      <c r="ABS191" s="35"/>
      <c r="ABT191" s="35"/>
      <c r="ABU191" s="35"/>
      <c r="ABV191" s="35"/>
      <c r="ABW191" s="35"/>
      <c r="ABX191" s="35"/>
      <c r="ABY191" s="35"/>
      <c r="ABZ191" s="35"/>
      <c r="ACA191" s="35"/>
      <c r="ACB191" s="35"/>
      <c r="ACC191" s="35"/>
      <c r="ACD191" s="35"/>
      <c r="ACE191" s="35"/>
      <c r="ACF191" s="35"/>
      <c r="ACG191" s="35"/>
      <c r="ACH191" s="35"/>
      <c r="ACI191" s="35"/>
      <c r="ACJ191" s="35"/>
      <c r="ACK191" s="35"/>
      <c r="ACL191" s="35"/>
      <c r="ACM191" s="35"/>
      <c r="ACN191" s="35"/>
      <c r="ACO191" s="35"/>
      <c r="ACP191" s="35"/>
      <c r="ACQ191" s="35"/>
      <c r="ACR191" s="35"/>
      <c r="ACS191" s="35"/>
      <c r="ACT191" s="35"/>
      <c r="ACU191" s="35"/>
      <c r="ACV191" s="35"/>
      <c r="ACW191" s="35"/>
      <c r="ACX191" s="35"/>
      <c r="ACY191" s="35"/>
      <c r="ACZ191" s="35"/>
      <c r="ADA191" s="35"/>
      <c r="ADB191" s="35"/>
      <c r="ADC191" s="35"/>
      <c r="ADD191" s="35"/>
      <c r="ADE191" s="35"/>
      <c r="ADF191" s="35"/>
      <c r="ADG191" s="35"/>
      <c r="ADH191" s="35"/>
      <c r="ADI191" s="35"/>
      <c r="ADJ191" s="35"/>
      <c r="ADK191" s="35"/>
      <c r="ADL191" s="35"/>
      <c r="ADM191" s="35"/>
      <c r="ADN191" s="35"/>
      <c r="ADO191" s="35"/>
      <c r="ADP191" s="35"/>
      <c r="ADQ191" s="35"/>
      <c r="ADR191" s="35"/>
      <c r="ADS191" s="35"/>
      <c r="ADT191" s="35"/>
      <c r="ADU191" s="35"/>
      <c r="ADV191" s="35"/>
      <c r="ADW191" s="35"/>
      <c r="ADX191" s="35"/>
      <c r="ADY191" s="35"/>
      <c r="ADZ191" s="35"/>
      <c r="AEA191" s="35"/>
      <c r="AEB191" s="35"/>
      <c r="AEC191" s="35"/>
      <c r="AED191" s="35"/>
      <c r="AEE191" s="35"/>
      <c r="AEF191" s="35"/>
      <c r="AEG191" s="35"/>
      <c r="AEH191" s="35"/>
      <c r="AEI191" s="35"/>
      <c r="AEJ191" s="35"/>
      <c r="AEK191" s="35"/>
      <c r="AEL191" s="35"/>
      <c r="AEM191" s="35"/>
      <c r="AEN191" s="35"/>
      <c r="AEO191" s="35"/>
      <c r="AEP191" s="35"/>
      <c r="AEQ191" s="35"/>
      <c r="AER191" s="35"/>
      <c r="AES191" s="35"/>
      <c r="AET191" s="35"/>
      <c r="AEU191" s="35"/>
      <c r="AEV191" s="35"/>
      <c r="AEW191" s="35"/>
      <c r="AEX191" s="35"/>
      <c r="AEY191" s="35"/>
      <c r="AEZ191" s="35"/>
      <c r="AFA191" s="35"/>
      <c r="AFB191" s="35"/>
      <c r="AFC191" s="35"/>
      <c r="AFD191" s="35"/>
      <c r="AFE191" s="35"/>
      <c r="AFF191" s="35"/>
      <c r="AFG191" s="35"/>
      <c r="AFH191" s="35"/>
      <c r="AFI191" s="35"/>
      <c r="AFJ191" s="35"/>
      <c r="AFK191" s="35"/>
      <c r="AFL191" s="35"/>
      <c r="AFM191" s="35"/>
      <c r="AFN191" s="35"/>
      <c r="AFO191" s="35"/>
      <c r="AFP191" s="35"/>
      <c r="AFQ191" s="35"/>
      <c r="AFR191" s="35"/>
      <c r="AFS191" s="35"/>
      <c r="AFT191" s="35"/>
      <c r="AFU191" s="35"/>
      <c r="AFV191" s="35"/>
      <c r="AFW191" s="35"/>
      <c r="AFX191" s="35"/>
      <c r="AFY191" s="35"/>
      <c r="AFZ191" s="35"/>
      <c r="AGA191" s="35"/>
      <c r="AGB191" s="35"/>
      <c r="AGC191" s="35"/>
      <c r="AGD191" s="35"/>
      <c r="AGE191" s="35"/>
      <c r="AGF191" s="35"/>
      <c r="AGG191" s="35"/>
      <c r="AGH191" s="35"/>
      <c r="AGI191" s="35"/>
      <c r="AGJ191" s="35"/>
      <c r="AGK191" s="35"/>
      <c r="AGL191" s="35"/>
      <c r="AGM191" s="35"/>
      <c r="AGN191" s="35"/>
      <c r="AGO191" s="35"/>
      <c r="AGP191" s="35"/>
      <c r="AGQ191" s="35"/>
      <c r="AGR191" s="35"/>
      <c r="AGS191" s="35"/>
      <c r="AGT191" s="35"/>
      <c r="AGU191" s="35"/>
      <c r="AGV191" s="35"/>
      <c r="AGW191" s="35"/>
      <c r="AGX191" s="35"/>
      <c r="AGY191" s="35"/>
      <c r="AGZ191" s="35"/>
      <c r="AHA191" s="35"/>
      <c r="AHB191" s="35"/>
      <c r="AHC191" s="35"/>
      <c r="AHD191" s="35"/>
      <c r="AHE191" s="35"/>
      <c r="AHF191" s="35"/>
      <c r="AHG191" s="35"/>
      <c r="AHH191" s="35"/>
      <c r="AHI191" s="35"/>
      <c r="AHJ191" s="35"/>
      <c r="AHK191" s="35"/>
      <c r="AHL191" s="35"/>
      <c r="AHM191" s="35"/>
      <c r="AHN191" s="35"/>
      <c r="AHO191" s="35"/>
      <c r="AHP191" s="35"/>
      <c r="AHQ191" s="35"/>
      <c r="AHR191" s="35"/>
      <c r="AHS191" s="35"/>
      <c r="AHT191" s="35"/>
      <c r="AHU191" s="35"/>
      <c r="AHV191" s="35"/>
      <c r="AHW191" s="35"/>
      <c r="AHX191" s="35"/>
      <c r="AHY191" s="35"/>
      <c r="AHZ191" s="35"/>
      <c r="AIA191" s="35"/>
      <c r="AIB191" s="35"/>
      <c r="AIC191" s="35"/>
      <c r="AID191" s="35"/>
      <c r="AIE191" s="35"/>
      <c r="AIF191" s="35"/>
      <c r="AIG191" s="35"/>
      <c r="AIH191" s="35"/>
      <c r="AII191" s="35"/>
      <c r="AIJ191" s="35"/>
      <c r="AIK191" s="35"/>
      <c r="AIL191" s="35"/>
      <c r="AIM191" s="35"/>
      <c r="AIN191" s="35"/>
      <c r="AIO191" s="35"/>
      <c r="AIP191" s="35"/>
      <c r="AIQ191" s="35"/>
      <c r="AIR191" s="35"/>
      <c r="AIS191" s="35"/>
      <c r="AIT191" s="35"/>
      <c r="AIU191" s="35"/>
      <c r="AIV191" s="35"/>
      <c r="AIW191" s="35"/>
      <c r="AIX191" s="35"/>
      <c r="AIY191" s="35"/>
      <c r="AIZ191" s="35"/>
      <c r="AJA191" s="35"/>
      <c r="AJB191" s="35"/>
      <c r="AJC191" s="35"/>
      <c r="AJD191" s="35"/>
      <c r="AJE191" s="35"/>
      <c r="AJF191" s="35"/>
      <c r="AJG191" s="35"/>
      <c r="AJH191" s="35"/>
      <c r="AJI191" s="35"/>
      <c r="AJJ191" s="35"/>
      <c r="AJK191" s="35"/>
      <c r="AJL191" s="35"/>
      <c r="AJM191" s="35"/>
      <c r="AJN191" s="35"/>
      <c r="AJO191" s="35"/>
      <c r="AJP191" s="35"/>
      <c r="AJQ191" s="35"/>
      <c r="AJR191" s="35"/>
      <c r="AJS191" s="35"/>
      <c r="AJT191" s="35"/>
      <c r="AJU191" s="35"/>
      <c r="AJV191" s="35"/>
      <c r="AJW191" s="35"/>
      <c r="AJX191" s="35"/>
      <c r="AJY191" s="35"/>
      <c r="AJZ191" s="35"/>
      <c r="AKA191" s="35"/>
      <c r="AKB191" s="35"/>
      <c r="AKC191" s="35"/>
      <c r="AKD191" s="35"/>
      <c r="AKE191" s="35"/>
      <c r="AKF191" s="35"/>
      <c r="AKG191" s="35"/>
      <c r="AKH191" s="35"/>
      <c r="AKI191" s="35"/>
      <c r="AKJ191" s="35"/>
      <c r="AKK191" s="35"/>
      <c r="AKL191" s="35"/>
      <c r="AKM191" s="35"/>
      <c r="AKN191" s="35"/>
      <c r="AKO191" s="35"/>
      <c r="AKP191" s="35"/>
      <c r="AKQ191" s="35"/>
      <c r="AKR191" s="35"/>
      <c r="AKS191" s="35"/>
      <c r="AKT191" s="35"/>
      <c r="AKU191" s="35"/>
      <c r="AKV191" s="35"/>
      <c r="AKW191" s="35"/>
      <c r="AKX191" s="35"/>
      <c r="AKY191" s="35"/>
      <c r="AKZ191" s="35"/>
      <c r="ALA191" s="35"/>
      <c r="ALB191" s="35"/>
      <c r="ALC191" s="35"/>
      <c r="ALD191" s="35"/>
      <c r="ALE191" s="35"/>
      <c r="ALF191" s="35"/>
      <c r="ALG191" s="35"/>
      <c r="ALH191" s="35"/>
      <c r="ALI191" s="35"/>
      <c r="ALJ191" s="35"/>
      <c r="ALK191" s="35"/>
      <c r="ALL191" s="35"/>
      <c r="ALM191" s="35"/>
      <c r="ALN191" s="35"/>
      <c r="ALO191" s="35"/>
      <c r="ALP191" s="35"/>
      <c r="ALQ191" s="35"/>
      <c r="ALR191" s="35"/>
      <c r="ALS191" s="35"/>
      <c r="ALT191" s="35"/>
      <c r="ALU191" s="35"/>
      <c r="ALV191" s="35"/>
      <c r="ALW191" s="35"/>
      <c r="ALX191" s="35"/>
      <c r="ALY191" s="35"/>
      <c r="ALZ191" s="35"/>
      <c r="AMA191" s="35"/>
      <c r="AMB191" s="35"/>
      <c r="AMC191" s="35"/>
      <c r="AMD191" s="35"/>
      <c r="AME191" s="35"/>
      <c r="AMF191" s="35"/>
      <c r="AMG191" s="35"/>
      <c r="AMH191" s="35"/>
      <c r="AMI191" s="35"/>
      <c r="AMJ191" s="35"/>
      <c r="AMK191" s="35"/>
      <c r="AML191" s="35"/>
      <c r="AMM191" s="35"/>
      <c r="AMN191" s="35"/>
      <c r="AMO191" s="35"/>
      <c r="AMP191" s="35"/>
      <c r="AMQ191" s="35"/>
      <c r="AMR191" s="35"/>
      <c r="AMS191" s="35"/>
      <c r="AMT191" s="35"/>
      <c r="AMU191" s="35"/>
      <c r="AMV191" s="35"/>
      <c r="AMW191" s="35"/>
      <c r="AMX191" s="35"/>
      <c r="AMY191" s="35"/>
      <c r="AMZ191" s="35"/>
      <c r="ANA191" s="35"/>
      <c r="ANB191" s="35"/>
      <c r="ANC191" s="35"/>
      <c r="AND191" s="35"/>
      <c r="ANE191" s="35"/>
      <c r="ANF191" s="35"/>
      <c r="ANG191" s="35"/>
      <c r="ANH191" s="35"/>
      <c r="ANI191" s="35"/>
      <c r="ANJ191" s="35"/>
      <c r="ANK191" s="35"/>
      <c r="ANL191" s="35"/>
      <c r="ANM191" s="35"/>
      <c r="ANN191" s="35"/>
      <c r="ANO191" s="35"/>
      <c r="ANP191" s="35"/>
      <c r="ANQ191" s="35"/>
      <c r="ANR191" s="35"/>
      <c r="ANS191" s="35"/>
      <c r="ANT191" s="35"/>
      <c r="ANU191" s="35"/>
      <c r="ANV191" s="35"/>
      <c r="ANW191" s="35"/>
      <c r="ANX191" s="35"/>
      <c r="ANY191" s="35"/>
      <c r="ANZ191" s="35"/>
      <c r="AOA191" s="35"/>
      <c r="AOB191" s="35"/>
      <c r="AOC191" s="35"/>
      <c r="AOD191" s="35"/>
      <c r="AOE191" s="35"/>
      <c r="AOF191" s="35"/>
      <c r="AOG191" s="35"/>
      <c r="AOH191" s="35"/>
      <c r="AOI191" s="35"/>
      <c r="AOJ191" s="35"/>
      <c r="AOK191" s="35"/>
      <c r="AOL191" s="35"/>
      <c r="AOM191" s="35"/>
      <c r="AON191" s="35"/>
      <c r="AOO191" s="35"/>
      <c r="AOP191" s="35"/>
      <c r="AOQ191" s="35"/>
      <c r="AOR191" s="35"/>
      <c r="AOS191" s="35"/>
      <c r="AOT191" s="35"/>
      <c r="AOU191" s="35"/>
      <c r="AOV191" s="35"/>
      <c r="AOW191" s="35"/>
      <c r="AOX191" s="35"/>
      <c r="AOY191" s="35"/>
      <c r="AOZ191" s="35"/>
      <c r="APA191" s="35"/>
      <c r="APB191" s="35"/>
      <c r="APC191" s="35"/>
      <c r="APD191" s="35"/>
      <c r="APE191" s="35"/>
      <c r="APF191" s="35"/>
      <c r="APG191" s="35"/>
      <c r="APH191" s="35"/>
      <c r="API191" s="35"/>
      <c r="APJ191" s="35"/>
      <c r="APK191" s="35"/>
      <c r="APL191" s="35"/>
      <c r="APM191" s="35"/>
      <c r="APN191" s="35"/>
      <c r="APO191" s="35"/>
      <c r="APP191" s="35"/>
      <c r="APQ191" s="35"/>
      <c r="APR191" s="35"/>
      <c r="APS191" s="35"/>
      <c r="APT191" s="35"/>
      <c r="APU191" s="35"/>
      <c r="APV191" s="35"/>
      <c r="APW191" s="35"/>
      <c r="APX191" s="35"/>
      <c r="APY191" s="35"/>
      <c r="APZ191" s="35"/>
      <c r="AQA191" s="35"/>
      <c r="AQB191" s="35"/>
      <c r="AQC191" s="35"/>
      <c r="AQD191" s="35"/>
      <c r="AQE191" s="35"/>
      <c r="AQF191" s="35"/>
      <c r="AQG191" s="35"/>
      <c r="AQH191" s="35"/>
      <c r="AQI191" s="35"/>
      <c r="AQJ191" s="35"/>
      <c r="AQK191" s="35"/>
      <c r="AQL191" s="35"/>
      <c r="AQM191" s="35"/>
      <c r="AQN191" s="35"/>
      <c r="AQO191" s="35"/>
      <c r="AQP191" s="35"/>
      <c r="AQQ191" s="35"/>
      <c r="AQR191" s="35"/>
      <c r="AQS191" s="35"/>
      <c r="AQT191" s="35"/>
      <c r="AQU191" s="35"/>
      <c r="AQV191" s="35"/>
      <c r="AQW191" s="35"/>
      <c r="AQX191" s="35"/>
      <c r="AQY191" s="35"/>
      <c r="AQZ191" s="35"/>
      <c r="ARA191" s="35"/>
      <c r="ARB191" s="35"/>
      <c r="ARC191" s="35"/>
      <c r="ARD191" s="35"/>
      <c r="ARE191" s="35"/>
      <c r="ARF191" s="35"/>
      <c r="ARG191" s="35"/>
      <c r="ARH191" s="35"/>
      <c r="ARI191" s="35"/>
      <c r="ARJ191" s="35"/>
      <c r="ARK191" s="35"/>
      <c r="ARL191" s="35"/>
      <c r="ARM191" s="35"/>
      <c r="ARN191" s="35"/>
      <c r="ARO191" s="35"/>
      <c r="ARP191" s="35"/>
      <c r="ARQ191" s="35"/>
      <c r="ARR191" s="35"/>
      <c r="ARS191" s="35"/>
      <c r="ART191" s="35"/>
      <c r="ARU191" s="35"/>
      <c r="ARV191" s="35"/>
      <c r="ARW191" s="35"/>
      <c r="ARX191" s="35"/>
      <c r="ARY191" s="35"/>
      <c r="ARZ191" s="35"/>
      <c r="ASA191" s="35"/>
      <c r="ASB191" s="35"/>
      <c r="ASC191" s="35"/>
      <c r="ASD191" s="35"/>
      <c r="ASE191" s="35"/>
      <c r="ASF191" s="35"/>
      <c r="ASG191" s="35"/>
      <c r="ASH191" s="35"/>
      <c r="ASI191" s="35"/>
      <c r="ASJ191" s="35"/>
      <c r="ASK191" s="35"/>
      <c r="ASL191" s="35"/>
      <c r="ASM191" s="35"/>
      <c r="ASN191" s="35"/>
      <c r="ASO191" s="35"/>
      <c r="ASP191" s="35"/>
      <c r="ASQ191" s="35"/>
      <c r="ASR191" s="35"/>
      <c r="ASS191" s="35"/>
      <c r="AST191" s="35"/>
      <c r="ASU191" s="35"/>
      <c r="ASV191" s="35"/>
      <c r="ASW191" s="35"/>
      <c r="ASX191" s="35"/>
      <c r="ASY191" s="35"/>
      <c r="ASZ191" s="35"/>
      <c r="ATA191" s="35"/>
      <c r="ATB191" s="35"/>
      <c r="ATC191" s="35"/>
      <c r="ATD191" s="35"/>
      <c r="ATE191" s="35"/>
      <c r="ATF191" s="35"/>
      <c r="ATG191" s="35"/>
      <c r="ATH191" s="35"/>
      <c r="ATI191" s="35"/>
      <c r="ATJ191" s="35"/>
      <c r="ATK191" s="35"/>
      <c r="ATL191" s="35"/>
      <c r="ATM191" s="35"/>
      <c r="ATN191" s="35"/>
      <c r="ATO191" s="35"/>
      <c r="ATP191" s="35"/>
      <c r="ATQ191" s="35"/>
      <c r="ATR191" s="35"/>
      <c r="ATS191" s="35"/>
      <c r="ATT191" s="35"/>
      <c r="ATU191" s="35"/>
      <c r="ATV191" s="35"/>
      <c r="ATW191" s="35"/>
      <c r="ATX191" s="35"/>
      <c r="ATY191" s="35"/>
      <c r="ATZ191" s="35"/>
      <c r="AUA191" s="35"/>
      <c r="AUB191" s="35"/>
      <c r="AUC191" s="35"/>
      <c r="AUD191" s="35"/>
      <c r="AUE191" s="35"/>
      <c r="AUF191" s="35"/>
      <c r="AUG191" s="35"/>
      <c r="AUH191" s="35"/>
      <c r="AUI191" s="35"/>
      <c r="AUJ191" s="35"/>
      <c r="AUK191" s="35"/>
      <c r="AUL191" s="35"/>
      <c r="AUM191" s="35"/>
      <c r="AUN191" s="35"/>
      <c r="AUO191" s="35"/>
      <c r="AUP191" s="35"/>
      <c r="AUQ191" s="35"/>
      <c r="AUR191" s="35"/>
      <c r="AUS191" s="35"/>
      <c r="AUT191" s="35"/>
      <c r="AUU191" s="35"/>
      <c r="AUV191" s="35"/>
      <c r="AUW191" s="35"/>
      <c r="AUX191" s="35"/>
      <c r="AUY191" s="35"/>
      <c r="AUZ191" s="35"/>
      <c r="AVA191" s="35"/>
      <c r="AVB191" s="35"/>
      <c r="AVC191" s="35"/>
      <c r="AVD191" s="35"/>
      <c r="AVE191" s="35"/>
      <c r="AVF191" s="35"/>
      <c r="AVG191" s="35"/>
      <c r="AVH191" s="35"/>
      <c r="AVI191" s="35"/>
      <c r="AVJ191" s="35"/>
      <c r="AVK191" s="35"/>
      <c r="AVL191" s="35"/>
      <c r="AVM191" s="35"/>
      <c r="AVN191" s="35"/>
      <c r="AVO191" s="35"/>
      <c r="AVP191" s="35"/>
      <c r="AVQ191" s="35"/>
      <c r="AVR191" s="35"/>
      <c r="AVS191" s="35"/>
      <c r="AVT191" s="35"/>
      <c r="AVU191" s="35"/>
      <c r="AVV191" s="35"/>
      <c r="AVW191" s="35"/>
      <c r="AVX191" s="35"/>
      <c r="AVY191" s="35"/>
      <c r="AVZ191" s="35"/>
      <c r="AWA191" s="35"/>
      <c r="AWB191" s="35"/>
      <c r="AWC191" s="35"/>
      <c r="AWD191" s="35"/>
      <c r="AWE191" s="35"/>
      <c r="AWF191" s="35"/>
      <c r="AWG191" s="35"/>
      <c r="AWH191" s="35"/>
      <c r="AWI191" s="35"/>
      <c r="AWJ191" s="35"/>
      <c r="AWK191" s="35"/>
      <c r="AWL191" s="35"/>
      <c r="AWM191" s="35"/>
      <c r="AWN191" s="35"/>
      <c r="AWO191" s="35"/>
      <c r="AWP191" s="35"/>
      <c r="AWQ191" s="35"/>
      <c r="AWR191" s="35"/>
      <c r="AWS191" s="35"/>
      <c r="AWT191" s="35"/>
      <c r="AWU191" s="35"/>
      <c r="AWV191" s="35"/>
      <c r="AWW191" s="35"/>
      <c r="AWX191" s="35"/>
      <c r="AWY191" s="35"/>
      <c r="AWZ191" s="35"/>
      <c r="AXA191" s="35"/>
      <c r="AXB191" s="35"/>
      <c r="AXC191" s="35"/>
      <c r="AXD191" s="35"/>
      <c r="AXE191" s="35"/>
      <c r="AXF191" s="35"/>
      <c r="AXG191" s="35"/>
      <c r="AXH191" s="35"/>
      <c r="AXI191" s="35"/>
      <c r="AXJ191" s="35"/>
      <c r="AXK191" s="35"/>
      <c r="AXL191" s="35"/>
      <c r="AXM191" s="35"/>
      <c r="AXN191" s="35"/>
      <c r="AXO191" s="35"/>
      <c r="AXP191" s="35"/>
      <c r="AXQ191" s="35"/>
      <c r="AXR191" s="35"/>
      <c r="AXS191" s="35"/>
      <c r="AXT191" s="35"/>
      <c r="AXU191" s="35"/>
      <c r="AXV191" s="35"/>
      <c r="AXW191" s="35"/>
      <c r="AXX191" s="35"/>
      <c r="AXY191" s="35"/>
      <c r="AXZ191" s="35"/>
      <c r="AYA191" s="35"/>
      <c r="AYB191" s="35"/>
      <c r="AYC191" s="35"/>
      <c r="AYD191" s="35"/>
      <c r="AYE191" s="35"/>
      <c r="AYF191" s="35"/>
      <c r="AYG191" s="35"/>
      <c r="AYH191" s="35"/>
      <c r="AYI191" s="35"/>
      <c r="AYJ191" s="35"/>
      <c r="AYK191" s="35"/>
      <c r="AYL191" s="35"/>
      <c r="AYM191" s="35"/>
      <c r="AYN191" s="35"/>
      <c r="AYO191" s="35"/>
      <c r="AYP191" s="35"/>
      <c r="AYQ191" s="35"/>
      <c r="AYR191" s="35"/>
      <c r="AYS191" s="35"/>
      <c r="AYT191" s="35"/>
      <c r="AYU191" s="35"/>
      <c r="AYV191" s="35"/>
      <c r="AYW191" s="35"/>
      <c r="AYX191" s="35"/>
      <c r="AYY191" s="35"/>
      <c r="AYZ191" s="35"/>
      <c r="AZA191" s="35"/>
      <c r="AZB191" s="35"/>
      <c r="AZC191" s="35"/>
      <c r="AZD191" s="35"/>
      <c r="AZE191" s="35"/>
      <c r="AZF191" s="35"/>
      <c r="AZG191" s="35"/>
      <c r="AZH191" s="35"/>
      <c r="AZI191" s="35"/>
      <c r="AZJ191" s="35"/>
      <c r="AZK191" s="35"/>
      <c r="AZL191" s="35"/>
      <c r="AZM191" s="35"/>
      <c r="AZN191" s="35"/>
      <c r="AZO191" s="35"/>
      <c r="AZP191" s="35"/>
      <c r="AZQ191" s="35"/>
      <c r="AZR191" s="35"/>
      <c r="AZS191" s="35"/>
      <c r="AZT191" s="35"/>
      <c r="AZU191" s="35"/>
      <c r="AZV191" s="35"/>
      <c r="AZW191" s="35"/>
      <c r="AZX191" s="35"/>
      <c r="AZY191" s="35"/>
      <c r="AZZ191" s="35"/>
      <c r="BAA191" s="35"/>
      <c r="BAB191" s="35"/>
      <c r="BAC191" s="35"/>
      <c r="BAD191" s="35"/>
      <c r="BAE191" s="35"/>
      <c r="BAF191" s="35"/>
      <c r="BAG191" s="35"/>
      <c r="BAH191" s="35"/>
      <c r="BAI191" s="35"/>
      <c r="BAJ191" s="35"/>
      <c r="BAK191" s="35"/>
      <c r="BAL191" s="35"/>
      <c r="BAM191" s="35"/>
      <c r="BAN191" s="35"/>
      <c r="BAO191" s="35"/>
      <c r="BAP191" s="35"/>
      <c r="BAQ191" s="35"/>
      <c r="BAR191" s="35"/>
      <c r="BAS191" s="35"/>
      <c r="BAT191" s="35"/>
      <c r="BAU191" s="35"/>
      <c r="BAV191" s="35"/>
      <c r="BAW191" s="35"/>
      <c r="BAX191" s="35"/>
      <c r="BAY191" s="35"/>
      <c r="BAZ191" s="35"/>
      <c r="BBA191" s="35"/>
      <c r="BBB191" s="35"/>
      <c r="BBC191" s="35"/>
      <c r="BBD191" s="35"/>
      <c r="BBE191" s="35"/>
      <c r="BBF191" s="35"/>
      <c r="BBG191" s="35"/>
      <c r="BBH191" s="35"/>
      <c r="BBI191" s="35"/>
      <c r="BBJ191" s="35"/>
      <c r="BBK191" s="35"/>
      <c r="BBL191" s="35"/>
      <c r="BBM191" s="35"/>
      <c r="BBN191" s="35"/>
      <c r="BBO191" s="35"/>
      <c r="BBP191" s="35"/>
      <c r="BBQ191" s="35"/>
      <c r="BBR191" s="35"/>
      <c r="BBS191" s="35"/>
      <c r="BBT191" s="35"/>
      <c r="BBU191" s="35"/>
      <c r="BBV191" s="35"/>
      <c r="BBW191" s="35"/>
      <c r="BBX191" s="35"/>
      <c r="BBY191" s="35"/>
      <c r="BBZ191" s="35"/>
      <c r="BCA191" s="35"/>
      <c r="BCB191" s="35"/>
      <c r="BCC191" s="35"/>
      <c r="BCD191" s="35"/>
      <c r="BCE191" s="35"/>
      <c r="BCF191" s="35"/>
      <c r="BCG191" s="35"/>
      <c r="BCH191" s="35"/>
      <c r="BCI191" s="35"/>
      <c r="BCJ191" s="35"/>
      <c r="BCK191" s="35"/>
      <c r="BCL191" s="35"/>
      <c r="BCM191" s="35"/>
      <c r="BCN191" s="35"/>
      <c r="BCO191" s="35"/>
      <c r="BCP191" s="35"/>
      <c r="BCQ191" s="35"/>
      <c r="BCR191" s="35"/>
      <c r="BCS191" s="35"/>
      <c r="BCT191" s="35"/>
      <c r="BCU191" s="35"/>
      <c r="BCV191" s="35"/>
      <c r="BCW191" s="35"/>
      <c r="BCX191" s="35"/>
      <c r="BCY191" s="35"/>
      <c r="BCZ191" s="35"/>
      <c r="BDA191" s="35"/>
      <c r="BDB191" s="35"/>
      <c r="BDC191" s="35"/>
      <c r="BDD191" s="35"/>
      <c r="BDE191" s="35"/>
      <c r="BDF191" s="35"/>
      <c r="BDG191" s="35"/>
      <c r="BDH191" s="35"/>
      <c r="BDI191" s="35"/>
      <c r="BDJ191" s="35"/>
      <c r="BDK191" s="35"/>
      <c r="BDL191" s="35"/>
      <c r="BDM191" s="35"/>
      <c r="BDN191" s="35"/>
      <c r="BDO191" s="35"/>
      <c r="BDP191" s="35"/>
      <c r="BDQ191" s="35"/>
      <c r="BDR191" s="35"/>
      <c r="BDS191" s="35"/>
      <c r="BDT191" s="35"/>
      <c r="BDU191" s="35"/>
      <c r="BDV191" s="35"/>
      <c r="BDW191" s="35"/>
      <c r="BDX191" s="35"/>
      <c r="BDY191" s="35"/>
      <c r="BDZ191" s="35"/>
      <c r="BEA191" s="35"/>
      <c r="BEB191" s="35"/>
      <c r="BEC191" s="35"/>
      <c r="BED191" s="35"/>
      <c r="BEE191" s="35"/>
      <c r="BEF191" s="35"/>
      <c r="BEG191" s="35"/>
      <c r="BEH191" s="35"/>
      <c r="BEI191" s="35"/>
      <c r="BEJ191" s="35"/>
      <c r="BEK191" s="35"/>
      <c r="BEL191" s="35"/>
      <c r="BEM191" s="35"/>
      <c r="BEN191" s="35"/>
      <c r="BEO191" s="35"/>
      <c r="BEP191" s="35"/>
      <c r="BEQ191" s="35"/>
      <c r="BER191" s="35"/>
      <c r="BES191" s="35"/>
      <c r="BET191" s="35"/>
      <c r="BEU191" s="35"/>
      <c r="BEV191" s="35"/>
      <c r="BEW191" s="35"/>
      <c r="BEX191" s="35"/>
      <c r="BEY191" s="35"/>
      <c r="BEZ191" s="35"/>
      <c r="BFA191" s="35"/>
      <c r="BFB191" s="35"/>
      <c r="BFC191" s="35"/>
      <c r="BFD191" s="35"/>
      <c r="BFE191" s="35"/>
      <c r="BFF191" s="35"/>
      <c r="BFG191" s="35"/>
      <c r="BFH191" s="35"/>
      <c r="BFI191" s="35"/>
      <c r="BFJ191" s="35"/>
      <c r="BFK191" s="35"/>
      <c r="BFL191" s="35"/>
      <c r="BFM191" s="35"/>
      <c r="BFN191" s="35"/>
      <c r="BFO191" s="35"/>
      <c r="BFP191" s="35"/>
      <c r="BFQ191" s="35"/>
      <c r="BFR191" s="35"/>
      <c r="BFS191" s="35"/>
      <c r="BFT191" s="35"/>
      <c r="BFU191" s="35"/>
      <c r="BFV191" s="35"/>
      <c r="BFW191" s="35"/>
      <c r="BFX191" s="35"/>
      <c r="BFY191" s="35"/>
      <c r="BFZ191" s="35"/>
      <c r="BGA191" s="35"/>
      <c r="BGB191" s="35"/>
      <c r="BGC191" s="35"/>
      <c r="BGD191" s="35"/>
      <c r="BGE191" s="35"/>
      <c r="BGF191" s="35"/>
      <c r="BGG191" s="35"/>
      <c r="BGH191" s="35"/>
      <c r="BGI191" s="35"/>
      <c r="BGJ191" s="35"/>
      <c r="BGK191" s="35"/>
      <c r="BGL191" s="35"/>
      <c r="BGM191" s="35"/>
      <c r="BGN191" s="35"/>
      <c r="BGO191" s="35"/>
      <c r="BGP191" s="35"/>
      <c r="BGQ191" s="35"/>
      <c r="BGR191" s="35"/>
      <c r="BGS191" s="35"/>
      <c r="BGT191" s="35"/>
      <c r="BGU191" s="35"/>
      <c r="BGV191" s="35"/>
      <c r="BGW191" s="35"/>
      <c r="BGX191" s="35"/>
      <c r="BGY191" s="35"/>
      <c r="BGZ191" s="35"/>
      <c r="BHA191" s="35"/>
      <c r="BHB191" s="35"/>
      <c r="BHC191" s="35"/>
      <c r="BHD191" s="35"/>
      <c r="BHE191" s="35"/>
      <c r="BHF191" s="35"/>
      <c r="BHG191" s="35"/>
      <c r="BHH191" s="35"/>
      <c r="BHI191" s="35"/>
      <c r="BHJ191" s="35"/>
      <c r="BHK191" s="35"/>
      <c r="BHL191" s="35"/>
      <c r="BHM191" s="35"/>
      <c r="BHN191" s="35"/>
      <c r="BHO191" s="35"/>
      <c r="BHP191" s="35"/>
      <c r="BHQ191" s="35"/>
      <c r="BHR191" s="35"/>
      <c r="BHS191" s="35"/>
      <c r="BHT191" s="35"/>
      <c r="BHU191" s="35"/>
      <c r="BHV191" s="35"/>
      <c r="BHW191" s="35"/>
      <c r="BHX191" s="35"/>
      <c r="BHY191" s="35"/>
      <c r="BHZ191" s="35"/>
      <c r="BIA191" s="35"/>
      <c r="BIB191" s="35"/>
      <c r="BIC191" s="35"/>
      <c r="BID191" s="35"/>
      <c r="BIE191" s="35"/>
      <c r="BIF191" s="35"/>
      <c r="BIG191" s="35"/>
      <c r="BIH191" s="35"/>
      <c r="BII191" s="35"/>
      <c r="BIJ191" s="35"/>
      <c r="BIK191" s="35"/>
      <c r="BIL191" s="35"/>
      <c r="BIM191" s="35"/>
      <c r="BIN191" s="35"/>
      <c r="BIO191" s="35"/>
      <c r="BIP191" s="35"/>
      <c r="BIQ191" s="35"/>
      <c r="BIR191" s="35"/>
      <c r="BIS191" s="35"/>
      <c r="BIT191" s="35"/>
      <c r="BIU191" s="35"/>
      <c r="BIV191" s="35"/>
      <c r="BIW191" s="35"/>
      <c r="BIX191" s="35"/>
      <c r="BIY191" s="35"/>
      <c r="BIZ191" s="35"/>
      <c r="BJA191" s="35"/>
      <c r="BJB191" s="35"/>
      <c r="BJC191" s="35"/>
      <c r="BJD191" s="35"/>
      <c r="BJE191" s="35"/>
      <c r="BJF191" s="35"/>
      <c r="BJG191" s="35"/>
      <c r="BJH191" s="35"/>
      <c r="BJI191" s="35"/>
      <c r="BJJ191" s="35"/>
      <c r="BJK191" s="35"/>
      <c r="BJL191" s="35"/>
      <c r="BJM191" s="35"/>
      <c r="BJN191" s="35"/>
      <c r="BJO191" s="35"/>
      <c r="BJP191" s="35"/>
      <c r="BJQ191" s="35"/>
      <c r="BJR191" s="35"/>
      <c r="BJS191" s="35"/>
      <c r="BJT191" s="35"/>
      <c r="BJU191" s="35"/>
      <c r="BJV191" s="35"/>
      <c r="BJW191" s="35"/>
      <c r="BJX191" s="35"/>
      <c r="BJY191" s="35"/>
      <c r="BJZ191" s="35"/>
      <c r="BKA191" s="35"/>
      <c r="BKB191" s="35"/>
      <c r="BKC191" s="35"/>
      <c r="BKD191" s="35"/>
      <c r="BKE191" s="35"/>
      <c r="BKF191" s="35"/>
      <c r="BKG191" s="35"/>
      <c r="BKH191" s="35"/>
      <c r="BKI191" s="35"/>
      <c r="BKJ191" s="35"/>
      <c r="BKK191" s="35"/>
      <c r="BKL191" s="35"/>
      <c r="BKM191" s="35"/>
      <c r="BKN191" s="35"/>
      <c r="BKO191" s="35"/>
      <c r="BKP191" s="35"/>
      <c r="BKQ191" s="35"/>
      <c r="BKR191" s="35"/>
      <c r="BKS191" s="35"/>
      <c r="BKT191" s="35"/>
      <c r="BKU191" s="35"/>
      <c r="BKV191" s="35"/>
      <c r="BKW191" s="35"/>
      <c r="BKX191" s="35"/>
      <c r="BKY191" s="35"/>
      <c r="BKZ191" s="35"/>
      <c r="BLA191" s="35"/>
      <c r="BLB191" s="35"/>
      <c r="BLC191" s="35"/>
      <c r="BLD191" s="35"/>
      <c r="BLE191" s="35"/>
      <c r="BLF191" s="35"/>
      <c r="BLG191" s="35"/>
      <c r="BLH191" s="35"/>
      <c r="BLI191" s="35"/>
      <c r="BLJ191" s="35"/>
      <c r="BLK191" s="35"/>
      <c r="BLL191" s="35"/>
      <c r="BLM191" s="35"/>
      <c r="BLN191" s="35"/>
      <c r="BLO191" s="35"/>
      <c r="BLP191" s="35"/>
      <c r="BLQ191" s="35"/>
      <c r="BLR191" s="35"/>
      <c r="BLS191" s="35"/>
      <c r="BLT191" s="35"/>
      <c r="BLU191" s="35"/>
      <c r="BLV191" s="35"/>
      <c r="BLW191" s="35"/>
      <c r="BLX191" s="35"/>
      <c r="BLY191" s="35"/>
      <c r="BLZ191" s="35"/>
      <c r="BMA191" s="35"/>
      <c r="BMB191" s="35"/>
      <c r="BMC191" s="35"/>
      <c r="BMD191" s="35"/>
      <c r="BME191" s="35"/>
      <c r="BMF191" s="35"/>
      <c r="BMG191" s="35"/>
      <c r="BMH191" s="35"/>
      <c r="BMI191" s="35"/>
      <c r="BMJ191" s="35"/>
      <c r="BMK191" s="35"/>
      <c r="BML191" s="35"/>
      <c r="BMM191" s="35"/>
      <c r="BMN191" s="35"/>
      <c r="BMO191" s="35"/>
      <c r="BMP191" s="35"/>
      <c r="BMQ191" s="35"/>
      <c r="BMR191" s="35"/>
      <c r="BMS191" s="35"/>
      <c r="BMT191" s="35"/>
      <c r="BMU191" s="35"/>
      <c r="BMV191" s="35"/>
      <c r="BMW191" s="35"/>
      <c r="BMX191" s="35"/>
      <c r="BMY191" s="35"/>
      <c r="BMZ191" s="35"/>
      <c r="BNA191" s="35"/>
      <c r="BNB191" s="35"/>
      <c r="BNC191" s="35"/>
      <c r="BND191" s="35"/>
      <c r="BNE191" s="35"/>
      <c r="BNF191" s="35"/>
      <c r="BNG191" s="35"/>
      <c r="BNH191" s="35"/>
      <c r="BNI191" s="35"/>
      <c r="BNJ191" s="35"/>
      <c r="BNK191" s="35"/>
      <c r="BNL191" s="35"/>
      <c r="BNM191" s="35"/>
      <c r="BNN191" s="35"/>
      <c r="BNO191" s="35"/>
      <c r="BNP191" s="35"/>
      <c r="BNQ191" s="35"/>
      <c r="BNR191" s="35"/>
      <c r="BNS191" s="35"/>
      <c r="BNT191" s="35"/>
      <c r="BNU191" s="35"/>
      <c r="BNV191" s="35"/>
      <c r="BNW191" s="35"/>
      <c r="BNX191" s="35"/>
      <c r="BNY191" s="35"/>
      <c r="BNZ191" s="35"/>
      <c r="BOA191" s="35"/>
      <c r="BOB191" s="35"/>
      <c r="BOC191" s="35"/>
      <c r="BOD191" s="35"/>
      <c r="BOE191" s="35"/>
      <c r="BOF191" s="35"/>
      <c r="BOG191" s="35"/>
      <c r="BOH191" s="35"/>
      <c r="BOI191" s="35"/>
      <c r="BOJ191" s="35"/>
      <c r="BOK191" s="35"/>
      <c r="BOL191" s="35"/>
      <c r="BOM191" s="35"/>
      <c r="BON191" s="35"/>
      <c r="BOO191" s="35"/>
      <c r="BOP191" s="35"/>
      <c r="BOQ191" s="35"/>
      <c r="BOR191" s="35"/>
      <c r="BOS191" s="35"/>
      <c r="BOT191" s="35"/>
      <c r="BOU191" s="35"/>
      <c r="BOV191" s="35"/>
      <c r="BOW191" s="35"/>
      <c r="BOX191" s="35"/>
      <c r="BOY191" s="35"/>
      <c r="BOZ191" s="35"/>
      <c r="BPA191" s="35"/>
      <c r="BPB191" s="35"/>
      <c r="BPC191" s="35"/>
      <c r="BPD191" s="35"/>
      <c r="BPE191" s="35"/>
      <c r="BPF191" s="35"/>
      <c r="BPG191" s="35"/>
      <c r="BPH191" s="35"/>
      <c r="BPI191" s="35"/>
      <c r="BPJ191" s="35"/>
      <c r="BPK191" s="35"/>
      <c r="BPL191" s="35"/>
      <c r="BPM191" s="35"/>
      <c r="BPN191" s="35"/>
      <c r="BPO191" s="35"/>
      <c r="BPP191" s="35"/>
      <c r="BPQ191" s="35"/>
      <c r="BPR191" s="35"/>
      <c r="BPS191" s="35"/>
      <c r="BPT191" s="35"/>
      <c r="BPU191" s="35"/>
      <c r="BPV191" s="35"/>
      <c r="BPW191" s="35"/>
      <c r="BPX191" s="35"/>
      <c r="BPY191" s="35"/>
      <c r="BPZ191" s="35"/>
      <c r="BQA191" s="35"/>
      <c r="BQB191" s="35"/>
      <c r="BQC191" s="35"/>
      <c r="BQD191" s="35"/>
      <c r="BQE191" s="35"/>
      <c r="BQF191" s="35"/>
      <c r="BQG191" s="35"/>
      <c r="BQH191" s="35"/>
      <c r="BQI191" s="35"/>
      <c r="BQJ191" s="35"/>
      <c r="BQK191" s="35"/>
      <c r="BQL191" s="35"/>
      <c r="BQM191" s="35"/>
      <c r="BQN191" s="35"/>
      <c r="BQO191" s="35"/>
      <c r="BQP191" s="35"/>
      <c r="BQQ191" s="35"/>
      <c r="BQR191" s="35"/>
      <c r="BQS191" s="35"/>
      <c r="BQT191" s="35"/>
      <c r="BQU191" s="35"/>
      <c r="BQV191" s="35"/>
      <c r="BQW191" s="35"/>
      <c r="BQX191" s="35"/>
      <c r="BQY191" s="35"/>
      <c r="BQZ191" s="35"/>
      <c r="BRA191" s="35"/>
      <c r="BRB191" s="35"/>
      <c r="BRC191" s="35"/>
      <c r="BRD191" s="35"/>
      <c r="BRE191" s="35"/>
      <c r="BRF191" s="35"/>
      <c r="BRG191" s="35"/>
      <c r="BRH191" s="35"/>
      <c r="BRI191" s="35"/>
      <c r="BRJ191" s="35"/>
      <c r="BRK191" s="35"/>
      <c r="BRL191" s="35"/>
      <c r="BRM191" s="35"/>
      <c r="BRN191" s="35"/>
      <c r="BRO191" s="35"/>
      <c r="BRP191" s="35"/>
      <c r="BRQ191" s="35"/>
      <c r="BRR191" s="35"/>
      <c r="BRS191" s="35"/>
      <c r="BRT191" s="35"/>
      <c r="BRU191" s="35"/>
      <c r="BRV191" s="35"/>
      <c r="BRW191" s="35"/>
      <c r="BRX191" s="35"/>
      <c r="BRY191" s="35"/>
      <c r="BRZ191" s="35"/>
      <c r="BSA191" s="35"/>
      <c r="BSB191" s="35"/>
      <c r="BSC191" s="35"/>
      <c r="BSD191" s="35"/>
      <c r="BSE191" s="35"/>
      <c r="BSF191" s="35"/>
      <c r="BSG191" s="35"/>
      <c r="BSH191" s="35"/>
      <c r="BSI191" s="35"/>
      <c r="BSJ191" s="35"/>
      <c r="BSK191" s="35"/>
      <c r="BSL191" s="35"/>
      <c r="BSM191" s="35"/>
      <c r="BSN191" s="35"/>
      <c r="BSO191" s="35"/>
      <c r="BSP191" s="35"/>
      <c r="BSQ191" s="35"/>
      <c r="BSR191" s="35"/>
      <c r="BSS191" s="35"/>
      <c r="BST191" s="35"/>
      <c r="BSU191" s="35"/>
      <c r="BSV191" s="35"/>
      <c r="BSW191" s="35"/>
      <c r="BSX191" s="35"/>
      <c r="BSY191" s="35"/>
      <c r="BSZ191" s="35"/>
      <c r="BTA191" s="35"/>
      <c r="BTB191" s="35"/>
      <c r="BTC191" s="35"/>
      <c r="BTD191" s="35"/>
      <c r="BTE191" s="35"/>
      <c r="BTF191" s="35"/>
      <c r="BTG191" s="35"/>
      <c r="BTH191" s="35"/>
      <c r="BTI191" s="35"/>
      <c r="BTJ191" s="35"/>
      <c r="BTK191" s="35"/>
      <c r="BTL191" s="35"/>
      <c r="BTM191" s="35"/>
      <c r="BTN191" s="35"/>
      <c r="BTO191" s="35"/>
      <c r="BTP191" s="35"/>
      <c r="BTQ191" s="35"/>
      <c r="BTR191" s="35"/>
      <c r="BTS191" s="35"/>
      <c r="BTT191" s="35"/>
      <c r="BTU191" s="35"/>
      <c r="BTV191" s="35"/>
      <c r="BTW191" s="35"/>
      <c r="BTX191" s="35"/>
      <c r="BTY191" s="35"/>
      <c r="BTZ191" s="35"/>
      <c r="BUA191" s="35"/>
      <c r="BUB191" s="35"/>
      <c r="BUC191" s="35"/>
      <c r="BUD191" s="35"/>
      <c r="BUE191" s="35"/>
      <c r="BUF191" s="35"/>
      <c r="BUG191" s="35"/>
      <c r="BUH191" s="35"/>
      <c r="BUI191" s="35"/>
      <c r="BUJ191" s="35"/>
      <c r="BUK191" s="35"/>
      <c r="BUL191" s="35"/>
      <c r="BUM191" s="35"/>
      <c r="BUN191" s="35"/>
      <c r="BUO191" s="35"/>
      <c r="BUP191" s="35"/>
      <c r="BUQ191" s="35"/>
      <c r="BUR191" s="35"/>
      <c r="BUS191" s="35"/>
      <c r="BUT191" s="35"/>
      <c r="BUU191" s="35"/>
      <c r="BUV191" s="35"/>
      <c r="BUW191" s="35"/>
      <c r="BUX191" s="35"/>
      <c r="BUY191" s="35"/>
      <c r="BUZ191" s="35"/>
      <c r="BVA191" s="35"/>
      <c r="BVB191" s="35"/>
      <c r="BVC191" s="35"/>
      <c r="BVD191" s="35"/>
      <c r="BVE191" s="35"/>
      <c r="BVF191" s="35"/>
      <c r="BVG191" s="35"/>
      <c r="BVH191" s="35"/>
      <c r="BVI191" s="35"/>
      <c r="BVJ191" s="35"/>
      <c r="BVK191" s="35"/>
      <c r="BVL191" s="35"/>
      <c r="BVM191" s="35"/>
      <c r="BVN191" s="35"/>
      <c r="BVO191" s="35"/>
      <c r="BVP191" s="35"/>
      <c r="BVQ191" s="35"/>
      <c r="BVR191" s="35"/>
      <c r="BVS191" s="35"/>
      <c r="BVT191" s="35"/>
      <c r="BVU191" s="35"/>
      <c r="BVV191" s="35"/>
      <c r="BVW191" s="35"/>
      <c r="BVX191" s="35"/>
      <c r="BVY191" s="35"/>
      <c r="BVZ191" s="35"/>
      <c r="BWA191" s="35"/>
      <c r="BWB191" s="35"/>
      <c r="BWC191" s="35"/>
      <c r="BWD191" s="35"/>
      <c r="BWE191" s="35"/>
      <c r="BWF191" s="35"/>
      <c r="BWG191" s="35"/>
      <c r="BWH191" s="35"/>
      <c r="BWI191" s="35"/>
      <c r="BWJ191" s="35"/>
      <c r="BWK191" s="35"/>
      <c r="BWL191" s="35"/>
      <c r="BWM191" s="35"/>
      <c r="BWN191" s="35"/>
      <c r="BWO191" s="35"/>
      <c r="BWP191" s="35"/>
      <c r="BWQ191" s="35"/>
      <c r="BWR191" s="35"/>
      <c r="BWS191" s="35"/>
      <c r="BWT191" s="35"/>
      <c r="BWU191" s="35"/>
      <c r="BWV191" s="35"/>
      <c r="BWW191" s="35"/>
      <c r="BWX191" s="35"/>
      <c r="BWY191" s="35"/>
      <c r="BWZ191" s="35"/>
      <c r="BXA191" s="35"/>
      <c r="BXB191" s="35"/>
      <c r="BXC191" s="35"/>
      <c r="BXD191" s="35"/>
      <c r="BXE191" s="35"/>
      <c r="BXF191" s="35"/>
      <c r="BXG191" s="35"/>
      <c r="BXH191" s="35"/>
      <c r="BXI191" s="35"/>
      <c r="BXJ191" s="35"/>
      <c r="BXK191" s="35"/>
      <c r="BXL191" s="35"/>
      <c r="BXM191" s="35"/>
      <c r="BXN191" s="35"/>
      <c r="BXO191" s="35"/>
      <c r="BXP191" s="35"/>
      <c r="BXQ191" s="35"/>
      <c r="BXR191" s="35"/>
      <c r="BXS191" s="35"/>
      <c r="BXT191" s="35"/>
      <c r="BXU191" s="35"/>
      <c r="BXV191" s="35"/>
      <c r="BXW191" s="35"/>
      <c r="BXX191" s="35"/>
      <c r="BXY191" s="35"/>
      <c r="BXZ191" s="35"/>
      <c r="BYA191" s="35"/>
      <c r="BYB191" s="35"/>
      <c r="BYC191" s="35"/>
      <c r="BYD191" s="35"/>
      <c r="BYE191" s="35"/>
      <c r="BYF191" s="35"/>
      <c r="BYG191" s="35"/>
      <c r="BYH191" s="35"/>
      <c r="BYI191" s="35"/>
      <c r="BYJ191" s="35"/>
      <c r="BYK191" s="35"/>
      <c r="BYL191" s="35"/>
      <c r="BYM191" s="35"/>
      <c r="BYN191" s="35"/>
      <c r="BYO191" s="35"/>
      <c r="BYP191" s="35"/>
      <c r="BYQ191" s="35"/>
      <c r="BYR191" s="35"/>
      <c r="BYS191" s="35"/>
      <c r="BYT191" s="35"/>
      <c r="BYU191" s="35"/>
      <c r="BYV191" s="35"/>
      <c r="BYW191" s="35"/>
      <c r="BYX191" s="35"/>
      <c r="BYY191" s="35"/>
      <c r="BYZ191" s="35"/>
      <c r="BZA191" s="35"/>
      <c r="BZB191" s="35"/>
      <c r="BZC191" s="35"/>
      <c r="BZD191" s="35"/>
      <c r="BZE191" s="35"/>
      <c r="BZF191" s="35"/>
      <c r="BZG191" s="35"/>
      <c r="BZH191" s="35"/>
      <c r="BZI191" s="35"/>
      <c r="BZJ191" s="35"/>
      <c r="BZK191" s="35"/>
      <c r="BZL191" s="35"/>
      <c r="BZM191" s="35"/>
      <c r="BZN191" s="35"/>
      <c r="BZO191" s="35"/>
      <c r="BZP191" s="35"/>
      <c r="BZQ191" s="35"/>
      <c r="BZR191" s="35"/>
      <c r="BZS191" s="35"/>
      <c r="BZT191" s="35"/>
      <c r="BZU191" s="35"/>
      <c r="BZV191" s="35"/>
      <c r="BZW191" s="35"/>
      <c r="BZX191" s="35"/>
      <c r="BZY191" s="35"/>
      <c r="BZZ191" s="35"/>
      <c r="CAA191" s="35"/>
      <c r="CAB191" s="35"/>
      <c r="CAC191" s="35"/>
      <c r="CAD191" s="35"/>
      <c r="CAE191" s="35"/>
      <c r="CAF191" s="35"/>
      <c r="CAG191" s="35"/>
      <c r="CAH191" s="35"/>
      <c r="CAI191" s="35"/>
      <c r="CAJ191" s="35"/>
      <c r="CAK191" s="35"/>
      <c r="CAL191" s="35"/>
      <c r="CAM191" s="35"/>
      <c r="CAN191" s="35"/>
      <c r="CAO191" s="35"/>
      <c r="CAP191" s="35"/>
      <c r="CAQ191" s="35"/>
      <c r="CAR191" s="35"/>
      <c r="CAS191" s="35"/>
      <c r="CAT191" s="35"/>
      <c r="CAU191" s="35"/>
      <c r="CAV191" s="35"/>
      <c r="CAW191" s="35"/>
      <c r="CAX191" s="35"/>
      <c r="CAY191" s="35"/>
      <c r="CAZ191" s="35"/>
      <c r="CBA191" s="35"/>
      <c r="CBB191" s="35"/>
      <c r="CBC191" s="35"/>
      <c r="CBD191" s="35"/>
      <c r="CBE191" s="35"/>
      <c r="CBF191" s="35"/>
      <c r="CBG191" s="35"/>
      <c r="CBH191" s="35"/>
      <c r="CBI191" s="35"/>
      <c r="CBJ191" s="35"/>
      <c r="CBK191" s="35"/>
      <c r="CBL191" s="35"/>
      <c r="CBM191" s="35"/>
      <c r="CBN191" s="35"/>
      <c r="CBO191" s="35"/>
      <c r="CBP191" s="35"/>
      <c r="CBQ191" s="35"/>
      <c r="CBR191" s="35"/>
      <c r="CBS191" s="35"/>
      <c r="CBT191" s="35"/>
      <c r="CBU191" s="35"/>
      <c r="CBV191" s="35"/>
      <c r="CBW191" s="35"/>
      <c r="CBX191" s="35"/>
      <c r="CBY191" s="35"/>
      <c r="CBZ191" s="35"/>
      <c r="CCA191" s="35"/>
      <c r="CCB191" s="35"/>
      <c r="CCC191" s="35"/>
      <c r="CCD191" s="35"/>
      <c r="CCE191" s="35"/>
      <c r="CCF191" s="35"/>
      <c r="CCG191" s="35"/>
      <c r="CCH191" s="35"/>
      <c r="CCI191" s="35"/>
      <c r="CCJ191" s="35"/>
      <c r="CCK191" s="35"/>
      <c r="CCL191" s="35"/>
      <c r="CCM191" s="35"/>
      <c r="CCN191" s="35"/>
      <c r="CCO191" s="35"/>
      <c r="CCP191" s="35"/>
      <c r="CCQ191" s="35"/>
      <c r="CCR191" s="35"/>
      <c r="CCS191" s="35"/>
      <c r="CCT191" s="35"/>
      <c r="CCU191" s="35"/>
      <c r="CCV191" s="35"/>
      <c r="CCW191" s="35"/>
      <c r="CCX191" s="35"/>
      <c r="CCY191" s="35"/>
      <c r="CCZ191" s="35"/>
      <c r="CDA191" s="35"/>
      <c r="CDB191" s="35"/>
      <c r="CDC191" s="35"/>
      <c r="CDD191" s="35"/>
      <c r="CDE191" s="35"/>
      <c r="CDF191" s="35"/>
      <c r="CDG191" s="35"/>
      <c r="CDH191" s="35"/>
      <c r="CDI191" s="35"/>
      <c r="CDJ191" s="35"/>
      <c r="CDK191" s="35"/>
      <c r="CDL191" s="35"/>
      <c r="CDM191" s="35"/>
      <c r="CDN191" s="35"/>
      <c r="CDO191" s="35"/>
      <c r="CDP191" s="35"/>
      <c r="CDQ191" s="35"/>
      <c r="CDR191" s="35"/>
      <c r="CDS191" s="35"/>
      <c r="CDT191" s="35"/>
      <c r="CDU191" s="35"/>
      <c r="CDV191" s="35"/>
      <c r="CDW191" s="35"/>
      <c r="CDX191" s="35"/>
      <c r="CDY191" s="35"/>
      <c r="CDZ191" s="35"/>
      <c r="CEA191" s="35"/>
      <c r="CEB191" s="35"/>
      <c r="CEC191" s="35"/>
      <c r="CED191" s="35"/>
      <c r="CEE191" s="35"/>
      <c r="CEF191" s="35"/>
      <c r="CEG191" s="35"/>
      <c r="CEH191" s="35"/>
      <c r="CEI191" s="35"/>
      <c r="CEJ191" s="35"/>
      <c r="CEK191" s="35"/>
      <c r="CEL191" s="35"/>
      <c r="CEM191" s="35"/>
      <c r="CEN191" s="35"/>
      <c r="CEO191" s="35"/>
      <c r="CEP191" s="35"/>
      <c r="CEQ191" s="35"/>
      <c r="CER191" s="35"/>
      <c r="CES191" s="35"/>
      <c r="CET191" s="35"/>
      <c r="CEU191" s="35"/>
      <c r="CEV191" s="35"/>
      <c r="CEW191" s="35"/>
      <c r="CEX191" s="35"/>
      <c r="CEY191" s="35"/>
      <c r="CEZ191" s="35"/>
      <c r="CFA191" s="35"/>
      <c r="CFB191" s="35"/>
      <c r="CFC191" s="35"/>
      <c r="CFD191" s="35"/>
      <c r="CFE191" s="35"/>
      <c r="CFF191" s="35"/>
      <c r="CFG191" s="35"/>
      <c r="CFH191" s="35"/>
      <c r="CFI191" s="35"/>
      <c r="CFJ191" s="35"/>
      <c r="CFK191" s="35"/>
      <c r="CFL191" s="35"/>
      <c r="CFM191" s="35"/>
      <c r="CFN191" s="35"/>
      <c r="CFO191" s="35"/>
      <c r="CFP191" s="35"/>
      <c r="CFQ191" s="35"/>
      <c r="CFR191" s="35"/>
      <c r="CFS191" s="35"/>
      <c r="CFT191" s="35"/>
      <c r="CFU191" s="35"/>
      <c r="CFV191" s="35"/>
      <c r="CFW191" s="35"/>
      <c r="CFX191" s="35"/>
      <c r="CFY191" s="35"/>
      <c r="CFZ191" s="35"/>
      <c r="CGA191" s="35"/>
      <c r="CGB191" s="35"/>
      <c r="CGC191" s="35"/>
      <c r="CGD191" s="35"/>
      <c r="CGE191" s="35"/>
      <c r="CGF191" s="35"/>
      <c r="CGG191" s="35"/>
      <c r="CGH191" s="35"/>
      <c r="CGI191" s="35"/>
      <c r="CGJ191" s="35"/>
      <c r="CGK191" s="35"/>
      <c r="CGL191" s="35"/>
      <c r="CGM191" s="35"/>
      <c r="CGN191" s="35"/>
      <c r="CGO191" s="35"/>
      <c r="CGP191" s="35"/>
      <c r="CGQ191" s="35"/>
      <c r="CGR191" s="35"/>
      <c r="CGS191" s="35"/>
      <c r="CGT191" s="35"/>
      <c r="CGU191" s="35"/>
      <c r="CGV191" s="35"/>
      <c r="CGW191" s="35"/>
      <c r="CGX191" s="35"/>
      <c r="CGY191" s="35"/>
      <c r="CGZ191" s="35"/>
      <c r="CHA191" s="35"/>
      <c r="CHB191" s="35"/>
      <c r="CHC191" s="35"/>
      <c r="CHD191" s="35"/>
      <c r="CHE191" s="35"/>
      <c r="CHF191" s="35"/>
      <c r="CHG191" s="35"/>
      <c r="CHH191" s="35"/>
      <c r="CHI191" s="35"/>
      <c r="CHJ191" s="35"/>
      <c r="CHK191" s="35"/>
      <c r="CHL191" s="35"/>
      <c r="CHM191" s="35"/>
      <c r="CHN191" s="35"/>
      <c r="CHO191" s="35"/>
      <c r="CHP191" s="35"/>
      <c r="CHQ191" s="35"/>
      <c r="CHR191" s="35"/>
      <c r="CHS191" s="35"/>
      <c r="CHT191" s="35"/>
      <c r="CHU191" s="35"/>
      <c r="CHV191" s="35"/>
      <c r="CHW191" s="35"/>
      <c r="CHX191" s="35"/>
      <c r="CHY191" s="35"/>
      <c r="CHZ191" s="35"/>
      <c r="CIA191" s="35"/>
      <c r="CIB191" s="35"/>
      <c r="CIC191" s="35"/>
      <c r="CID191" s="35"/>
      <c r="CIE191" s="35"/>
      <c r="CIF191" s="35"/>
      <c r="CIG191" s="35"/>
      <c r="CIH191" s="35"/>
      <c r="CII191" s="35"/>
      <c r="CIJ191" s="35"/>
      <c r="CIK191" s="35"/>
      <c r="CIL191" s="35"/>
      <c r="CIM191" s="35"/>
      <c r="CIN191" s="35"/>
      <c r="CIO191" s="35"/>
      <c r="CIP191" s="35"/>
      <c r="CIQ191" s="35"/>
      <c r="CIR191" s="35"/>
      <c r="CIS191" s="35"/>
      <c r="CIT191" s="35"/>
      <c r="CIU191" s="35"/>
      <c r="CIV191" s="35"/>
      <c r="CIW191" s="35"/>
      <c r="CIX191" s="35"/>
      <c r="CIY191" s="35"/>
      <c r="CIZ191" s="35"/>
      <c r="CJA191" s="35"/>
      <c r="CJB191" s="35"/>
      <c r="CJC191" s="35"/>
      <c r="CJD191" s="35"/>
      <c r="CJE191" s="35"/>
      <c r="CJF191" s="35"/>
      <c r="CJG191" s="35"/>
      <c r="CJH191" s="35"/>
      <c r="CJI191" s="35"/>
      <c r="CJJ191" s="35"/>
      <c r="CJK191" s="35"/>
      <c r="CJL191" s="35"/>
      <c r="CJM191" s="35"/>
      <c r="CJN191" s="35"/>
      <c r="CJO191" s="35"/>
      <c r="CJP191" s="35"/>
      <c r="CJQ191" s="35"/>
      <c r="CJR191" s="35"/>
      <c r="CJS191" s="35"/>
      <c r="CJT191" s="35"/>
      <c r="CJU191" s="35"/>
      <c r="CJV191" s="35"/>
      <c r="CJW191" s="35"/>
      <c r="CJX191" s="35"/>
      <c r="CJY191" s="35"/>
      <c r="CJZ191" s="35"/>
      <c r="CKA191" s="35"/>
      <c r="CKB191" s="35"/>
      <c r="CKC191" s="35"/>
      <c r="CKD191" s="35"/>
      <c r="CKE191" s="35"/>
      <c r="CKF191" s="35"/>
      <c r="CKG191" s="35"/>
      <c r="CKH191" s="35"/>
      <c r="CKI191" s="35"/>
      <c r="CKJ191" s="35"/>
      <c r="CKK191" s="35"/>
      <c r="CKL191" s="35"/>
      <c r="CKM191" s="35"/>
      <c r="CKN191" s="35"/>
      <c r="CKO191" s="35"/>
      <c r="CKP191" s="35"/>
      <c r="CKQ191" s="35"/>
      <c r="CKR191" s="35"/>
      <c r="CKS191" s="35"/>
      <c r="CKT191" s="35"/>
      <c r="CKU191" s="35"/>
      <c r="CKV191" s="35"/>
      <c r="CKW191" s="35"/>
      <c r="CKX191" s="35"/>
      <c r="CKY191" s="35"/>
      <c r="CKZ191" s="35"/>
      <c r="CLA191" s="35"/>
      <c r="CLB191" s="35"/>
      <c r="CLC191" s="35"/>
      <c r="CLD191" s="35"/>
      <c r="CLE191" s="35"/>
      <c r="CLF191" s="35"/>
      <c r="CLG191" s="35"/>
      <c r="CLH191" s="35"/>
      <c r="CLI191" s="35"/>
      <c r="CLJ191" s="35"/>
      <c r="CLK191" s="35"/>
      <c r="CLL191" s="35"/>
      <c r="CLM191" s="35"/>
      <c r="CLN191" s="35"/>
      <c r="CLO191" s="35"/>
      <c r="CLP191" s="35"/>
      <c r="CLQ191" s="35"/>
      <c r="CLR191" s="35"/>
      <c r="CLS191" s="35"/>
      <c r="CLT191" s="35"/>
      <c r="CLU191" s="35"/>
      <c r="CLV191" s="35"/>
      <c r="CLW191" s="35"/>
      <c r="CLX191" s="35"/>
      <c r="CLY191" s="35"/>
      <c r="CLZ191" s="35"/>
      <c r="CMA191" s="35"/>
      <c r="CMB191" s="35"/>
      <c r="CMC191" s="35"/>
      <c r="CMD191" s="35"/>
      <c r="CME191" s="35"/>
      <c r="CMF191" s="35"/>
      <c r="CMG191" s="35"/>
      <c r="CMH191" s="35"/>
      <c r="CMI191" s="35"/>
      <c r="CMJ191" s="35"/>
      <c r="CMK191" s="35"/>
      <c r="CML191" s="35"/>
      <c r="CMM191" s="35"/>
      <c r="CMN191" s="35"/>
      <c r="CMO191" s="35"/>
      <c r="CMP191" s="35"/>
      <c r="CMQ191" s="35"/>
      <c r="CMR191" s="35"/>
      <c r="CMS191" s="35"/>
      <c r="CMT191" s="35"/>
      <c r="CMU191" s="35"/>
      <c r="CMV191" s="35"/>
      <c r="CMW191" s="35"/>
      <c r="CMX191" s="35"/>
      <c r="CMY191" s="35"/>
      <c r="CMZ191" s="35"/>
      <c r="CNA191" s="35"/>
      <c r="CNB191" s="35"/>
      <c r="CNC191" s="35"/>
      <c r="CND191" s="35"/>
      <c r="CNE191" s="35"/>
      <c r="CNF191" s="35"/>
      <c r="CNG191" s="35"/>
      <c r="CNH191" s="35"/>
      <c r="CNI191" s="35"/>
      <c r="CNJ191" s="35"/>
      <c r="CNK191" s="35"/>
      <c r="CNL191" s="35"/>
      <c r="CNM191" s="35"/>
      <c r="CNN191" s="35"/>
      <c r="CNO191" s="35"/>
      <c r="CNP191" s="35"/>
      <c r="CNQ191" s="35"/>
      <c r="CNR191" s="35"/>
      <c r="CNS191" s="35"/>
      <c r="CNT191" s="35"/>
      <c r="CNU191" s="35"/>
      <c r="CNV191" s="35"/>
      <c r="CNW191" s="35"/>
      <c r="CNX191" s="35"/>
      <c r="CNY191" s="35"/>
      <c r="CNZ191" s="35"/>
      <c r="COA191" s="35"/>
      <c r="COB191" s="35"/>
      <c r="COC191" s="35"/>
      <c r="COD191" s="35"/>
      <c r="COE191" s="35"/>
      <c r="COF191" s="35"/>
      <c r="COG191" s="35"/>
      <c r="COH191" s="35"/>
      <c r="COI191" s="35"/>
      <c r="COJ191" s="35"/>
      <c r="COK191" s="35"/>
      <c r="COL191" s="35"/>
      <c r="COM191" s="35"/>
      <c r="CON191" s="35"/>
      <c r="COO191" s="35"/>
      <c r="COP191" s="35"/>
      <c r="COQ191" s="35"/>
      <c r="COR191" s="35"/>
      <c r="COS191" s="35"/>
      <c r="COT191" s="35"/>
      <c r="COU191" s="35"/>
      <c r="COV191" s="35"/>
      <c r="COW191" s="35"/>
      <c r="COX191" s="35"/>
      <c r="COY191" s="35"/>
      <c r="COZ191" s="35"/>
      <c r="CPA191" s="35"/>
      <c r="CPB191" s="35"/>
      <c r="CPC191" s="35"/>
      <c r="CPD191" s="35"/>
      <c r="CPE191" s="35"/>
      <c r="CPF191" s="35"/>
      <c r="CPG191" s="35"/>
      <c r="CPH191" s="35"/>
      <c r="CPI191" s="35"/>
      <c r="CPJ191" s="35"/>
      <c r="CPK191" s="35"/>
      <c r="CPL191" s="35"/>
      <c r="CPM191" s="35"/>
      <c r="CPN191" s="35"/>
      <c r="CPO191" s="35"/>
      <c r="CPP191" s="35"/>
      <c r="CPQ191" s="35"/>
      <c r="CPR191" s="35"/>
      <c r="CPS191" s="35"/>
      <c r="CPT191" s="35"/>
      <c r="CPU191" s="35"/>
      <c r="CPV191" s="35"/>
      <c r="CPW191" s="35"/>
      <c r="CPX191" s="35"/>
      <c r="CPY191" s="35"/>
      <c r="CPZ191" s="35"/>
      <c r="CQA191" s="35"/>
      <c r="CQB191" s="35"/>
      <c r="CQC191" s="35"/>
      <c r="CQD191" s="35"/>
      <c r="CQE191" s="35"/>
      <c r="CQF191" s="35"/>
      <c r="CQG191" s="35"/>
      <c r="CQH191" s="35"/>
      <c r="CQI191" s="35"/>
      <c r="CQJ191" s="35"/>
      <c r="CQK191" s="35"/>
      <c r="CQL191" s="35"/>
      <c r="CQM191" s="35"/>
      <c r="CQN191" s="35"/>
      <c r="CQO191" s="35"/>
      <c r="CQP191" s="35"/>
      <c r="CQQ191" s="35"/>
      <c r="CQR191" s="35"/>
      <c r="CQS191" s="35"/>
      <c r="CQT191" s="35"/>
      <c r="CQU191" s="35"/>
      <c r="CQV191" s="35"/>
      <c r="CQW191" s="35"/>
      <c r="CQX191" s="35"/>
      <c r="CQY191" s="35"/>
      <c r="CQZ191" s="35"/>
      <c r="CRA191" s="35"/>
      <c r="CRB191" s="35"/>
      <c r="CRC191" s="35"/>
      <c r="CRD191" s="35"/>
      <c r="CRE191" s="35"/>
      <c r="CRF191" s="35"/>
      <c r="CRG191" s="35"/>
      <c r="CRH191" s="35"/>
      <c r="CRI191" s="35"/>
      <c r="CRJ191" s="35"/>
      <c r="CRK191" s="35"/>
      <c r="CRL191" s="35"/>
      <c r="CRM191" s="35"/>
      <c r="CRN191" s="35"/>
      <c r="CRO191" s="35"/>
      <c r="CRP191" s="35"/>
      <c r="CRQ191" s="35"/>
      <c r="CRR191" s="35"/>
      <c r="CRS191" s="35"/>
      <c r="CRT191" s="35"/>
      <c r="CRU191" s="35"/>
      <c r="CRV191" s="35"/>
      <c r="CRW191" s="35"/>
      <c r="CRX191" s="35"/>
      <c r="CRY191" s="35"/>
      <c r="CRZ191" s="35"/>
      <c r="CSA191" s="35"/>
      <c r="CSB191" s="35"/>
      <c r="CSC191" s="35"/>
      <c r="CSD191" s="35"/>
      <c r="CSE191" s="35"/>
      <c r="CSF191" s="35"/>
      <c r="CSG191" s="35"/>
      <c r="CSH191" s="35"/>
      <c r="CSI191" s="35"/>
      <c r="CSJ191" s="35"/>
      <c r="CSK191" s="35"/>
      <c r="CSL191" s="35"/>
      <c r="CSM191" s="35"/>
      <c r="CSN191" s="35"/>
      <c r="CSO191" s="35"/>
      <c r="CSP191" s="35"/>
      <c r="CSQ191" s="35"/>
      <c r="CSR191" s="35"/>
      <c r="CSS191" s="35"/>
      <c r="CST191" s="35"/>
      <c r="CSU191" s="35"/>
      <c r="CSV191" s="35"/>
      <c r="CSW191" s="35"/>
      <c r="CSX191" s="35"/>
      <c r="CSY191" s="35"/>
      <c r="CSZ191" s="35"/>
      <c r="CTA191" s="35"/>
      <c r="CTB191" s="35"/>
      <c r="CTC191" s="35"/>
      <c r="CTD191" s="35"/>
      <c r="CTE191" s="35"/>
      <c r="CTF191" s="35"/>
      <c r="CTG191" s="35"/>
      <c r="CTH191" s="35"/>
      <c r="CTI191" s="35"/>
      <c r="CTJ191" s="35"/>
      <c r="CTK191" s="35"/>
      <c r="CTL191" s="35"/>
      <c r="CTM191" s="35"/>
      <c r="CTN191" s="35"/>
      <c r="CTO191" s="35"/>
      <c r="CTP191" s="35"/>
      <c r="CTQ191" s="35"/>
      <c r="CTR191" s="35"/>
      <c r="CTS191" s="35"/>
      <c r="CTT191" s="35"/>
      <c r="CTU191" s="35"/>
      <c r="CTV191" s="35"/>
      <c r="CTW191" s="35"/>
      <c r="CTX191" s="35"/>
      <c r="CTY191" s="35"/>
      <c r="CTZ191" s="35"/>
      <c r="CUA191" s="35"/>
      <c r="CUB191" s="35"/>
      <c r="CUC191" s="35"/>
      <c r="CUD191" s="35"/>
      <c r="CUE191" s="35"/>
      <c r="CUF191" s="35"/>
      <c r="CUG191" s="35"/>
      <c r="CUH191" s="35"/>
      <c r="CUI191" s="35"/>
      <c r="CUJ191" s="35"/>
      <c r="CUK191" s="35"/>
      <c r="CUL191" s="35"/>
      <c r="CUM191" s="35"/>
      <c r="CUN191" s="35"/>
      <c r="CUO191" s="35"/>
      <c r="CUP191" s="35"/>
      <c r="CUQ191" s="35"/>
      <c r="CUR191" s="35"/>
      <c r="CUS191" s="35"/>
      <c r="CUT191" s="35"/>
      <c r="CUU191" s="35"/>
      <c r="CUV191" s="35"/>
      <c r="CUW191" s="35"/>
      <c r="CUX191" s="35"/>
      <c r="CUY191" s="35"/>
      <c r="CUZ191" s="35"/>
      <c r="CVA191" s="35"/>
      <c r="CVB191" s="35"/>
      <c r="CVC191" s="35"/>
      <c r="CVD191" s="35"/>
      <c r="CVE191" s="35"/>
      <c r="CVF191" s="35"/>
      <c r="CVG191" s="35"/>
      <c r="CVH191" s="35"/>
      <c r="CVI191" s="35"/>
      <c r="CVJ191" s="35"/>
      <c r="CVK191" s="35"/>
      <c r="CVL191" s="35"/>
      <c r="CVM191" s="35"/>
      <c r="CVN191" s="35"/>
      <c r="CVO191" s="35"/>
      <c r="CVP191" s="35"/>
      <c r="CVQ191" s="35"/>
      <c r="CVR191" s="35"/>
      <c r="CVS191" s="35"/>
      <c r="CVT191" s="35"/>
      <c r="CVU191" s="35"/>
      <c r="CVV191" s="35"/>
      <c r="CVW191" s="35"/>
      <c r="CVX191" s="35"/>
      <c r="CVY191" s="35"/>
      <c r="CVZ191" s="35"/>
      <c r="CWA191" s="35"/>
      <c r="CWB191" s="35"/>
      <c r="CWC191" s="35"/>
      <c r="CWD191" s="35"/>
      <c r="CWE191" s="35"/>
      <c r="CWF191" s="35"/>
      <c r="CWG191" s="35"/>
      <c r="CWH191" s="35"/>
      <c r="CWI191" s="35"/>
      <c r="CWJ191" s="35"/>
      <c r="CWK191" s="35"/>
      <c r="CWL191" s="35"/>
      <c r="CWM191" s="35"/>
      <c r="CWN191" s="35"/>
      <c r="CWO191" s="35"/>
      <c r="CWP191" s="35"/>
      <c r="CWQ191" s="35"/>
      <c r="CWR191" s="35"/>
      <c r="CWS191" s="35"/>
      <c r="CWT191" s="35"/>
      <c r="CWU191" s="35"/>
      <c r="CWV191" s="35"/>
      <c r="CWW191" s="35"/>
      <c r="CWX191" s="35"/>
      <c r="CWY191" s="35"/>
      <c r="CWZ191" s="35"/>
      <c r="CXA191" s="35"/>
      <c r="CXB191" s="35"/>
      <c r="CXC191" s="35"/>
      <c r="CXD191" s="35"/>
      <c r="CXE191" s="35"/>
      <c r="CXF191" s="35"/>
      <c r="CXG191" s="35"/>
      <c r="CXH191" s="35"/>
      <c r="CXI191" s="35"/>
      <c r="CXJ191" s="35"/>
      <c r="CXK191" s="35"/>
      <c r="CXL191" s="35"/>
      <c r="CXM191" s="35"/>
      <c r="CXN191" s="35"/>
      <c r="CXO191" s="35"/>
      <c r="CXP191" s="35"/>
      <c r="CXQ191" s="35"/>
      <c r="CXR191" s="35"/>
      <c r="CXS191" s="35"/>
      <c r="CXT191" s="35"/>
      <c r="CXU191" s="35"/>
      <c r="CXV191" s="35"/>
      <c r="CXW191" s="35"/>
      <c r="CXX191" s="35"/>
      <c r="CXY191" s="35"/>
      <c r="CXZ191" s="35"/>
      <c r="CYA191" s="35"/>
      <c r="CYB191" s="35"/>
      <c r="CYC191" s="35"/>
      <c r="CYD191" s="35"/>
      <c r="CYE191" s="35"/>
      <c r="CYF191" s="35"/>
      <c r="CYG191" s="35"/>
      <c r="CYH191" s="35"/>
      <c r="CYI191" s="35"/>
      <c r="CYJ191" s="35"/>
      <c r="CYK191" s="35"/>
      <c r="CYL191" s="35"/>
      <c r="CYM191" s="35"/>
      <c r="CYN191" s="35"/>
      <c r="CYO191" s="35"/>
      <c r="CYP191" s="35"/>
      <c r="CYQ191" s="35"/>
      <c r="CYR191" s="35"/>
      <c r="CYS191" s="35"/>
      <c r="CYT191" s="35"/>
      <c r="CYU191" s="35"/>
      <c r="CYV191" s="35"/>
      <c r="CYW191" s="35"/>
      <c r="CYX191" s="35"/>
      <c r="CYY191" s="35"/>
      <c r="CYZ191" s="35"/>
      <c r="CZA191" s="35"/>
      <c r="CZB191" s="35"/>
      <c r="CZC191" s="35"/>
      <c r="CZD191" s="35"/>
      <c r="CZE191" s="35"/>
      <c r="CZF191" s="35"/>
      <c r="CZG191" s="35"/>
      <c r="CZH191" s="35"/>
      <c r="CZI191" s="35"/>
      <c r="CZJ191" s="35"/>
      <c r="CZK191" s="35"/>
      <c r="CZL191" s="35"/>
      <c r="CZM191" s="35"/>
      <c r="CZN191" s="35"/>
      <c r="CZO191" s="35"/>
      <c r="CZP191" s="35"/>
      <c r="CZQ191" s="35"/>
      <c r="CZR191" s="35"/>
      <c r="CZS191" s="35"/>
      <c r="CZT191" s="35"/>
      <c r="CZU191" s="35"/>
      <c r="CZV191" s="35"/>
      <c r="CZW191" s="35"/>
      <c r="CZX191" s="35"/>
      <c r="CZY191" s="35"/>
      <c r="CZZ191" s="35"/>
      <c r="DAA191" s="35"/>
      <c r="DAB191" s="35"/>
      <c r="DAC191" s="35"/>
      <c r="DAD191" s="35"/>
      <c r="DAE191" s="35"/>
      <c r="DAF191" s="35"/>
      <c r="DAG191" s="35"/>
      <c r="DAH191" s="35"/>
      <c r="DAI191" s="35"/>
      <c r="DAJ191" s="35"/>
      <c r="DAK191" s="35"/>
      <c r="DAL191" s="35"/>
      <c r="DAM191" s="35"/>
      <c r="DAN191" s="35"/>
      <c r="DAO191" s="35"/>
      <c r="DAP191" s="35"/>
      <c r="DAQ191" s="35"/>
      <c r="DAR191" s="35"/>
      <c r="DAS191" s="35"/>
      <c r="DAT191" s="35"/>
      <c r="DAU191" s="35"/>
      <c r="DAV191" s="35"/>
      <c r="DAW191" s="35"/>
      <c r="DAX191" s="35"/>
      <c r="DAY191" s="35"/>
      <c r="DAZ191" s="35"/>
      <c r="DBA191" s="35"/>
      <c r="DBB191" s="35"/>
      <c r="DBC191" s="35"/>
      <c r="DBD191" s="35"/>
      <c r="DBE191" s="35"/>
      <c r="DBF191" s="35"/>
      <c r="DBG191" s="35"/>
      <c r="DBH191" s="35"/>
      <c r="DBI191" s="35"/>
      <c r="DBJ191" s="35"/>
      <c r="DBK191" s="35"/>
      <c r="DBL191" s="35"/>
      <c r="DBM191" s="35"/>
      <c r="DBN191" s="35"/>
      <c r="DBO191" s="35"/>
      <c r="DBP191" s="35"/>
      <c r="DBQ191" s="35"/>
      <c r="DBR191" s="35"/>
      <c r="DBS191" s="35"/>
      <c r="DBT191" s="35"/>
      <c r="DBU191" s="35"/>
      <c r="DBV191" s="35"/>
      <c r="DBW191" s="35"/>
      <c r="DBX191" s="35"/>
      <c r="DBY191" s="35"/>
      <c r="DBZ191" s="35"/>
      <c r="DCA191" s="35"/>
      <c r="DCB191" s="35"/>
      <c r="DCC191" s="35"/>
      <c r="DCD191" s="35"/>
      <c r="DCE191" s="35"/>
      <c r="DCF191" s="35"/>
      <c r="DCG191" s="35"/>
      <c r="DCH191" s="35"/>
      <c r="DCI191" s="35"/>
      <c r="DCJ191" s="35"/>
      <c r="DCK191" s="35"/>
      <c r="DCL191" s="35"/>
      <c r="DCM191" s="35"/>
      <c r="DCN191" s="35"/>
      <c r="DCO191" s="35"/>
      <c r="DCP191" s="35"/>
      <c r="DCQ191" s="35"/>
      <c r="DCR191" s="35"/>
      <c r="DCS191" s="35"/>
      <c r="DCT191" s="35"/>
      <c r="DCU191" s="35"/>
      <c r="DCV191" s="35"/>
      <c r="DCW191" s="35"/>
      <c r="DCX191" s="35"/>
      <c r="DCY191" s="35"/>
      <c r="DCZ191" s="35"/>
      <c r="DDA191" s="35"/>
      <c r="DDB191" s="35"/>
      <c r="DDC191" s="35"/>
      <c r="DDD191" s="35"/>
      <c r="DDE191" s="35"/>
      <c r="DDF191" s="35"/>
      <c r="DDG191" s="35"/>
      <c r="DDH191" s="35"/>
      <c r="DDI191" s="35"/>
      <c r="DDJ191" s="35"/>
      <c r="DDK191" s="35"/>
      <c r="DDL191" s="35"/>
      <c r="DDM191" s="35"/>
      <c r="DDN191" s="35"/>
      <c r="DDO191" s="35"/>
      <c r="DDP191" s="35"/>
      <c r="DDQ191" s="35"/>
      <c r="DDR191" s="35"/>
      <c r="DDS191" s="35"/>
      <c r="DDT191" s="35"/>
      <c r="DDU191" s="35"/>
      <c r="DDV191" s="35"/>
      <c r="DDW191" s="35"/>
      <c r="DDX191" s="35"/>
      <c r="DDY191" s="35"/>
      <c r="DDZ191" s="35"/>
      <c r="DEA191" s="35"/>
      <c r="DEB191" s="35"/>
      <c r="DEC191" s="35"/>
      <c r="DED191" s="35"/>
      <c r="DEE191" s="35"/>
      <c r="DEF191" s="35"/>
      <c r="DEG191" s="35"/>
      <c r="DEH191" s="35"/>
      <c r="DEI191" s="35"/>
      <c r="DEJ191" s="35"/>
      <c r="DEK191" s="35"/>
      <c r="DEL191" s="35"/>
      <c r="DEM191" s="35"/>
      <c r="DEN191" s="35"/>
      <c r="DEO191" s="35"/>
      <c r="DEP191" s="35"/>
      <c r="DEQ191" s="35"/>
      <c r="DER191" s="35"/>
      <c r="DES191" s="35"/>
      <c r="DET191" s="35"/>
      <c r="DEU191" s="35"/>
      <c r="DEV191" s="35"/>
      <c r="DEW191" s="35"/>
      <c r="DEX191" s="35"/>
      <c r="DEY191" s="35"/>
      <c r="DEZ191" s="35"/>
      <c r="DFA191" s="35"/>
      <c r="DFB191" s="35"/>
      <c r="DFC191" s="35"/>
      <c r="DFD191" s="35"/>
      <c r="DFE191" s="35"/>
      <c r="DFF191" s="35"/>
      <c r="DFG191" s="35"/>
      <c r="DFH191" s="35"/>
      <c r="DFI191" s="35"/>
      <c r="DFJ191" s="35"/>
      <c r="DFK191" s="35"/>
      <c r="DFL191" s="35"/>
      <c r="DFM191" s="35"/>
      <c r="DFN191" s="35"/>
      <c r="DFO191" s="35"/>
      <c r="DFP191" s="35"/>
      <c r="DFQ191" s="35"/>
      <c r="DFR191" s="35"/>
      <c r="DFS191" s="35"/>
      <c r="DFT191" s="35"/>
      <c r="DFU191" s="35"/>
      <c r="DFV191" s="35"/>
      <c r="DFW191" s="35"/>
      <c r="DFX191" s="35"/>
      <c r="DFY191" s="35"/>
      <c r="DFZ191" s="35"/>
      <c r="DGA191" s="35"/>
      <c r="DGB191" s="35"/>
      <c r="DGC191" s="35"/>
      <c r="DGD191" s="35"/>
      <c r="DGE191" s="35"/>
      <c r="DGF191" s="35"/>
      <c r="DGG191" s="35"/>
      <c r="DGH191" s="35"/>
      <c r="DGI191" s="35"/>
      <c r="DGJ191" s="35"/>
      <c r="DGK191" s="35"/>
      <c r="DGL191" s="35"/>
      <c r="DGM191" s="35"/>
      <c r="DGN191" s="35"/>
      <c r="DGO191" s="35"/>
      <c r="DGP191" s="35"/>
      <c r="DGQ191" s="35"/>
      <c r="DGR191" s="35"/>
      <c r="DGS191" s="35"/>
      <c r="DGT191" s="35"/>
      <c r="DGU191" s="35"/>
      <c r="DGV191" s="35"/>
      <c r="DGW191" s="35"/>
      <c r="DGX191" s="35"/>
      <c r="DGY191" s="35"/>
      <c r="DGZ191" s="35"/>
      <c r="DHA191" s="35"/>
      <c r="DHB191" s="35"/>
      <c r="DHC191" s="35"/>
      <c r="DHD191" s="35"/>
      <c r="DHE191" s="35"/>
      <c r="DHF191" s="35"/>
      <c r="DHG191" s="35"/>
      <c r="DHH191" s="35"/>
      <c r="DHI191" s="35"/>
      <c r="DHJ191" s="35"/>
      <c r="DHK191" s="35"/>
      <c r="DHL191" s="35"/>
      <c r="DHM191" s="35"/>
      <c r="DHN191" s="35"/>
      <c r="DHO191" s="35"/>
      <c r="DHP191" s="35"/>
      <c r="DHQ191" s="35"/>
      <c r="DHR191" s="35"/>
      <c r="DHS191" s="35"/>
      <c r="DHT191" s="35"/>
      <c r="DHU191" s="35"/>
      <c r="DHV191" s="35"/>
      <c r="DHW191" s="35"/>
      <c r="DHX191" s="35"/>
      <c r="DHY191" s="35"/>
      <c r="DHZ191" s="35"/>
      <c r="DIA191" s="35"/>
      <c r="DIB191" s="35"/>
      <c r="DIC191" s="35"/>
      <c r="DID191" s="35"/>
      <c r="DIE191" s="35"/>
      <c r="DIF191" s="35"/>
      <c r="DIG191" s="35"/>
      <c r="DIH191" s="35"/>
      <c r="DII191" s="35"/>
      <c r="DIJ191" s="35"/>
      <c r="DIK191" s="35"/>
      <c r="DIL191" s="35"/>
      <c r="DIM191" s="35"/>
      <c r="DIN191" s="35"/>
      <c r="DIO191" s="35"/>
      <c r="DIP191" s="35"/>
      <c r="DIQ191" s="35"/>
      <c r="DIR191" s="35"/>
      <c r="DIS191" s="35"/>
      <c r="DIT191" s="35"/>
      <c r="DIU191" s="35"/>
      <c r="DIV191" s="35"/>
      <c r="DIW191" s="35"/>
      <c r="DIX191" s="35"/>
      <c r="DIY191" s="35"/>
      <c r="DIZ191" s="35"/>
      <c r="DJA191" s="35"/>
      <c r="DJB191" s="35"/>
      <c r="DJC191" s="35"/>
      <c r="DJD191" s="35"/>
      <c r="DJE191" s="35"/>
      <c r="DJF191" s="35"/>
      <c r="DJG191" s="35"/>
      <c r="DJH191" s="35"/>
      <c r="DJI191" s="35"/>
      <c r="DJJ191" s="35"/>
      <c r="DJK191" s="35"/>
      <c r="DJL191" s="35"/>
      <c r="DJM191" s="35"/>
      <c r="DJN191" s="35"/>
      <c r="DJO191" s="35"/>
      <c r="DJP191" s="35"/>
      <c r="DJQ191" s="35"/>
      <c r="DJR191" s="35"/>
      <c r="DJS191" s="35"/>
      <c r="DJT191" s="35"/>
      <c r="DJU191" s="35"/>
      <c r="DJV191" s="35"/>
      <c r="DJW191" s="35"/>
      <c r="DJX191" s="35"/>
      <c r="DJY191" s="35"/>
      <c r="DJZ191" s="35"/>
      <c r="DKA191" s="35"/>
      <c r="DKB191" s="35"/>
      <c r="DKC191" s="35"/>
      <c r="DKD191" s="35"/>
      <c r="DKE191" s="35"/>
      <c r="DKF191" s="35"/>
      <c r="DKG191" s="35"/>
      <c r="DKH191" s="35"/>
      <c r="DKI191" s="35"/>
      <c r="DKJ191" s="35"/>
      <c r="DKK191" s="35"/>
      <c r="DKL191" s="35"/>
      <c r="DKM191" s="35"/>
      <c r="DKN191" s="35"/>
      <c r="DKO191" s="35"/>
      <c r="DKP191" s="35"/>
      <c r="DKQ191" s="35"/>
      <c r="DKR191" s="35"/>
      <c r="DKS191" s="35"/>
      <c r="DKT191" s="35"/>
      <c r="DKU191" s="35"/>
      <c r="DKV191" s="35"/>
      <c r="DKW191" s="35"/>
      <c r="DKX191" s="35"/>
      <c r="DKY191" s="35"/>
      <c r="DKZ191" s="35"/>
      <c r="DLA191" s="35"/>
      <c r="DLB191" s="35"/>
      <c r="DLC191" s="35"/>
      <c r="DLD191" s="35"/>
      <c r="DLE191" s="35"/>
      <c r="DLF191" s="35"/>
      <c r="DLG191" s="35"/>
      <c r="DLH191" s="35"/>
      <c r="DLI191" s="35"/>
      <c r="DLJ191" s="35"/>
      <c r="DLK191" s="35"/>
      <c r="DLL191" s="35"/>
      <c r="DLM191" s="35"/>
      <c r="DLN191" s="35"/>
      <c r="DLO191" s="35"/>
      <c r="DLP191" s="35"/>
      <c r="DLQ191" s="35"/>
      <c r="DLR191" s="35"/>
      <c r="DLS191" s="35"/>
      <c r="DLT191" s="35"/>
      <c r="DLU191" s="35"/>
      <c r="DLV191" s="35"/>
      <c r="DLW191" s="35"/>
      <c r="DLX191" s="35"/>
      <c r="DLY191" s="35"/>
      <c r="DLZ191" s="35"/>
      <c r="DMA191" s="35"/>
      <c r="DMB191" s="35"/>
      <c r="DMC191" s="35"/>
      <c r="DMD191" s="35"/>
      <c r="DME191" s="35"/>
      <c r="DMF191" s="35"/>
      <c r="DMG191" s="35"/>
      <c r="DMH191" s="35"/>
      <c r="DMI191" s="35"/>
      <c r="DMJ191" s="35"/>
      <c r="DMK191" s="35"/>
      <c r="DML191" s="35"/>
      <c r="DMM191" s="35"/>
      <c r="DMN191" s="35"/>
      <c r="DMO191" s="35"/>
      <c r="DMP191" s="35"/>
      <c r="DMQ191" s="35"/>
      <c r="DMR191" s="35"/>
      <c r="DMS191" s="35"/>
      <c r="DMT191" s="35"/>
      <c r="DMU191" s="35"/>
      <c r="DMV191" s="35"/>
      <c r="DMW191" s="35"/>
      <c r="DMX191" s="35"/>
      <c r="DMY191" s="35"/>
      <c r="DMZ191" s="35"/>
      <c r="DNA191" s="35"/>
      <c r="DNB191" s="35"/>
      <c r="DNC191" s="35"/>
      <c r="DND191" s="35"/>
      <c r="DNE191" s="35"/>
      <c r="DNF191" s="35"/>
      <c r="DNG191" s="35"/>
      <c r="DNH191" s="35"/>
      <c r="DNI191" s="35"/>
      <c r="DNJ191" s="35"/>
      <c r="DNK191" s="35"/>
      <c r="DNL191" s="35"/>
      <c r="DNM191" s="35"/>
      <c r="DNN191" s="35"/>
      <c r="DNO191" s="35"/>
      <c r="DNP191" s="35"/>
      <c r="DNQ191" s="35"/>
      <c r="DNR191" s="35"/>
      <c r="DNS191" s="35"/>
      <c r="DNT191" s="35"/>
      <c r="DNU191" s="35"/>
      <c r="DNV191" s="35"/>
      <c r="DNW191" s="35"/>
      <c r="DNX191" s="35"/>
      <c r="DNY191" s="35"/>
      <c r="DNZ191" s="35"/>
      <c r="DOA191" s="35"/>
      <c r="DOB191" s="35"/>
      <c r="DOC191" s="35"/>
      <c r="DOD191" s="35"/>
      <c r="DOE191" s="35"/>
      <c r="DOF191" s="35"/>
      <c r="DOG191" s="35"/>
      <c r="DOH191" s="35"/>
      <c r="DOI191" s="35"/>
      <c r="DOJ191" s="35"/>
      <c r="DOK191" s="35"/>
      <c r="DOL191" s="35"/>
      <c r="DOM191" s="35"/>
      <c r="DON191" s="35"/>
      <c r="DOO191" s="35"/>
      <c r="DOP191" s="35"/>
      <c r="DOQ191" s="35"/>
      <c r="DOR191" s="35"/>
      <c r="DOS191" s="35"/>
      <c r="DOT191" s="35"/>
      <c r="DOU191" s="35"/>
      <c r="DOV191" s="35"/>
      <c r="DOW191" s="35"/>
      <c r="DOX191" s="35"/>
      <c r="DOY191" s="35"/>
      <c r="DOZ191" s="35"/>
      <c r="DPA191" s="35"/>
      <c r="DPB191" s="35"/>
      <c r="DPC191" s="35"/>
      <c r="DPD191" s="35"/>
      <c r="DPE191" s="35"/>
      <c r="DPF191" s="35"/>
      <c r="DPG191" s="35"/>
      <c r="DPH191" s="35"/>
      <c r="DPI191" s="35"/>
      <c r="DPJ191" s="35"/>
      <c r="DPK191" s="35"/>
      <c r="DPL191" s="35"/>
      <c r="DPM191" s="35"/>
      <c r="DPN191" s="35"/>
      <c r="DPO191" s="35"/>
      <c r="DPP191" s="35"/>
      <c r="DPQ191" s="35"/>
      <c r="DPR191" s="35"/>
      <c r="DPS191" s="35"/>
      <c r="DPT191" s="35"/>
      <c r="DPU191" s="35"/>
      <c r="DPV191" s="35"/>
      <c r="DPW191" s="35"/>
      <c r="DPX191" s="35"/>
      <c r="DPY191" s="35"/>
      <c r="DPZ191" s="35"/>
      <c r="DQA191" s="35"/>
      <c r="DQB191" s="35"/>
      <c r="DQC191" s="35"/>
      <c r="DQD191" s="35"/>
      <c r="DQE191" s="35"/>
      <c r="DQF191" s="35"/>
      <c r="DQG191" s="35"/>
      <c r="DQH191" s="35"/>
      <c r="DQI191" s="35"/>
      <c r="DQJ191" s="35"/>
      <c r="DQK191" s="35"/>
      <c r="DQL191" s="35"/>
      <c r="DQM191" s="35"/>
      <c r="DQN191" s="35"/>
      <c r="DQO191" s="35"/>
      <c r="DQP191" s="35"/>
      <c r="DQQ191" s="35"/>
      <c r="DQR191" s="35"/>
      <c r="DQS191" s="35"/>
      <c r="DQT191" s="35"/>
      <c r="DQU191" s="35"/>
      <c r="DQV191" s="35"/>
      <c r="DQW191" s="35"/>
      <c r="DQX191" s="35"/>
      <c r="DQY191" s="35"/>
      <c r="DQZ191" s="35"/>
      <c r="DRA191" s="35"/>
      <c r="DRB191" s="35"/>
      <c r="DRC191" s="35"/>
      <c r="DRD191" s="35"/>
      <c r="DRE191" s="35"/>
      <c r="DRF191" s="35"/>
      <c r="DRG191" s="35"/>
      <c r="DRH191" s="35"/>
      <c r="DRI191" s="35"/>
      <c r="DRJ191" s="35"/>
      <c r="DRK191" s="35"/>
      <c r="DRL191" s="35"/>
      <c r="DRM191" s="35"/>
      <c r="DRN191" s="35"/>
      <c r="DRO191" s="35"/>
      <c r="DRP191" s="35"/>
      <c r="DRQ191" s="35"/>
      <c r="DRR191" s="35"/>
      <c r="DRS191" s="35"/>
      <c r="DRT191" s="35"/>
      <c r="DRU191" s="35"/>
      <c r="DRV191" s="35"/>
      <c r="DRW191" s="35"/>
      <c r="DRX191" s="35"/>
      <c r="DRY191" s="35"/>
      <c r="DRZ191" s="35"/>
      <c r="DSA191" s="35"/>
      <c r="DSB191" s="35"/>
      <c r="DSC191" s="35"/>
      <c r="DSD191" s="35"/>
      <c r="DSE191" s="35"/>
      <c r="DSF191" s="35"/>
      <c r="DSG191" s="35"/>
      <c r="DSH191" s="35"/>
      <c r="DSI191" s="35"/>
      <c r="DSJ191" s="35"/>
      <c r="DSK191" s="35"/>
      <c r="DSL191" s="35"/>
      <c r="DSM191" s="35"/>
      <c r="DSN191" s="35"/>
      <c r="DSO191" s="35"/>
      <c r="DSP191" s="35"/>
      <c r="DSQ191" s="35"/>
      <c r="DSR191" s="35"/>
      <c r="DSS191" s="35"/>
      <c r="DST191" s="35"/>
      <c r="DSU191" s="35"/>
      <c r="DSV191" s="35"/>
      <c r="DSW191" s="35"/>
      <c r="DSX191" s="35"/>
      <c r="DSY191" s="35"/>
      <c r="DSZ191" s="35"/>
      <c r="DTA191" s="35"/>
      <c r="DTB191" s="35"/>
      <c r="DTC191" s="35"/>
      <c r="DTD191" s="35"/>
      <c r="DTE191" s="35"/>
      <c r="DTF191" s="35"/>
      <c r="DTG191" s="35"/>
      <c r="DTH191" s="35"/>
      <c r="DTI191" s="35"/>
      <c r="DTJ191" s="35"/>
      <c r="DTK191" s="35"/>
      <c r="DTL191" s="35"/>
      <c r="DTM191" s="35"/>
      <c r="DTN191" s="35"/>
      <c r="DTO191" s="35"/>
      <c r="DTP191" s="35"/>
      <c r="DTQ191" s="35"/>
      <c r="DTR191" s="35"/>
      <c r="DTS191" s="35"/>
      <c r="DTT191" s="35"/>
      <c r="DTU191" s="35"/>
      <c r="DTV191" s="35"/>
      <c r="DTW191" s="35"/>
      <c r="DTX191" s="35"/>
      <c r="DTY191" s="35"/>
      <c r="DTZ191" s="35"/>
      <c r="DUA191" s="35"/>
      <c r="DUB191" s="35"/>
      <c r="DUC191" s="35"/>
      <c r="DUD191" s="35"/>
      <c r="DUE191" s="35"/>
      <c r="DUF191" s="35"/>
      <c r="DUG191" s="35"/>
      <c r="DUH191" s="35"/>
      <c r="DUI191" s="35"/>
      <c r="DUJ191" s="35"/>
      <c r="DUK191" s="35"/>
      <c r="DUL191" s="35"/>
      <c r="DUM191" s="35"/>
      <c r="DUN191" s="35"/>
      <c r="DUO191" s="35"/>
      <c r="DUP191" s="35"/>
      <c r="DUQ191" s="35"/>
      <c r="DUR191" s="35"/>
      <c r="DUS191" s="35"/>
      <c r="DUT191" s="35"/>
      <c r="DUU191" s="35"/>
      <c r="DUV191" s="35"/>
      <c r="DUW191" s="35"/>
      <c r="DUX191" s="35"/>
      <c r="DUY191" s="35"/>
      <c r="DUZ191" s="35"/>
      <c r="DVA191" s="35"/>
      <c r="DVB191" s="35"/>
      <c r="DVC191" s="35"/>
      <c r="DVD191" s="35"/>
      <c r="DVE191" s="35"/>
      <c r="DVF191" s="35"/>
      <c r="DVG191" s="35"/>
      <c r="DVH191" s="35"/>
      <c r="DVI191" s="35"/>
      <c r="DVJ191" s="35"/>
      <c r="DVK191" s="35"/>
      <c r="DVL191" s="35"/>
      <c r="DVM191" s="35"/>
      <c r="DVN191" s="35"/>
      <c r="DVO191" s="35"/>
      <c r="DVP191" s="35"/>
      <c r="DVQ191" s="35"/>
      <c r="DVR191" s="35"/>
      <c r="DVS191" s="35"/>
      <c r="DVT191" s="35"/>
      <c r="DVU191" s="35"/>
      <c r="DVV191" s="35"/>
      <c r="DVW191" s="35"/>
      <c r="DVX191" s="35"/>
      <c r="DVY191" s="35"/>
      <c r="DVZ191" s="35"/>
      <c r="DWA191" s="35"/>
      <c r="DWB191" s="35"/>
      <c r="DWC191" s="35"/>
      <c r="DWD191" s="35"/>
      <c r="DWE191" s="35"/>
      <c r="DWF191" s="35"/>
      <c r="DWG191" s="35"/>
      <c r="DWH191" s="35"/>
      <c r="DWI191" s="35"/>
      <c r="DWJ191" s="35"/>
      <c r="DWK191" s="35"/>
      <c r="DWL191" s="35"/>
      <c r="DWM191" s="35"/>
      <c r="DWN191" s="35"/>
      <c r="DWO191" s="35"/>
      <c r="DWP191" s="35"/>
      <c r="DWQ191" s="35"/>
      <c r="DWR191" s="35"/>
      <c r="DWS191" s="35"/>
      <c r="DWT191" s="35"/>
      <c r="DWU191" s="35"/>
      <c r="DWV191" s="35"/>
      <c r="DWW191" s="35"/>
      <c r="DWX191" s="35"/>
      <c r="DWY191" s="35"/>
      <c r="DWZ191" s="35"/>
      <c r="DXA191" s="35"/>
      <c r="DXB191" s="35"/>
      <c r="DXC191" s="35"/>
      <c r="DXD191" s="35"/>
      <c r="DXE191" s="35"/>
      <c r="DXF191" s="35"/>
      <c r="DXG191" s="35"/>
      <c r="DXH191" s="35"/>
      <c r="DXI191" s="35"/>
      <c r="DXJ191" s="35"/>
      <c r="DXK191" s="35"/>
      <c r="DXL191" s="35"/>
      <c r="DXM191" s="35"/>
      <c r="DXN191" s="35"/>
      <c r="DXO191" s="35"/>
      <c r="DXP191" s="35"/>
      <c r="DXQ191" s="35"/>
      <c r="DXR191" s="35"/>
      <c r="DXS191" s="35"/>
      <c r="DXT191" s="35"/>
      <c r="DXU191" s="35"/>
      <c r="DXV191" s="35"/>
      <c r="DXW191" s="35"/>
      <c r="DXX191" s="35"/>
      <c r="DXY191" s="35"/>
      <c r="DXZ191" s="35"/>
      <c r="DYA191" s="35"/>
      <c r="DYB191" s="35"/>
      <c r="DYC191" s="35"/>
      <c r="DYD191" s="35"/>
      <c r="DYE191" s="35"/>
      <c r="DYF191" s="35"/>
      <c r="DYG191" s="35"/>
      <c r="DYH191" s="35"/>
      <c r="DYI191" s="35"/>
      <c r="DYJ191" s="35"/>
      <c r="DYK191" s="35"/>
      <c r="DYL191" s="35"/>
      <c r="DYM191" s="35"/>
      <c r="DYN191" s="35"/>
      <c r="DYO191" s="35"/>
      <c r="DYP191" s="35"/>
      <c r="DYQ191" s="35"/>
      <c r="DYR191" s="35"/>
      <c r="DYS191" s="35"/>
      <c r="DYT191" s="35"/>
      <c r="DYU191" s="35"/>
      <c r="DYV191" s="35"/>
      <c r="DYW191" s="35"/>
      <c r="DYX191" s="35"/>
      <c r="DYY191" s="35"/>
      <c r="DYZ191" s="35"/>
      <c r="DZA191" s="35"/>
      <c r="DZB191" s="35"/>
      <c r="DZC191" s="35"/>
      <c r="DZD191" s="35"/>
      <c r="DZE191" s="35"/>
      <c r="DZF191" s="35"/>
      <c r="DZG191" s="35"/>
      <c r="DZH191" s="35"/>
      <c r="DZI191" s="35"/>
      <c r="DZJ191" s="35"/>
      <c r="DZK191" s="35"/>
      <c r="DZL191" s="35"/>
      <c r="DZM191" s="35"/>
      <c r="DZN191" s="35"/>
      <c r="DZO191" s="35"/>
      <c r="DZP191" s="35"/>
      <c r="DZQ191" s="35"/>
      <c r="DZR191" s="35"/>
      <c r="DZS191" s="35"/>
      <c r="DZT191" s="35"/>
      <c r="DZU191" s="35"/>
      <c r="DZV191" s="35"/>
      <c r="DZW191" s="35"/>
      <c r="DZX191" s="35"/>
      <c r="DZY191" s="35"/>
      <c r="DZZ191" s="35"/>
      <c r="EAA191" s="35"/>
      <c r="EAB191" s="35"/>
      <c r="EAC191" s="35"/>
      <c r="EAD191" s="35"/>
      <c r="EAE191" s="35"/>
      <c r="EAF191" s="35"/>
      <c r="EAG191" s="35"/>
      <c r="EAH191" s="35"/>
      <c r="EAI191" s="35"/>
      <c r="EAJ191" s="35"/>
      <c r="EAK191" s="35"/>
      <c r="EAL191" s="35"/>
      <c r="EAM191" s="35"/>
      <c r="EAN191" s="35"/>
      <c r="EAO191" s="35"/>
      <c r="EAP191" s="35"/>
      <c r="EAQ191" s="35"/>
      <c r="EAR191" s="35"/>
      <c r="EAS191" s="35"/>
      <c r="EAT191" s="35"/>
      <c r="EAU191" s="35"/>
      <c r="EAV191" s="35"/>
      <c r="EAW191" s="35"/>
      <c r="EAX191" s="35"/>
      <c r="EAY191" s="35"/>
      <c r="EAZ191" s="35"/>
      <c r="EBA191" s="35"/>
      <c r="EBB191" s="35"/>
      <c r="EBC191" s="35"/>
      <c r="EBD191" s="35"/>
      <c r="EBE191" s="35"/>
      <c r="EBF191" s="35"/>
      <c r="EBG191" s="35"/>
      <c r="EBH191" s="35"/>
      <c r="EBI191" s="35"/>
      <c r="EBJ191" s="35"/>
      <c r="EBK191" s="35"/>
      <c r="EBL191" s="35"/>
      <c r="EBM191" s="35"/>
      <c r="EBN191" s="35"/>
      <c r="EBO191" s="35"/>
      <c r="EBP191" s="35"/>
      <c r="EBQ191" s="35"/>
      <c r="EBR191" s="35"/>
      <c r="EBS191" s="35"/>
      <c r="EBT191" s="35"/>
      <c r="EBU191" s="35"/>
      <c r="EBV191" s="35"/>
      <c r="EBW191" s="35"/>
      <c r="EBX191" s="35"/>
      <c r="EBY191" s="35"/>
      <c r="EBZ191" s="35"/>
      <c r="ECA191" s="35"/>
      <c r="ECB191" s="35"/>
      <c r="ECC191" s="35"/>
      <c r="ECD191" s="35"/>
      <c r="ECE191" s="35"/>
      <c r="ECF191" s="35"/>
      <c r="ECG191" s="35"/>
      <c r="ECH191" s="35"/>
      <c r="ECI191" s="35"/>
      <c r="ECJ191" s="35"/>
      <c r="ECK191" s="35"/>
      <c r="ECL191" s="35"/>
      <c r="ECM191" s="35"/>
      <c r="ECN191" s="35"/>
      <c r="ECO191" s="35"/>
      <c r="ECP191" s="35"/>
      <c r="ECQ191" s="35"/>
      <c r="ECR191" s="35"/>
      <c r="ECS191" s="35"/>
      <c r="ECT191" s="35"/>
      <c r="ECU191" s="35"/>
      <c r="ECV191" s="35"/>
      <c r="ECW191" s="35"/>
      <c r="ECX191" s="35"/>
      <c r="ECY191" s="35"/>
      <c r="ECZ191" s="35"/>
      <c r="EDA191" s="35"/>
      <c r="EDB191" s="35"/>
      <c r="EDC191" s="35"/>
      <c r="EDD191" s="35"/>
      <c r="EDE191" s="35"/>
      <c r="EDF191" s="35"/>
      <c r="EDG191" s="35"/>
      <c r="EDH191" s="35"/>
      <c r="EDI191" s="35"/>
      <c r="EDJ191" s="35"/>
      <c r="EDK191" s="35"/>
      <c r="EDL191" s="35"/>
      <c r="EDM191" s="35"/>
      <c r="EDN191" s="35"/>
      <c r="EDO191" s="35"/>
      <c r="EDP191" s="35"/>
      <c r="EDQ191" s="35"/>
      <c r="EDR191" s="35"/>
      <c r="EDS191" s="35"/>
      <c r="EDT191" s="35"/>
      <c r="EDU191" s="35"/>
      <c r="EDV191" s="35"/>
      <c r="EDW191" s="35"/>
      <c r="EDX191" s="35"/>
      <c r="EDY191" s="35"/>
      <c r="EDZ191" s="35"/>
      <c r="EEA191" s="35"/>
      <c r="EEB191" s="35"/>
      <c r="EEC191" s="35"/>
      <c r="EED191" s="35"/>
      <c r="EEE191" s="35"/>
      <c r="EEF191" s="35"/>
      <c r="EEG191" s="35"/>
      <c r="EEH191" s="35"/>
      <c r="EEI191" s="35"/>
      <c r="EEJ191" s="35"/>
      <c r="EEK191" s="35"/>
      <c r="EEL191" s="35"/>
      <c r="EEM191" s="35"/>
      <c r="EEN191" s="35"/>
      <c r="EEO191" s="35"/>
      <c r="EEP191" s="35"/>
      <c r="EEQ191" s="35"/>
      <c r="EER191" s="35"/>
      <c r="EES191" s="35"/>
      <c r="EET191" s="35"/>
      <c r="EEU191" s="35"/>
      <c r="EEV191" s="35"/>
      <c r="EEW191" s="35"/>
      <c r="EEX191" s="35"/>
      <c r="EEY191" s="35"/>
      <c r="EEZ191" s="35"/>
      <c r="EFA191" s="35"/>
      <c r="EFB191" s="35"/>
      <c r="EFC191" s="35"/>
      <c r="EFD191" s="35"/>
      <c r="EFE191" s="35"/>
      <c r="EFF191" s="35"/>
      <c r="EFG191" s="35"/>
      <c r="EFH191" s="35"/>
      <c r="EFI191" s="35"/>
      <c r="EFJ191" s="35"/>
      <c r="EFK191" s="35"/>
      <c r="EFL191" s="35"/>
      <c r="EFM191" s="35"/>
      <c r="EFN191" s="35"/>
      <c r="EFO191" s="35"/>
      <c r="EFP191" s="35"/>
      <c r="EFQ191" s="35"/>
      <c r="EFR191" s="35"/>
      <c r="EFS191" s="35"/>
      <c r="EFT191" s="35"/>
      <c r="EFU191" s="35"/>
      <c r="EFV191" s="35"/>
      <c r="EFW191" s="35"/>
      <c r="EFX191" s="35"/>
      <c r="EFY191" s="35"/>
      <c r="EFZ191" s="35"/>
      <c r="EGA191" s="35"/>
      <c r="EGB191" s="35"/>
      <c r="EGC191" s="35"/>
      <c r="EGD191" s="35"/>
      <c r="EGE191" s="35"/>
      <c r="EGF191" s="35"/>
      <c r="EGG191" s="35"/>
      <c r="EGH191" s="35"/>
      <c r="EGI191" s="35"/>
      <c r="EGJ191" s="35"/>
      <c r="EGK191" s="35"/>
      <c r="EGL191" s="35"/>
      <c r="EGM191" s="35"/>
      <c r="EGN191" s="35"/>
      <c r="EGO191" s="35"/>
      <c r="EGP191" s="35"/>
      <c r="EGQ191" s="35"/>
      <c r="EGR191" s="35"/>
      <c r="EGS191" s="35"/>
      <c r="EGT191" s="35"/>
      <c r="EGU191" s="35"/>
      <c r="EGV191" s="35"/>
      <c r="EGW191" s="35"/>
      <c r="EGX191" s="35"/>
      <c r="EGY191" s="35"/>
      <c r="EGZ191" s="35"/>
      <c r="EHA191" s="35"/>
      <c r="EHB191" s="35"/>
      <c r="EHC191" s="35"/>
      <c r="EHD191" s="35"/>
      <c r="EHE191" s="35"/>
      <c r="EHF191" s="35"/>
      <c r="EHG191" s="35"/>
      <c r="EHH191" s="35"/>
      <c r="EHI191" s="35"/>
      <c r="EHJ191" s="35"/>
      <c r="EHK191" s="35"/>
      <c r="EHL191" s="35"/>
      <c r="EHM191" s="35"/>
      <c r="EHN191" s="35"/>
      <c r="EHO191" s="35"/>
      <c r="EHP191" s="35"/>
      <c r="EHQ191" s="35"/>
      <c r="EHR191" s="35"/>
      <c r="EHS191" s="35"/>
      <c r="EHT191" s="35"/>
      <c r="EHU191" s="35"/>
      <c r="EHV191" s="35"/>
      <c r="EHW191" s="35"/>
      <c r="EHX191" s="35"/>
      <c r="EHY191" s="35"/>
      <c r="EHZ191" s="35"/>
      <c r="EIA191" s="35"/>
      <c r="EIB191" s="35"/>
      <c r="EIC191" s="35"/>
      <c r="EID191" s="35"/>
      <c r="EIE191" s="35"/>
      <c r="EIF191" s="35"/>
      <c r="EIG191" s="35"/>
      <c r="EIH191" s="35"/>
      <c r="EII191" s="35"/>
      <c r="EIJ191" s="35"/>
      <c r="EIK191" s="35"/>
      <c r="EIL191" s="35"/>
      <c r="EIM191" s="35"/>
      <c r="EIN191" s="35"/>
      <c r="EIO191" s="35"/>
      <c r="EIP191" s="35"/>
      <c r="EIQ191" s="35"/>
      <c r="EIR191" s="35"/>
      <c r="EIS191" s="35"/>
      <c r="EIT191" s="35"/>
      <c r="EIU191" s="35"/>
      <c r="EIV191" s="35"/>
      <c r="EIW191" s="35"/>
      <c r="EIX191" s="35"/>
      <c r="EIY191" s="35"/>
      <c r="EIZ191" s="35"/>
      <c r="EJA191" s="35"/>
      <c r="EJB191" s="35"/>
      <c r="EJC191" s="35"/>
      <c r="EJD191" s="35"/>
      <c r="EJE191" s="35"/>
      <c r="EJF191" s="35"/>
      <c r="EJG191" s="35"/>
      <c r="EJH191" s="35"/>
      <c r="EJI191" s="35"/>
      <c r="EJJ191" s="35"/>
      <c r="EJK191" s="35"/>
      <c r="EJL191" s="35"/>
      <c r="EJM191" s="35"/>
      <c r="EJN191" s="35"/>
      <c r="EJO191" s="35"/>
      <c r="EJP191" s="35"/>
      <c r="EJQ191" s="35"/>
      <c r="EJR191" s="35"/>
      <c r="EJS191" s="35"/>
      <c r="EJT191" s="35"/>
      <c r="EJU191" s="35"/>
      <c r="EJV191" s="35"/>
      <c r="EJW191" s="35"/>
      <c r="EJX191" s="35"/>
      <c r="EJY191" s="35"/>
      <c r="EJZ191" s="35"/>
      <c r="EKA191" s="35"/>
      <c r="EKB191" s="35"/>
      <c r="EKC191" s="35"/>
      <c r="EKD191" s="35"/>
      <c r="EKE191" s="35"/>
      <c r="EKF191" s="35"/>
      <c r="EKG191" s="35"/>
      <c r="EKH191" s="35"/>
      <c r="EKI191" s="35"/>
      <c r="EKJ191" s="35"/>
      <c r="EKK191" s="35"/>
      <c r="EKL191" s="35"/>
      <c r="EKM191" s="35"/>
      <c r="EKN191" s="35"/>
      <c r="EKO191" s="35"/>
      <c r="EKP191" s="35"/>
      <c r="EKQ191" s="35"/>
      <c r="EKR191" s="35"/>
      <c r="EKS191" s="35"/>
      <c r="EKT191" s="35"/>
      <c r="EKU191" s="35"/>
      <c r="EKV191" s="35"/>
      <c r="EKW191" s="35"/>
      <c r="EKX191" s="35"/>
      <c r="EKY191" s="35"/>
      <c r="EKZ191" s="35"/>
      <c r="ELA191" s="35"/>
      <c r="ELB191" s="35"/>
      <c r="ELC191" s="35"/>
      <c r="ELD191" s="35"/>
      <c r="ELE191" s="35"/>
      <c r="ELF191" s="35"/>
      <c r="ELG191" s="35"/>
      <c r="ELH191" s="35"/>
      <c r="ELI191" s="35"/>
      <c r="ELJ191" s="35"/>
      <c r="ELK191" s="35"/>
      <c r="ELL191" s="35"/>
      <c r="ELM191" s="35"/>
      <c r="ELN191" s="35"/>
      <c r="ELO191" s="35"/>
      <c r="ELP191" s="35"/>
      <c r="ELQ191" s="35"/>
      <c r="ELR191" s="35"/>
      <c r="ELS191" s="35"/>
      <c r="ELT191" s="35"/>
      <c r="ELU191" s="35"/>
      <c r="ELV191" s="35"/>
      <c r="ELW191" s="35"/>
      <c r="ELX191" s="35"/>
      <c r="ELY191" s="35"/>
      <c r="ELZ191" s="35"/>
      <c r="EMA191" s="35"/>
      <c r="EMB191" s="35"/>
      <c r="EMC191" s="35"/>
      <c r="EMD191" s="35"/>
      <c r="EME191" s="35"/>
      <c r="EMF191" s="35"/>
      <c r="EMG191" s="35"/>
      <c r="EMH191" s="35"/>
      <c r="EMI191" s="35"/>
      <c r="EMJ191" s="35"/>
      <c r="EMK191" s="35"/>
      <c r="EML191" s="35"/>
      <c r="EMM191" s="35"/>
      <c r="EMN191" s="35"/>
      <c r="EMO191" s="35"/>
      <c r="EMP191" s="35"/>
      <c r="EMQ191" s="35"/>
      <c r="EMR191" s="35"/>
      <c r="EMS191" s="35"/>
      <c r="EMT191" s="35"/>
      <c r="EMU191" s="35"/>
      <c r="EMV191" s="35"/>
      <c r="EMW191" s="35"/>
      <c r="EMX191" s="35"/>
      <c r="EMY191" s="35"/>
      <c r="EMZ191" s="35"/>
      <c r="ENA191" s="35"/>
      <c r="ENB191" s="35"/>
      <c r="ENC191" s="35"/>
      <c r="END191" s="35"/>
      <c r="ENE191" s="35"/>
      <c r="ENF191" s="35"/>
      <c r="ENG191" s="35"/>
      <c r="ENH191" s="35"/>
      <c r="ENI191" s="35"/>
      <c r="ENJ191" s="35"/>
      <c r="ENK191" s="35"/>
      <c r="ENL191" s="35"/>
      <c r="ENM191" s="35"/>
      <c r="ENN191" s="35"/>
      <c r="ENO191" s="35"/>
      <c r="ENP191" s="35"/>
      <c r="ENQ191" s="35"/>
      <c r="ENR191" s="35"/>
      <c r="ENS191" s="35"/>
      <c r="ENT191" s="35"/>
      <c r="ENU191" s="35"/>
      <c r="ENV191" s="35"/>
      <c r="ENW191" s="35"/>
      <c r="ENX191" s="35"/>
      <c r="ENY191" s="35"/>
      <c r="ENZ191" s="35"/>
      <c r="EOA191" s="35"/>
      <c r="EOB191" s="35"/>
      <c r="EOC191" s="35"/>
      <c r="EOD191" s="35"/>
      <c r="EOE191" s="35"/>
      <c r="EOF191" s="35"/>
      <c r="EOG191" s="35"/>
      <c r="EOH191" s="35"/>
      <c r="EOI191" s="35"/>
      <c r="EOJ191" s="35"/>
      <c r="EOK191" s="35"/>
      <c r="EOL191" s="35"/>
      <c r="EOM191" s="35"/>
      <c r="EON191" s="35"/>
      <c r="EOO191" s="35"/>
      <c r="EOP191" s="35"/>
      <c r="EOQ191" s="35"/>
      <c r="EOR191" s="35"/>
      <c r="EOS191" s="35"/>
      <c r="EOT191" s="35"/>
      <c r="EOU191" s="35"/>
      <c r="EOV191" s="35"/>
      <c r="EOW191" s="35"/>
      <c r="EOX191" s="35"/>
      <c r="EOY191" s="35"/>
      <c r="EOZ191" s="35"/>
      <c r="EPA191" s="35"/>
      <c r="EPB191" s="35"/>
      <c r="EPC191" s="35"/>
      <c r="EPD191" s="35"/>
      <c r="EPE191" s="35"/>
      <c r="EPF191" s="35"/>
      <c r="EPG191" s="35"/>
      <c r="EPH191" s="35"/>
      <c r="EPI191" s="35"/>
      <c r="EPJ191" s="35"/>
      <c r="EPK191" s="35"/>
      <c r="EPL191" s="35"/>
      <c r="EPM191" s="35"/>
      <c r="EPN191" s="35"/>
      <c r="EPO191" s="35"/>
      <c r="EPP191" s="35"/>
      <c r="EPQ191" s="35"/>
      <c r="EPR191" s="35"/>
      <c r="EPS191" s="35"/>
      <c r="EPT191" s="35"/>
      <c r="EPU191" s="35"/>
      <c r="EPV191" s="35"/>
      <c r="EPW191" s="35"/>
      <c r="EPX191" s="35"/>
      <c r="EPY191" s="35"/>
      <c r="EPZ191" s="35"/>
      <c r="EQA191" s="35"/>
      <c r="EQB191" s="35"/>
      <c r="EQC191" s="35"/>
      <c r="EQD191" s="35"/>
      <c r="EQE191" s="35"/>
      <c r="EQF191" s="35"/>
      <c r="EQG191" s="35"/>
      <c r="EQH191" s="35"/>
      <c r="EQI191" s="35"/>
      <c r="EQJ191" s="35"/>
      <c r="EQK191" s="35"/>
      <c r="EQL191" s="35"/>
      <c r="EQM191" s="35"/>
      <c r="EQN191" s="35"/>
      <c r="EQO191" s="35"/>
      <c r="EQP191" s="35"/>
      <c r="EQQ191" s="35"/>
      <c r="EQR191" s="35"/>
      <c r="EQS191" s="35"/>
      <c r="EQT191" s="35"/>
      <c r="EQU191" s="35"/>
      <c r="EQV191" s="35"/>
      <c r="EQW191" s="35"/>
      <c r="EQX191" s="35"/>
      <c r="EQY191" s="35"/>
      <c r="EQZ191" s="35"/>
      <c r="ERA191" s="35"/>
      <c r="ERB191" s="35"/>
      <c r="ERC191" s="35"/>
      <c r="ERD191" s="35"/>
      <c r="ERE191" s="35"/>
      <c r="ERF191" s="35"/>
      <c r="ERG191" s="35"/>
      <c r="ERH191" s="35"/>
      <c r="ERI191" s="35"/>
      <c r="ERJ191" s="35"/>
      <c r="ERK191" s="35"/>
      <c r="ERL191" s="35"/>
      <c r="ERM191" s="35"/>
      <c r="ERN191" s="35"/>
      <c r="ERO191" s="35"/>
      <c r="ERP191" s="35"/>
      <c r="ERQ191" s="35"/>
      <c r="ERR191" s="35"/>
      <c r="ERS191" s="35"/>
      <c r="ERT191" s="35"/>
      <c r="ERU191" s="35"/>
      <c r="ERV191" s="35"/>
      <c r="ERW191" s="35"/>
      <c r="ERX191" s="35"/>
      <c r="ERY191" s="35"/>
      <c r="ERZ191" s="35"/>
      <c r="ESA191" s="35"/>
      <c r="ESB191" s="35"/>
      <c r="ESC191" s="35"/>
      <c r="ESD191" s="35"/>
      <c r="ESE191" s="35"/>
      <c r="ESF191" s="35"/>
      <c r="ESG191" s="35"/>
      <c r="ESH191" s="35"/>
      <c r="ESI191" s="35"/>
      <c r="ESJ191" s="35"/>
      <c r="ESK191" s="35"/>
      <c r="ESL191" s="35"/>
      <c r="ESM191" s="35"/>
      <c r="ESN191" s="35"/>
      <c r="ESO191" s="35"/>
      <c r="ESP191" s="35"/>
      <c r="ESQ191" s="35"/>
      <c r="ESR191" s="35"/>
      <c r="ESS191" s="35"/>
      <c r="EST191" s="35"/>
      <c r="ESU191" s="35"/>
      <c r="ESV191" s="35"/>
      <c r="ESW191" s="35"/>
      <c r="ESX191" s="35"/>
      <c r="ESY191" s="35"/>
      <c r="ESZ191" s="35"/>
      <c r="ETA191" s="35"/>
      <c r="ETB191" s="35"/>
      <c r="ETC191" s="35"/>
      <c r="ETD191" s="35"/>
      <c r="ETE191" s="35"/>
      <c r="ETF191" s="35"/>
      <c r="ETG191" s="35"/>
      <c r="ETH191" s="35"/>
      <c r="ETI191" s="35"/>
      <c r="ETJ191" s="35"/>
      <c r="ETK191" s="35"/>
      <c r="ETL191" s="35"/>
      <c r="ETM191" s="35"/>
      <c r="ETN191" s="35"/>
      <c r="ETO191" s="35"/>
      <c r="ETP191" s="35"/>
      <c r="ETQ191" s="35"/>
      <c r="ETR191" s="35"/>
      <c r="ETS191" s="35"/>
      <c r="ETT191" s="35"/>
      <c r="ETU191" s="35"/>
      <c r="ETV191" s="35"/>
      <c r="ETW191" s="35"/>
      <c r="ETX191" s="35"/>
      <c r="ETY191" s="35"/>
      <c r="ETZ191" s="35"/>
      <c r="EUA191" s="35"/>
      <c r="EUB191" s="35"/>
      <c r="EUC191" s="35"/>
      <c r="EUD191" s="35"/>
      <c r="EUE191" s="35"/>
      <c r="EUF191" s="35"/>
      <c r="EUG191" s="35"/>
      <c r="EUH191" s="35"/>
      <c r="EUI191" s="35"/>
      <c r="EUJ191" s="35"/>
      <c r="EUK191" s="35"/>
      <c r="EUL191" s="35"/>
      <c r="EUM191" s="35"/>
      <c r="EUN191" s="35"/>
      <c r="EUO191" s="35"/>
      <c r="EUP191" s="35"/>
      <c r="EUQ191" s="35"/>
      <c r="EUR191" s="35"/>
      <c r="EUS191" s="35"/>
      <c r="EUT191" s="35"/>
      <c r="EUU191" s="35"/>
      <c r="EUV191" s="35"/>
      <c r="EUW191" s="35"/>
      <c r="EUX191" s="35"/>
      <c r="EUY191" s="35"/>
      <c r="EUZ191" s="35"/>
      <c r="EVA191" s="35"/>
      <c r="EVB191" s="35"/>
      <c r="EVC191" s="35"/>
      <c r="EVD191" s="35"/>
      <c r="EVE191" s="35"/>
      <c r="EVF191" s="35"/>
      <c r="EVG191" s="35"/>
      <c r="EVH191" s="35"/>
      <c r="EVI191" s="35"/>
      <c r="EVJ191" s="35"/>
      <c r="EVK191" s="35"/>
      <c r="EVL191" s="35"/>
      <c r="EVM191" s="35"/>
      <c r="EVN191" s="35"/>
      <c r="EVO191" s="35"/>
      <c r="EVP191" s="35"/>
      <c r="EVQ191" s="35"/>
      <c r="EVR191" s="35"/>
      <c r="EVS191" s="35"/>
      <c r="EVT191" s="35"/>
      <c r="EVU191" s="35"/>
      <c r="EVV191" s="35"/>
      <c r="EVW191" s="35"/>
      <c r="EVX191" s="35"/>
      <c r="EVY191" s="35"/>
      <c r="EVZ191" s="35"/>
      <c r="EWA191" s="35"/>
      <c r="EWB191" s="35"/>
      <c r="EWC191" s="35"/>
      <c r="EWD191" s="35"/>
      <c r="EWE191" s="35"/>
      <c r="EWF191" s="35"/>
      <c r="EWG191" s="35"/>
      <c r="EWH191" s="35"/>
      <c r="EWI191" s="35"/>
      <c r="EWJ191" s="35"/>
      <c r="EWK191" s="35"/>
      <c r="EWL191" s="35"/>
      <c r="EWM191" s="35"/>
      <c r="EWN191" s="35"/>
      <c r="EWO191" s="35"/>
      <c r="EWP191" s="35"/>
      <c r="EWQ191" s="35"/>
      <c r="EWR191" s="35"/>
      <c r="EWS191" s="35"/>
      <c r="EWT191" s="35"/>
      <c r="EWU191" s="35"/>
      <c r="EWV191" s="35"/>
      <c r="EWW191" s="35"/>
      <c r="EWX191" s="35"/>
      <c r="EWY191" s="35"/>
      <c r="EWZ191" s="35"/>
      <c r="EXA191" s="35"/>
      <c r="EXB191" s="35"/>
      <c r="EXC191" s="35"/>
      <c r="EXD191" s="35"/>
      <c r="EXE191" s="35"/>
      <c r="EXF191" s="35"/>
      <c r="EXG191" s="35"/>
      <c r="EXH191" s="35"/>
      <c r="EXI191" s="35"/>
      <c r="EXJ191" s="35"/>
      <c r="EXK191" s="35"/>
      <c r="EXL191" s="35"/>
      <c r="EXM191" s="35"/>
      <c r="EXN191" s="35"/>
      <c r="EXO191" s="35"/>
      <c r="EXP191" s="35"/>
      <c r="EXQ191" s="35"/>
      <c r="EXR191" s="35"/>
      <c r="EXS191" s="35"/>
      <c r="EXT191" s="35"/>
      <c r="EXU191" s="35"/>
      <c r="EXV191" s="35"/>
      <c r="EXW191" s="35"/>
      <c r="EXX191" s="35"/>
      <c r="EXY191" s="35"/>
      <c r="EXZ191" s="35"/>
      <c r="EYA191" s="35"/>
      <c r="EYB191" s="35"/>
      <c r="EYC191" s="35"/>
      <c r="EYD191" s="35"/>
      <c r="EYE191" s="35"/>
      <c r="EYF191" s="35"/>
      <c r="EYG191" s="35"/>
      <c r="EYH191" s="35"/>
      <c r="EYI191" s="35"/>
      <c r="EYJ191" s="35"/>
      <c r="EYK191" s="35"/>
      <c r="EYL191" s="35"/>
      <c r="EYM191" s="35"/>
      <c r="EYN191" s="35"/>
      <c r="EYO191" s="35"/>
      <c r="EYP191" s="35"/>
      <c r="EYQ191" s="35"/>
      <c r="EYR191" s="35"/>
      <c r="EYS191" s="35"/>
      <c r="EYT191" s="35"/>
      <c r="EYU191" s="35"/>
      <c r="EYV191" s="35"/>
      <c r="EYW191" s="35"/>
      <c r="EYX191" s="35"/>
      <c r="EYY191" s="35"/>
      <c r="EYZ191" s="35"/>
      <c r="EZA191" s="35"/>
      <c r="EZB191" s="35"/>
      <c r="EZC191" s="35"/>
      <c r="EZD191" s="35"/>
      <c r="EZE191" s="35"/>
      <c r="EZF191" s="35"/>
      <c r="EZG191" s="35"/>
      <c r="EZH191" s="35"/>
      <c r="EZI191" s="35"/>
      <c r="EZJ191" s="35"/>
      <c r="EZK191" s="35"/>
      <c r="EZL191" s="35"/>
      <c r="EZM191" s="35"/>
      <c r="EZN191" s="35"/>
      <c r="EZO191" s="35"/>
      <c r="EZP191" s="35"/>
      <c r="EZQ191" s="35"/>
      <c r="EZR191" s="35"/>
      <c r="EZS191" s="35"/>
      <c r="EZT191" s="35"/>
      <c r="EZU191" s="35"/>
      <c r="EZV191" s="35"/>
      <c r="EZW191" s="35"/>
      <c r="EZX191" s="35"/>
      <c r="EZY191" s="35"/>
      <c r="EZZ191" s="35"/>
      <c r="FAA191" s="35"/>
      <c r="FAB191" s="35"/>
      <c r="FAC191" s="35"/>
      <c r="FAD191" s="35"/>
      <c r="FAE191" s="35"/>
      <c r="FAF191" s="35"/>
      <c r="FAG191" s="35"/>
      <c r="FAH191" s="35"/>
      <c r="FAI191" s="35"/>
      <c r="FAJ191" s="35"/>
      <c r="FAK191" s="35"/>
      <c r="FAL191" s="35"/>
      <c r="FAM191" s="35"/>
      <c r="FAN191" s="35"/>
      <c r="FAO191" s="35"/>
      <c r="FAP191" s="35"/>
      <c r="FAQ191" s="35"/>
      <c r="FAR191" s="35"/>
      <c r="FAS191" s="35"/>
      <c r="FAT191" s="35"/>
      <c r="FAU191" s="35"/>
      <c r="FAV191" s="35"/>
      <c r="FAW191" s="35"/>
      <c r="FAX191" s="35"/>
      <c r="FAY191" s="35"/>
      <c r="FAZ191" s="35"/>
      <c r="FBA191" s="35"/>
      <c r="FBB191" s="35"/>
      <c r="FBC191" s="35"/>
      <c r="FBD191" s="35"/>
      <c r="FBE191" s="35"/>
      <c r="FBF191" s="35"/>
      <c r="FBG191" s="35"/>
      <c r="FBH191" s="35"/>
      <c r="FBI191" s="35"/>
      <c r="FBJ191" s="35"/>
      <c r="FBK191" s="35"/>
      <c r="FBL191" s="35"/>
      <c r="FBM191" s="35"/>
      <c r="FBN191" s="35"/>
      <c r="FBO191" s="35"/>
      <c r="FBP191" s="35"/>
      <c r="FBQ191" s="35"/>
      <c r="FBR191" s="35"/>
      <c r="FBS191" s="35"/>
      <c r="FBT191" s="35"/>
      <c r="FBU191" s="35"/>
      <c r="FBV191" s="35"/>
      <c r="FBW191" s="35"/>
      <c r="FBX191" s="35"/>
      <c r="FBY191" s="35"/>
      <c r="FBZ191" s="35"/>
      <c r="FCA191" s="35"/>
      <c r="FCB191" s="35"/>
      <c r="FCC191" s="35"/>
      <c r="FCD191" s="35"/>
      <c r="FCE191" s="35"/>
      <c r="FCF191" s="35"/>
      <c r="FCG191" s="35"/>
      <c r="FCH191" s="35"/>
      <c r="FCI191" s="35"/>
      <c r="FCJ191" s="35"/>
      <c r="FCK191" s="35"/>
      <c r="FCL191" s="35"/>
      <c r="FCM191" s="35"/>
      <c r="FCN191" s="35"/>
      <c r="FCO191" s="35"/>
      <c r="FCP191" s="35"/>
      <c r="FCQ191" s="35"/>
      <c r="FCR191" s="35"/>
      <c r="FCS191" s="35"/>
      <c r="FCT191" s="35"/>
      <c r="FCU191" s="35"/>
      <c r="FCV191" s="35"/>
      <c r="FCW191" s="35"/>
      <c r="FCX191" s="35"/>
      <c r="FCY191" s="35"/>
      <c r="FCZ191" s="35"/>
      <c r="FDA191" s="35"/>
      <c r="FDB191" s="35"/>
      <c r="FDC191" s="35"/>
      <c r="FDD191" s="35"/>
      <c r="FDE191" s="35"/>
      <c r="FDF191" s="35"/>
      <c r="FDG191" s="35"/>
      <c r="FDH191" s="35"/>
      <c r="FDI191" s="35"/>
      <c r="FDJ191" s="35"/>
      <c r="FDK191" s="35"/>
      <c r="FDL191" s="35"/>
      <c r="FDM191" s="35"/>
      <c r="FDN191" s="35"/>
      <c r="FDO191" s="35"/>
      <c r="FDP191" s="35"/>
      <c r="FDQ191" s="35"/>
      <c r="FDR191" s="35"/>
      <c r="FDS191" s="35"/>
      <c r="FDT191" s="35"/>
      <c r="FDU191" s="35"/>
      <c r="FDV191" s="35"/>
      <c r="FDW191" s="35"/>
      <c r="FDX191" s="35"/>
      <c r="FDY191" s="35"/>
      <c r="FDZ191" s="35"/>
      <c r="FEA191" s="35"/>
      <c r="FEB191" s="35"/>
      <c r="FEC191" s="35"/>
      <c r="FED191" s="35"/>
      <c r="FEE191" s="35"/>
      <c r="FEF191" s="35"/>
      <c r="FEG191" s="35"/>
      <c r="FEH191" s="35"/>
      <c r="FEI191" s="35"/>
      <c r="FEJ191" s="35"/>
      <c r="FEK191" s="35"/>
      <c r="FEL191" s="35"/>
      <c r="FEM191" s="35"/>
      <c r="FEN191" s="35"/>
      <c r="FEO191" s="35"/>
      <c r="FEP191" s="35"/>
      <c r="FEQ191" s="35"/>
      <c r="FER191" s="35"/>
      <c r="FES191" s="35"/>
      <c r="FET191" s="35"/>
      <c r="FEU191" s="35"/>
      <c r="FEV191" s="35"/>
      <c r="FEW191" s="35"/>
      <c r="FEX191" s="35"/>
      <c r="FEY191" s="35"/>
      <c r="FEZ191" s="35"/>
      <c r="FFA191" s="35"/>
      <c r="FFB191" s="35"/>
      <c r="FFC191" s="35"/>
      <c r="FFD191" s="35"/>
      <c r="FFE191" s="35"/>
      <c r="FFF191" s="35"/>
      <c r="FFG191" s="35"/>
      <c r="FFH191" s="35"/>
      <c r="FFI191" s="35"/>
      <c r="FFJ191" s="35"/>
      <c r="FFK191" s="35"/>
      <c r="FFL191" s="35"/>
      <c r="FFM191" s="35"/>
      <c r="FFN191" s="35"/>
      <c r="FFO191" s="35"/>
      <c r="FFP191" s="35"/>
      <c r="FFQ191" s="35"/>
      <c r="FFR191" s="35"/>
      <c r="FFS191" s="35"/>
      <c r="FFT191" s="35"/>
      <c r="FFU191" s="35"/>
      <c r="FFV191" s="35"/>
      <c r="FFW191" s="35"/>
      <c r="FFX191" s="35"/>
      <c r="FFY191" s="35"/>
      <c r="FFZ191" s="35"/>
      <c r="FGA191" s="35"/>
      <c r="FGB191" s="35"/>
      <c r="FGC191" s="35"/>
      <c r="FGD191" s="35"/>
      <c r="FGE191" s="35"/>
      <c r="FGF191" s="35"/>
      <c r="FGG191" s="35"/>
      <c r="FGH191" s="35"/>
      <c r="FGI191" s="35"/>
      <c r="FGJ191" s="35"/>
      <c r="FGK191" s="35"/>
      <c r="FGL191" s="35"/>
      <c r="FGM191" s="35"/>
      <c r="FGN191" s="35"/>
      <c r="FGO191" s="35"/>
      <c r="FGP191" s="35"/>
      <c r="FGQ191" s="35"/>
      <c r="FGR191" s="35"/>
      <c r="FGS191" s="35"/>
      <c r="FGT191" s="35"/>
      <c r="FGU191" s="35"/>
      <c r="FGV191" s="35"/>
      <c r="FGW191" s="35"/>
      <c r="FGX191" s="35"/>
      <c r="FGY191" s="35"/>
      <c r="FGZ191" s="35"/>
      <c r="FHA191" s="35"/>
      <c r="FHB191" s="35"/>
      <c r="FHC191" s="35"/>
      <c r="FHD191" s="35"/>
      <c r="FHE191" s="35"/>
      <c r="FHF191" s="35"/>
      <c r="FHG191" s="35"/>
      <c r="FHH191" s="35"/>
      <c r="FHI191" s="35"/>
      <c r="FHJ191" s="35"/>
      <c r="FHK191" s="35"/>
      <c r="FHL191" s="35"/>
      <c r="FHM191" s="35"/>
      <c r="FHN191" s="35"/>
      <c r="FHO191" s="35"/>
      <c r="FHP191" s="35"/>
      <c r="FHQ191" s="35"/>
      <c r="FHR191" s="35"/>
      <c r="FHS191" s="35"/>
      <c r="FHT191" s="35"/>
      <c r="FHU191" s="35"/>
      <c r="FHV191" s="35"/>
      <c r="FHW191" s="35"/>
      <c r="FHX191" s="35"/>
      <c r="FHY191" s="35"/>
      <c r="FHZ191" s="35"/>
      <c r="FIA191" s="35"/>
      <c r="FIB191" s="35"/>
      <c r="FIC191" s="35"/>
      <c r="FID191" s="35"/>
      <c r="FIE191" s="35"/>
      <c r="FIF191" s="35"/>
      <c r="FIG191" s="35"/>
      <c r="FIH191" s="35"/>
      <c r="FII191" s="35"/>
      <c r="FIJ191" s="35"/>
      <c r="FIK191" s="35"/>
      <c r="FIL191" s="35"/>
      <c r="FIM191" s="35"/>
      <c r="FIN191" s="35"/>
      <c r="FIO191" s="35"/>
      <c r="FIP191" s="35"/>
      <c r="FIQ191" s="35"/>
      <c r="FIR191" s="35"/>
      <c r="FIS191" s="35"/>
      <c r="FIT191" s="35"/>
      <c r="FIU191" s="35"/>
      <c r="FIV191" s="35"/>
      <c r="FIW191" s="35"/>
      <c r="FIX191" s="35"/>
      <c r="FIY191" s="35"/>
      <c r="FIZ191" s="35"/>
      <c r="FJA191" s="35"/>
      <c r="FJB191" s="35"/>
      <c r="FJC191" s="35"/>
      <c r="FJD191" s="35"/>
      <c r="FJE191" s="35"/>
      <c r="FJF191" s="35"/>
      <c r="FJG191" s="35"/>
      <c r="FJH191" s="35"/>
      <c r="FJI191" s="35"/>
      <c r="FJJ191" s="35"/>
      <c r="FJK191" s="35"/>
      <c r="FJL191" s="35"/>
      <c r="FJM191" s="35"/>
      <c r="FJN191" s="35"/>
      <c r="FJO191" s="35"/>
      <c r="FJP191" s="35"/>
      <c r="FJQ191" s="35"/>
      <c r="FJR191" s="35"/>
      <c r="FJS191" s="35"/>
      <c r="FJT191" s="35"/>
      <c r="FJU191" s="35"/>
      <c r="FJV191" s="35"/>
      <c r="FJW191" s="35"/>
      <c r="FJX191" s="35"/>
      <c r="FJY191" s="35"/>
      <c r="FJZ191" s="35"/>
      <c r="FKA191" s="35"/>
      <c r="FKB191" s="35"/>
      <c r="FKC191" s="35"/>
      <c r="FKD191" s="35"/>
      <c r="FKE191" s="35"/>
      <c r="FKF191" s="35"/>
      <c r="FKG191" s="35"/>
      <c r="FKH191" s="35"/>
      <c r="FKI191" s="35"/>
      <c r="FKJ191" s="35"/>
      <c r="FKK191" s="35"/>
      <c r="FKL191" s="35"/>
      <c r="FKM191" s="35"/>
      <c r="FKN191" s="35"/>
      <c r="FKO191" s="35"/>
      <c r="FKP191" s="35"/>
      <c r="FKQ191" s="35"/>
      <c r="FKR191" s="35"/>
      <c r="FKS191" s="35"/>
      <c r="FKT191" s="35"/>
      <c r="FKU191" s="35"/>
      <c r="FKV191" s="35"/>
      <c r="FKW191" s="35"/>
      <c r="FKX191" s="35"/>
      <c r="FKY191" s="35"/>
      <c r="FKZ191" s="35"/>
      <c r="FLA191" s="35"/>
      <c r="FLB191" s="35"/>
      <c r="FLC191" s="35"/>
      <c r="FLD191" s="35"/>
      <c r="FLE191" s="35"/>
      <c r="FLF191" s="35"/>
      <c r="FLG191" s="35"/>
      <c r="FLH191" s="35"/>
      <c r="FLI191" s="35"/>
      <c r="FLJ191" s="35"/>
      <c r="FLK191" s="35"/>
      <c r="FLL191" s="35"/>
      <c r="FLM191" s="35"/>
      <c r="FLN191" s="35"/>
      <c r="FLO191" s="35"/>
      <c r="FLP191" s="35"/>
      <c r="FLQ191" s="35"/>
      <c r="FLR191" s="35"/>
      <c r="FLS191" s="35"/>
      <c r="FLT191" s="35"/>
      <c r="FLU191" s="35"/>
      <c r="FLV191" s="35"/>
      <c r="FLW191" s="35"/>
      <c r="FLX191" s="35"/>
      <c r="FLY191" s="35"/>
      <c r="FLZ191" s="35"/>
      <c r="FMA191" s="35"/>
      <c r="FMB191" s="35"/>
      <c r="FMC191" s="35"/>
      <c r="FMD191" s="35"/>
      <c r="FME191" s="35"/>
      <c r="FMF191" s="35"/>
      <c r="FMG191" s="35"/>
      <c r="FMH191" s="35"/>
      <c r="FMI191" s="35"/>
      <c r="FMJ191" s="35"/>
      <c r="FMK191" s="35"/>
      <c r="FML191" s="35"/>
      <c r="FMM191" s="35"/>
      <c r="FMN191" s="35"/>
      <c r="FMO191" s="35"/>
      <c r="FMP191" s="35"/>
      <c r="FMQ191" s="35"/>
      <c r="FMR191" s="35"/>
      <c r="FMS191" s="35"/>
      <c r="FMT191" s="35"/>
      <c r="FMU191" s="35"/>
      <c r="FMV191" s="35"/>
      <c r="FMW191" s="35"/>
      <c r="FMX191" s="35"/>
      <c r="FMY191" s="35"/>
      <c r="FMZ191" s="35"/>
      <c r="FNA191" s="35"/>
      <c r="FNB191" s="35"/>
      <c r="FNC191" s="35"/>
      <c r="FND191" s="35"/>
      <c r="FNE191" s="35"/>
      <c r="FNF191" s="35"/>
      <c r="FNG191" s="35"/>
      <c r="FNH191" s="35"/>
      <c r="FNI191" s="35"/>
      <c r="FNJ191" s="35"/>
      <c r="FNK191" s="35"/>
      <c r="FNL191" s="35"/>
      <c r="FNM191" s="35"/>
      <c r="FNN191" s="35"/>
      <c r="FNO191" s="35"/>
      <c r="FNP191" s="35"/>
      <c r="FNQ191" s="35"/>
      <c r="FNR191" s="35"/>
      <c r="FNS191" s="35"/>
      <c r="FNT191" s="35"/>
      <c r="FNU191" s="35"/>
      <c r="FNV191" s="35"/>
      <c r="FNW191" s="35"/>
      <c r="FNX191" s="35"/>
      <c r="FNY191" s="35"/>
      <c r="FNZ191" s="35"/>
      <c r="FOA191" s="35"/>
      <c r="FOB191" s="35"/>
      <c r="FOC191" s="35"/>
      <c r="FOD191" s="35"/>
      <c r="FOE191" s="35"/>
      <c r="FOF191" s="35"/>
      <c r="FOG191" s="35"/>
      <c r="FOH191" s="35"/>
      <c r="FOI191" s="35"/>
      <c r="FOJ191" s="35"/>
      <c r="FOK191" s="35"/>
      <c r="FOL191" s="35"/>
      <c r="FOM191" s="35"/>
      <c r="FON191" s="35"/>
      <c r="FOO191" s="35"/>
      <c r="FOP191" s="35"/>
      <c r="FOQ191" s="35"/>
      <c r="FOR191" s="35"/>
      <c r="FOS191" s="35"/>
      <c r="FOT191" s="35"/>
      <c r="FOU191" s="35"/>
      <c r="FOV191" s="35"/>
      <c r="FOW191" s="35"/>
      <c r="FOX191" s="35"/>
      <c r="FOY191" s="35"/>
      <c r="FOZ191" s="35"/>
      <c r="FPA191" s="35"/>
      <c r="FPB191" s="35"/>
      <c r="FPC191" s="35"/>
      <c r="FPD191" s="35"/>
      <c r="FPE191" s="35"/>
      <c r="FPF191" s="35"/>
      <c r="FPG191" s="35"/>
      <c r="FPH191" s="35"/>
      <c r="FPI191" s="35"/>
      <c r="FPJ191" s="35"/>
      <c r="FPK191" s="35"/>
      <c r="FPL191" s="35"/>
      <c r="FPM191" s="35"/>
      <c r="FPN191" s="35"/>
      <c r="FPO191" s="35"/>
      <c r="FPP191" s="35"/>
      <c r="FPQ191" s="35"/>
      <c r="FPR191" s="35"/>
      <c r="FPS191" s="35"/>
      <c r="FPT191" s="35"/>
      <c r="FPU191" s="35"/>
      <c r="FPV191" s="35"/>
      <c r="FPW191" s="35"/>
      <c r="FPX191" s="35"/>
      <c r="FPY191" s="35"/>
      <c r="FPZ191" s="35"/>
      <c r="FQA191" s="35"/>
      <c r="FQB191" s="35"/>
      <c r="FQC191" s="35"/>
      <c r="FQD191" s="35"/>
      <c r="FQE191" s="35"/>
      <c r="FQF191" s="35"/>
      <c r="FQG191" s="35"/>
      <c r="FQH191" s="35"/>
      <c r="FQI191" s="35"/>
      <c r="FQJ191" s="35"/>
      <c r="FQK191" s="35"/>
      <c r="FQL191" s="35"/>
      <c r="FQM191" s="35"/>
      <c r="FQN191" s="35"/>
      <c r="FQO191" s="35"/>
      <c r="FQP191" s="35"/>
      <c r="FQQ191" s="35"/>
      <c r="FQR191" s="35"/>
      <c r="FQS191" s="35"/>
      <c r="FQT191" s="35"/>
      <c r="FQU191" s="35"/>
      <c r="FQV191" s="35"/>
      <c r="FQW191" s="35"/>
      <c r="FQX191" s="35"/>
      <c r="FQY191" s="35"/>
      <c r="FQZ191" s="35"/>
      <c r="FRA191" s="35"/>
      <c r="FRB191" s="35"/>
      <c r="FRC191" s="35"/>
      <c r="FRD191" s="35"/>
      <c r="FRE191" s="35"/>
      <c r="FRF191" s="35"/>
      <c r="FRG191" s="35"/>
      <c r="FRH191" s="35"/>
      <c r="FRI191" s="35"/>
      <c r="FRJ191" s="35"/>
      <c r="FRK191" s="35"/>
      <c r="FRL191" s="35"/>
      <c r="FRM191" s="35"/>
      <c r="FRN191" s="35"/>
      <c r="FRO191" s="35"/>
      <c r="FRP191" s="35"/>
      <c r="FRQ191" s="35"/>
      <c r="FRR191" s="35"/>
      <c r="FRS191" s="35"/>
      <c r="FRT191" s="35"/>
      <c r="FRU191" s="35"/>
      <c r="FRV191" s="35"/>
      <c r="FRW191" s="35"/>
      <c r="FRX191" s="35"/>
      <c r="FRY191" s="35"/>
      <c r="FRZ191" s="35"/>
      <c r="FSA191" s="35"/>
      <c r="FSB191" s="35"/>
      <c r="FSC191" s="35"/>
      <c r="FSD191" s="35"/>
      <c r="FSE191" s="35"/>
      <c r="FSF191" s="35"/>
      <c r="FSG191" s="35"/>
      <c r="FSH191" s="35"/>
      <c r="FSI191" s="35"/>
      <c r="FSJ191" s="35"/>
      <c r="FSK191" s="35"/>
      <c r="FSL191" s="35"/>
      <c r="FSM191" s="35"/>
      <c r="FSN191" s="35"/>
      <c r="FSO191" s="35"/>
      <c r="FSP191" s="35"/>
      <c r="FSQ191" s="35"/>
      <c r="FSR191" s="35"/>
      <c r="FSS191" s="35"/>
      <c r="FST191" s="35"/>
      <c r="FSU191" s="35"/>
      <c r="FSV191" s="35"/>
      <c r="FSW191" s="35"/>
      <c r="FSX191" s="35"/>
      <c r="FSY191" s="35"/>
      <c r="FSZ191" s="35"/>
      <c r="FTA191" s="35"/>
      <c r="FTB191" s="35"/>
      <c r="FTC191" s="35"/>
      <c r="FTD191" s="35"/>
      <c r="FTE191" s="35"/>
      <c r="FTF191" s="35"/>
      <c r="FTG191" s="35"/>
      <c r="FTH191" s="35"/>
      <c r="FTI191" s="35"/>
      <c r="FTJ191" s="35"/>
      <c r="FTK191" s="35"/>
      <c r="FTL191" s="35"/>
      <c r="FTM191" s="35"/>
      <c r="FTN191" s="35"/>
      <c r="FTO191" s="35"/>
      <c r="FTP191" s="35"/>
      <c r="FTQ191" s="35"/>
      <c r="FTR191" s="35"/>
      <c r="FTS191" s="35"/>
      <c r="FTT191" s="35"/>
      <c r="FTU191" s="35"/>
      <c r="FTV191" s="35"/>
      <c r="FTW191" s="35"/>
      <c r="FTX191" s="35"/>
      <c r="FTY191" s="35"/>
      <c r="FTZ191" s="35"/>
      <c r="FUA191" s="35"/>
      <c r="FUB191" s="35"/>
      <c r="FUC191" s="35"/>
      <c r="FUD191" s="35"/>
      <c r="FUE191" s="35"/>
      <c r="FUF191" s="35"/>
      <c r="FUG191" s="35"/>
      <c r="FUH191" s="35"/>
      <c r="FUI191" s="35"/>
      <c r="FUJ191" s="35"/>
      <c r="FUK191" s="35"/>
      <c r="FUL191" s="35"/>
      <c r="FUM191" s="35"/>
      <c r="FUN191" s="35"/>
      <c r="FUO191" s="35"/>
      <c r="FUP191" s="35"/>
      <c r="FUQ191" s="35"/>
      <c r="FUR191" s="35"/>
      <c r="FUS191" s="35"/>
      <c r="FUT191" s="35"/>
      <c r="FUU191" s="35"/>
      <c r="FUV191" s="35"/>
      <c r="FUW191" s="35"/>
      <c r="FUX191" s="35"/>
      <c r="FUY191" s="35"/>
      <c r="FUZ191" s="35"/>
      <c r="FVA191" s="35"/>
      <c r="FVB191" s="35"/>
      <c r="FVC191" s="35"/>
      <c r="FVD191" s="35"/>
      <c r="FVE191" s="35"/>
      <c r="FVF191" s="35"/>
      <c r="FVG191" s="35"/>
      <c r="FVH191" s="35"/>
      <c r="FVI191" s="35"/>
      <c r="FVJ191" s="35"/>
      <c r="FVK191" s="35"/>
      <c r="FVL191" s="35"/>
      <c r="FVM191" s="35"/>
      <c r="FVN191" s="35"/>
      <c r="FVO191" s="35"/>
      <c r="FVP191" s="35"/>
      <c r="FVQ191" s="35"/>
      <c r="FVR191" s="35"/>
      <c r="FVS191" s="35"/>
      <c r="FVT191" s="35"/>
      <c r="FVU191" s="35"/>
      <c r="FVV191" s="35"/>
      <c r="FVW191" s="35"/>
      <c r="FVX191" s="35"/>
      <c r="FVY191" s="35"/>
      <c r="FVZ191" s="35"/>
      <c r="FWA191" s="35"/>
      <c r="FWB191" s="35"/>
      <c r="FWC191" s="35"/>
      <c r="FWD191" s="35"/>
      <c r="FWE191" s="35"/>
      <c r="FWF191" s="35"/>
      <c r="FWG191" s="35"/>
      <c r="FWH191" s="35"/>
      <c r="FWI191" s="35"/>
      <c r="FWJ191" s="35"/>
      <c r="FWK191" s="35"/>
      <c r="FWL191" s="35"/>
      <c r="FWM191" s="35"/>
      <c r="FWN191" s="35"/>
      <c r="FWO191" s="35"/>
      <c r="FWP191" s="35"/>
      <c r="FWQ191" s="35"/>
      <c r="FWR191" s="35"/>
      <c r="FWS191" s="35"/>
      <c r="FWT191" s="35"/>
      <c r="FWU191" s="35"/>
      <c r="FWV191" s="35"/>
      <c r="FWW191" s="35"/>
      <c r="FWX191" s="35"/>
      <c r="FWY191" s="35"/>
      <c r="FWZ191" s="35"/>
      <c r="FXA191" s="35"/>
      <c r="FXB191" s="35"/>
      <c r="FXC191" s="35"/>
      <c r="FXD191" s="35"/>
      <c r="FXE191" s="35"/>
      <c r="FXF191" s="35"/>
      <c r="FXG191" s="35"/>
      <c r="FXH191" s="35"/>
      <c r="FXI191" s="35"/>
      <c r="FXJ191" s="35"/>
      <c r="FXK191" s="35"/>
      <c r="FXL191" s="35"/>
      <c r="FXM191" s="35"/>
      <c r="FXN191" s="35"/>
      <c r="FXO191" s="35"/>
      <c r="FXP191" s="35"/>
      <c r="FXQ191" s="35"/>
      <c r="FXR191" s="35"/>
      <c r="FXS191" s="35"/>
      <c r="FXT191" s="35"/>
      <c r="FXU191" s="35"/>
      <c r="FXV191" s="35"/>
      <c r="FXW191" s="35"/>
      <c r="FXX191" s="35"/>
      <c r="FXY191" s="35"/>
      <c r="FXZ191" s="35"/>
      <c r="FYA191" s="35"/>
      <c r="FYB191" s="35"/>
      <c r="FYC191" s="35"/>
      <c r="FYD191" s="35"/>
      <c r="FYE191" s="35"/>
      <c r="FYF191" s="35"/>
      <c r="FYG191" s="35"/>
      <c r="FYH191" s="35"/>
      <c r="FYI191" s="35"/>
      <c r="FYJ191" s="35"/>
      <c r="FYK191" s="35"/>
      <c r="FYL191" s="35"/>
      <c r="FYM191" s="35"/>
      <c r="FYN191" s="35"/>
      <c r="FYO191" s="35"/>
      <c r="FYP191" s="35"/>
      <c r="FYQ191" s="35"/>
      <c r="FYR191" s="35"/>
      <c r="FYS191" s="35"/>
      <c r="FYT191" s="35"/>
      <c r="FYU191" s="35"/>
      <c r="FYV191" s="35"/>
      <c r="FYW191" s="35"/>
      <c r="FYX191" s="35"/>
      <c r="FYY191" s="35"/>
      <c r="FYZ191" s="35"/>
      <c r="FZA191" s="35"/>
      <c r="FZB191" s="35"/>
      <c r="FZC191" s="35"/>
      <c r="FZD191" s="35"/>
      <c r="FZE191" s="35"/>
      <c r="FZF191" s="35"/>
      <c r="FZG191" s="35"/>
      <c r="FZH191" s="35"/>
      <c r="FZI191" s="35"/>
      <c r="FZJ191" s="35"/>
      <c r="FZK191" s="35"/>
      <c r="FZL191" s="35"/>
      <c r="FZM191" s="35"/>
      <c r="FZN191" s="35"/>
      <c r="FZO191" s="35"/>
      <c r="FZP191" s="35"/>
      <c r="FZQ191" s="35"/>
      <c r="FZR191" s="35"/>
      <c r="FZS191" s="35"/>
      <c r="FZT191" s="35"/>
      <c r="FZU191" s="35"/>
      <c r="FZV191" s="35"/>
      <c r="FZW191" s="35"/>
      <c r="FZX191" s="35"/>
      <c r="FZY191" s="35"/>
      <c r="FZZ191" s="35"/>
      <c r="GAA191" s="35"/>
      <c r="GAB191" s="35"/>
      <c r="GAC191" s="35"/>
      <c r="GAD191" s="35"/>
      <c r="GAE191" s="35"/>
      <c r="GAF191" s="35"/>
      <c r="GAG191" s="35"/>
      <c r="GAH191" s="35"/>
      <c r="GAI191" s="35"/>
      <c r="GAJ191" s="35"/>
      <c r="GAK191" s="35"/>
      <c r="GAL191" s="35"/>
      <c r="GAM191" s="35"/>
      <c r="GAN191" s="35"/>
      <c r="GAO191" s="35"/>
      <c r="GAP191" s="35"/>
      <c r="GAQ191" s="35"/>
      <c r="GAR191" s="35"/>
      <c r="GAS191" s="35"/>
      <c r="GAT191" s="35"/>
      <c r="GAU191" s="35"/>
      <c r="GAV191" s="35"/>
      <c r="GAW191" s="35"/>
      <c r="GAX191" s="35"/>
      <c r="GAY191" s="35"/>
      <c r="GAZ191" s="35"/>
      <c r="GBA191" s="35"/>
      <c r="GBB191" s="35"/>
      <c r="GBC191" s="35"/>
      <c r="GBD191" s="35"/>
      <c r="GBE191" s="35"/>
      <c r="GBF191" s="35"/>
      <c r="GBG191" s="35"/>
      <c r="GBH191" s="35"/>
      <c r="GBI191" s="35"/>
      <c r="GBJ191" s="35"/>
      <c r="GBK191" s="35"/>
      <c r="GBL191" s="35"/>
      <c r="GBM191" s="35"/>
      <c r="GBN191" s="35"/>
      <c r="GBO191" s="35"/>
      <c r="GBP191" s="35"/>
      <c r="GBQ191" s="35"/>
      <c r="GBR191" s="35"/>
      <c r="GBS191" s="35"/>
      <c r="GBT191" s="35"/>
      <c r="GBU191" s="35"/>
      <c r="GBV191" s="35"/>
      <c r="GBW191" s="35"/>
      <c r="GBX191" s="35"/>
      <c r="GBY191" s="35"/>
      <c r="GBZ191" s="35"/>
      <c r="GCA191" s="35"/>
      <c r="GCB191" s="35"/>
      <c r="GCC191" s="35"/>
      <c r="GCD191" s="35"/>
      <c r="GCE191" s="35"/>
      <c r="GCF191" s="35"/>
      <c r="GCG191" s="35"/>
      <c r="GCH191" s="35"/>
      <c r="GCI191" s="35"/>
      <c r="GCJ191" s="35"/>
      <c r="GCK191" s="35"/>
      <c r="GCL191" s="35"/>
      <c r="GCM191" s="35"/>
      <c r="GCN191" s="35"/>
      <c r="GCO191" s="35"/>
      <c r="GCP191" s="35"/>
      <c r="GCQ191" s="35"/>
      <c r="GCR191" s="35"/>
      <c r="GCS191" s="35"/>
      <c r="GCT191" s="35"/>
      <c r="GCU191" s="35"/>
      <c r="GCV191" s="35"/>
      <c r="GCW191" s="35"/>
      <c r="GCX191" s="35"/>
      <c r="GCY191" s="35"/>
      <c r="GCZ191" s="35"/>
      <c r="GDA191" s="35"/>
      <c r="GDB191" s="35"/>
      <c r="GDC191" s="35"/>
      <c r="GDD191" s="35"/>
      <c r="GDE191" s="35"/>
      <c r="GDF191" s="35"/>
      <c r="GDG191" s="35"/>
      <c r="GDH191" s="35"/>
      <c r="GDI191" s="35"/>
      <c r="GDJ191" s="35"/>
      <c r="GDK191" s="35"/>
      <c r="GDL191" s="35"/>
      <c r="GDM191" s="35"/>
      <c r="GDN191" s="35"/>
      <c r="GDO191" s="35"/>
      <c r="GDP191" s="35"/>
      <c r="GDQ191" s="35"/>
      <c r="GDR191" s="35"/>
      <c r="GDS191" s="35"/>
      <c r="GDT191" s="35"/>
      <c r="GDU191" s="35"/>
      <c r="GDV191" s="35"/>
      <c r="GDW191" s="35"/>
      <c r="GDX191" s="35"/>
      <c r="GDY191" s="35"/>
      <c r="GDZ191" s="35"/>
      <c r="GEA191" s="35"/>
      <c r="GEB191" s="35"/>
      <c r="GEC191" s="35"/>
      <c r="GED191" s="35"/>
      <c r="GEE191" s="35"/>
      <c r="GEF191" s="35"/>
      <c r="GEG191" s="35"/>
      <c r="GEH191" s="35"/>
      <c r="GEI191" s="35"/>
      <c r="GEJ191" s="35"/>
      <c r="GEK191" s="35"/>
      <c r="GEL191" s="35"/>
      <c r="GEM191" s="35"/>
      <c r="GEN191" s="35"/>
      <c r="GEO191" s="35"/>
      <c r="GEP191" s="35"/>
      <c r="GEQ191" s="35"/>
      <c r="GER191" s="35"/>
      <c r="GES191" s="35"/>
      <c r="GET191" s="35"/>
      <c r="GEU191" s="35"/>
      <c r="GEV191" s="35"/>
      <c r="GEW191" s="35"/>
      <c r="GEX191" s="35"/>
      <c r="GEY191" s="35"/>
      <c r="GEZ191" s="35"/>
      <c r="GFA191" s="35"/>
      <c r="GFB191" s="35"/>
      <c r="GFC191" s="35"/>
      <c r="GFD191" s="35"/>
      <c r="GFE191" s="35"/>
      <c r="GFF191" s="35"/>
      <c r="GFG191" s="35"/>
      <c r="GFH191" s="35"/>
      <c r="GFI191" s="35"/>
      <c r="GFJ191" s="35"/>
      <c r="GFK191" s="35"/>
      <c r="GFL191" s="35"/>
      <c r="GFM191" s="35"/>
      <c r="GFN191" s="35"/>
      <c r="GFO191" s="35"/>
      <c r="GFP191" s="35"/>
      <c r="GFQ191" s="35"/>
      <c r="GFR191" s="35"/>
      <c r="GFS191" s="35"/>
      <c r="GFT191" s="35"/>
      <c r="GFU191" s="35"/>
      <c r="GFV191" s="35"/>
      <c r="GFW191" s="35"/>
      <c r="GFX191" s="35"/>
      <c r="GFY191" s="35"/>
      <c r="GFZ191" s="35"/>
      <c r="GGA191" s="35"/>
      <c r="GGB191" s="35"/>
      <c r="GGC191" s="35"/>
      <c r="GGD191" s="35"/>
      <c r="GGE191" s="35"/>
      <c r="GGF191" s="35"/>
      <c r="GGG191" s="35"/>
      <c r="GGH191" s="35"/>
      <c r="GGI191" s="35"/>
      <c r="GGJ191" s="35"/>
      <c r="GGK191" s="35"/>
      <c r="GGL191" s="35"/>
      <c r="GGM191" s="35"/>
      <c r="GGN191" s="35"/>
      <c r="GGO191" s="35"/>
      <c r="GGP191" s="35"/>
      <c r="GGQ191" s="35"/>
      <c r="GGR191" s="35"/>
      <c r="GGS191" s="35"/>
      <c r="GGT191" s="35"/>
      <c r="GGU191" s="35"/>
      <c r="GGV191" s="35"/>
      <c r="GGW191" s="35"/>
      <c r="GGX191" s="35"/>
      <c r="GGY191" s="35"/>
      <c r="GGZ191" s="35"/>
      <c r="GHA191" s="35"/>
      <c r="GHB191" s="35"/>
      <c r="GHC191" s="35"/>
      <c r="GHD191" s="35"/>
      <c r="GHE191" s="35"/>
      <c r="GHF191" s="35"/>
      <c r="GHG191" s="35"/>
      <c r="GHH191" s="35"/>
      <c r="GHI191" s="35"/>
      <c r="GHJ191" s="35"/>
      <c r="GHK191" s="35"/>
      <c r="GHL191" s="35"/>
      <c r="GHM191" s="35"/>
      <c r="GHN191" s="35"/>
      <c r="GHO191" s="35"/>
      <c r="GHP191" s="35"/>
      <c r="GHQ191" s="35"/>
      <c r="GHR191" s="35"/>
      <c r="GHS191" s="35"/>
      <c r="GHT191" s="35"/>
      <c r="GHU191" s="35"/>
      <c r="GHV191" s="35"/>
      <c r="GHW191" s="35"/>
      <c r="GHX191" s="35"/>
      <c r="GHY191" s="35"/>
      <c r="GHZ191" s="35"/>
      <c r="GIA191" s="35"/>
      <c r="GIB191" s="35"/>
      <c r="GIC191" s="35"/>
      <c r="GID191" s="35"/>
      <c r="GIE191" s="35"/>
      <c r="GIF191" s="35"/>
      <c r="GIG191" s="35"/>
      <c r="GIH191" s="35"/>
      <c r="GII191" s="35"/>
      <c r="GIJ191" s="35"/>
      <c r="GIK191" s="35"/>
      <c r="GIL191" s="35"/>
      <c r="GIM191" s="35"/>
      <c r="GIN191" s="35"/>
      <c r="GIO191" s="35"/>
      <c r="GIP191" s="35"/>
      <c r="GIQ191" s="35"/>
      <c r="GIR191" s="35"/>
      <c r="GIS191" s="35"/>
      <c r="GIT191" s="35"/>
      <c r="GIU191" s="35"/>
      <c r="GIV191" s="35"/>
      <c r="GIW191" s="35"/>
      <c r="GIX191" s="35"/>
      <c r="GIY191" s="35"/>
      <c r="GIZ191" s="35"/>
      <c r="GJA191" s="35"/>
      <c r="GJB191" s="35"/>
      <c r="GJC191" s="35"/>
      <c r="GJD191" s="35"/>
      <c r="GJE191" s="35"/>
      <c r="GJF191" s="35"/>
      <c r="GJG191" s="35"/>
      <c r="GJH191" s="35"/>
      <c r="GJI191" s="35"/>
      <c r="GJJ191" s="35"/>
      <c r="GJK191" s="35"/>
      <c r="GJL191" s="35"/>
      <c r="GJM191" s="35"/>
      <c r="GJN191" s="35"/>
      <c r="GJO191" s="35"/>
      <c r="GJP191" s="35"/>
      <c r="GJQ191" s="35"/>
      <c r="GJR191" s="35"/>
      <c r="GJS191" s="35"/>
      <c r="GJT191" s="35"/>
      <c r="GJU191" s="35"/>
      <c r="GJV191" s="35"/>
      <c r="GJW191" s="35"/>
      <c r="GJX191" s="35"/>
      <c r="GJY191" s="35"/>
      <c r="GJZ191" s="35"/>
      <c r="GKA191" s="35"/>
      <c r="GKB191" s="35"/>
      <c r="GKC191" s="35"/>
      <c r="GKD191" s="35"/>
      <c r="GKE191" s="35"/>
      <c r="GKF191" s="35"/>
      <c r="GKG191" s="35"/>
      <c r="GKH191" s="35"/>
      <c r="GKI191" s="35"/>
      <c r="GKJ191" s="35"/>
      <c r="GKK191" s="35"/>
      <c r="GKL191" s="35"/>
      <c r="GKM191" s="35"/>
      <c r="GKN191" s="35"/>
      <c r="GKO191" s="35"/>
      <c r="GKP191" s="35"/>
      <c r="GKQ191" s="35"/>
      <c r="GKR191" s="35"/>
      <c r="GKS191" s="35"/>
      <c r="GKT191" s="35"/>
      <c r="GKU191" s="35"/>
      <c r="GKV191" s="35"/>
      <c r="GKW191" s="35"/>
      <c r="GKX191" s="35"/>
      <c r="GKY191" s="35"/>
      <c r="GKZ191" s="35"/>
      <c r="GLA191" s="35"/>
      <c r="GLB191" s="35"/>
      <c r="GLC191" s="35"/>
      <c r="GLD191" s="35"/>
      <c r="GLE191" s="35"/>
      <c r="GLF191" s="35"/>
      <c r="GLG191" s="35"/>
      <c r="GLH191" s="35"/>
      <c r="GLI191" s="35"/>
      <c r="GLJ191" s="35"/>
      <c r="GLK191" s="35"/>
      <c r="GLL191" s="35"/>
      <c r="GLM191" s="35"/>
      <c r="GLN191" s="35"/>
      <c r="GLO191" s="35"/>
      <c r="GLP191" s="35"/>
      <c r="GLQ191" s="35"/>
      <c r="GLR191" s="35"/>
      <c r="GLS191" s="35"/>
      <c r="GLT191" s="35"/>
      <c r="GLU191" s="35"/>
      <c r="GLV191" s="35"/>
      <c r="GLW191" s="35"/>
      <c r="GLX191" s="35"/>
      <c r="GLY191" s="35"/>
      <c r="GLZ191" s="35"/>
      <c r="GMA191" s="35"/>
      <c r="GMB191" s="35"/>
      <c r="GMC191" s="35"/>
      <c r="GMD191" s="35"/>
      <c r="GME191" s="35"/>
      <c r="GMF191" s="35"/>
      <c r="GMG191" s="35"/>
      <c r="GMH191" s="35"/>
      <c r="GMI191" s="35"/>
      <c r="GMJ191" s="35"/>
      <c r="GMK191" s="35"/>
      <c r="GML191" s="35"/>
      <c r="GMM191" s="35"/>
      <c r="GMN191" s="35"/>
      <c r="GMO191" s="35"/>
      <c r="GMP191" s="35"/>
      <c r="GMQ191" s="35"/>
      <c r="GMR191" s="35"/>
      <c r="GMS191" s="35"/>
      <c r="GMT191" s="35"/>
      <c r="GMU191" s="35"/>
      <c r="GMV191" s="35"/>
      <c r="GMW191" s="35"/>
      <c r="GMX191" s="35"/>
      <c r="GMY191" s="35"/>
      <c r="GMZ191" s="35"/>
      <c r="GNA191" s="35"/>
      <c r="GNB191" s="35"/>
      <c r="GNC191" s="35"/>
      <c r="GND191" s="35"/>
      <c r="GNE191" s="35"/>
      <c r="GNF191" s="35"/>
      <c r="GNG191" s="35"/>
      <c r="GNH191" s="35"/>
      <c r="GNI191" s="35"/>
      <c r="GNJ191" s="35"/>
      <c r="GNK191" s="35"/>
      <c r="GNL191" s="35"/>
      <c r="GNM191" s="35"/>
      <c r="GNN191" s="35"/>
      <c r="GNO191" s="35"/>
      <c r="GNP191" s="35"/>
      <c r="GNQ191" s="35"/>
      <c r="GNR191" s="35"/>
      <c r="GNS191" s="35"/>
      <c r="GNT191" s="35"/>
      <c r="GNU191" s="35"/>
      <c r="GNV191" s="35"/>
      <c r="GNW191" s="35"/>
      <c r="GNX191" s="35"/>
      <c r="GNY191" s="35"/>
      <c r="GNZ191" s="35"/>
      <c r="GOA191" s="35"/>
      <c r="GOB191" s="35"/>
      <c r="GOC191" s="35"/>
      <c r="GOD191" s="35"/>
      <c r="GOE191" s="35"/>
      <c r="GOF191" s="35"/>
      <c r="GOG191" s="35"/>
      <c r="GOH191" s="35"/>
      <c r="GOI191" s="35"/>
      <c r="GOJ191" s="35"/>
      <c r="GOK191" s="35"/>
      <c r="GOL191" s="35"/>
      <c r="GOM191" s="35"/>
      <c r="GON191" s="35"/>
      <c r="GOO191" s="35"/>
      <c r="GOP191" s="35"/>
      <c r="GOQ191" s="35"/>
      <c r="GOR191" s="35"/>
      <c r="GOS191" s="35"/>
      <c r="GOT191" s="35"/>
      <c r="GOU191" s="35"/>
      <c r="GOV191" s="35"/>
      <c r="GOW191" s="35"/>
      <c r="GOX191" s="35"/>
      <c r="GOY191" s="35"/>
      <c r="GOZ191" s="35"/>
      <c r="GPA191" s="35"/>
      <c r="GPB191" s="35"/>
      <c r="GPC191" s="35"/>
      <c r="GPD191" s="35"/>
      <c r="GPE191" s="35"/>
      <c r="GPF191" s="35"/>
      <c r="GPG191" s="35"/>
      <c r="GPH191" s="35"/>
      <c r="GPI191" s="35"/>
      <c r="GPJ191" s="35"/>
      <c r="GPK191" s="35"/>
      <c r="GPL191" s="35"/>
      <c r="GPM191" s="35"/>
      <c r="GPN191" s="35"/>
      <c r="GPO191" s="35"/>
      <c r="GPP191" s="35"/>
      <c r="GPQ191" s="35"/>
      <c r="GPR191" s="35"/>
      <c r="GPS191" s="35"/>
      <c r="GPT191" s="35"/>
      <c r="GPU191" s="35"/>
      <c r="GPV191" s="35"/>
      <c r="GPW191" s="35"/>
      <c r="GPX191" s="35"/>
      <c r="GPY191" s="35"/>
      <c r="GPZ191" s="35"/>
      <c r="GQA191" s="35"/>
      <c r="GQB191" s="35"/>
      <c r="GQC191" s="35"/>
      <c r="GQD191" s="35"/>
      <c r="GQE191" s="35"/>
      <c r="GQF191" s="35"/>
      <c r="GQG191" s="35"/>
      <c r="GQH191" s="35"/>
      <c r="GQI191" s="35"/>
      <c r="GQJ191" s="35"/>
      <c r="GQK191" s="35"/>
      <c r="GQL191" s="35"/>
      <c r="GQM191" s="35"/>
      <c r="GQN191" s="35"/>
      <c r="GQO191" s="35"/>
      <c r="GQP191" s="35"/>
      <c r="GQQ191" s="35"/>
      <c r="GQR191" s="35"/>
      <c r="GQS191" s="35"/>
      <c r="GQT191" s="35"/>
      <c r="GQU191" s="35"/>
      <c r="GQV191" s="35"/>
      <c r="GQW191" s="35"/>
      <c r="GQX191" s="35"/>
      <c r="GQY191" s="35"/>
      <c r="GQZ191" s="35"/>
      <c r="GRA191" s="35"/>
      <c r="GRB191" s="35"/>
      <c r="GRC191" s="35"/>
      <c r="GRD191" s="35"/>
      <c r="GRE191" s="35"/>
      <c r="GRF191" s="35"/>
      <c r="GRG191" s="35"/>
      <c r="GRH191" s="35"/>
      <c r="GRI191" s="35"/>
      <c r="GRJ191" s="35"/>
      <c r="GRK191" s="35"/>
      <c r="GRL191" s="35"/>
      <c r="GRM191" s="35"/>
      <c r="GRN191" s="35"/>
      <c r="GRO191" s="35"/>
      <c r="GRP191" s="35"/>
      <c r="GRQ191" s="35"/>
      <c r="GRR191" s="35"/>
      <c r="GRS191" s="35"/>
      <c r="GRT191" s="35"/>
      <c r="GRU191" s="35"/>
      <c r="GRV191" s="35"/>
      <c r="GRW191" s="35"/>
      <c r="GRX191" s="35"/>
      <c r="GRY191" s="35"/>
      <c r="GRZ191" s="35"/>
      <c r="GSA191" s="35"/>
      <c r="GSB191" s="35"/>
      <c r="GSC191" s="35"/>
      <c r="GSD191" s="35"/>
      <c r="GSE191" s="35"/>
      <c r="GSF191" s="35"/>
      <c r="GSG191" s="35"/>
      <c r="GSH191" s="35"/>
      <c r="GSI191" s="35"/>
      <c r="GSJ191" s="35"/>
      <c r="GSK191" s="35"/>
      <c r="GSL191" s="35"/>
      <c r="GSM191" s="35"/>
      <c r="GSN191" s="35"/>
      <c r="GSO191" s="35"/>
      <c r="GSP191" s="35"/>
      <c r="GSQ191" s="35"/>
      <c r="GSR191" s="35"/>
      <c r="GSS191" s="35"/>
      <c r="GST191" s="35"/>
      <c r="GSU191" s="35"/>
      <c r="GSV191" s="35"/>
      <c r="GSW191" s="35"/>
      <c r="GSX191" s="35"/>
      <c r="GSY191" s="35"/>
      <c r="GSZ191" s="35"/>
      <c r="GTA191" s="35"/>
      <c r="GTB191" s="35"/>
      <c r="GTC191" s="35"/>
      <c r="GTD191" s="35"/>
      <c r="GTE191" s="35"/>
      <c r="GTF191" s="35"/>
      <c r="GTG191" s="35"/>
      <c r="GTH191" s="35"/>
      <c r="GTI191" s="35"/>
      <c r="GTJ191" s="35"/>
      <c r="GTK191" s="35"/>
      <c r="GTL191" s="35"/>
      <c r="GTM191" s="35"/>
      <c r="GTN191" s="35"/>
      <c r="GTO191" s="35"/>
      <c r="GTP191" s="35"/>
      <c r="GTQ191" s="35"/>
      <c r="GTR191" s="35"/>
      <c r="GTS191" s="35"/>
      <c r="GTT191" s="35"/>
      <c r="GTU191" s="35"/>
      <c r="GTV191" s="35"/>
      <c r="GTW191" s="35"/>
      <c r="GTX191" s="35"/>
      <c r="GTY191" s="35"/>
      <c r="GTZ191" s="35"/>
      <c r="GUA191" s="35"/>
      <c r="GUB191" s="35"/>
      <c r="GUC191" s="35"/>
      <c r="GUD191" s="35"/>
      <c r="GUE191" s="35"/>
      <c r="GUF191" s="35"/>
      <c r="GUG191" s="35"/>
      <c r="GUH191" s="35"/>
      <c r="GUI191" s="35"/>
      <c r="GUJ191" s="35"/>
      <c r="GUK191" s="35"/>
      <c r="GUL191" s="35"/>
      <c r="GUM191" s="35"/>
      <c r="GUN191" s="35"/>
      <c r="GUO191" s="35"/>
      <c r="GUP191" s="35"/>
      <c r="GUQ191" s="35"/>
      <c r="GUR191" s="35"/>
      <c r="GUS191" s="35"/>
      <c r="GUT191" s="35"/>
      <c r="GUU191" s="35"/>
      <c r="GUV191" s="35"/>
      <c r="GUW191" s="35"/>
      <c r="GUX191" s="35"/>
      <c r="GUY191" s="35"/>
      <c r="GUZ191" s="35"/>
      <c r="GVA191" s="35"/>
      <c r="GVB191" s="35"/>
      <c r="GVC191" s="35"/>
      <c r="GVD191" s="35"/>
      <c r="GVE191" s="35"/>
      <c r="GVF191" s="35"/>
      <c r="GVG191" s="35"/>
      <c r="GVH191" s="35"/>
      <c r="GVI191" s="35"/>
      <c r="GVJ191" s="35"/>
      <c r="GVK191" s="35"/>
      <c r="GVL191" s="35"/>
      <c r="GVM191" s="35"/>
      <c r="GVN191" s="35"/>
      <c r="GVO191" s="35"/>
      <c r="GVP191" s="35"/>
      <c r="GVQ191" s="35"/>
      <c r="GVR191" s="35"/>
      <c r="GVS191" s="35"/>
      <c r="GVT191" s="35"/>
      <c r="GVU191" s="35"/>
      <c r="GVV191" s="35"/>
      <c r="GVW191" s="35"/>
      <c r="GVX191" s="35"/>
      <c r="GVY191" s="35"/>
      <c r="GVZ191" s="35"/>
      <c r="GWA191" s="35"/>
      <c r="GWB191" s="35"/>
      <c r="GWC191" s="35"/>
      <c r="GWD191" s="35"/>
      <c r="GWE191" s="35"/>
      <c r="GWF191" s="35"/>
      <c r="GWG191" s="35"/>
      <c r="GWH191" s="35"/>
      <c r="GWI191" s="35"/>
      <c r="GWJ191" s="35"/>
      <c r="GWK191" s="35"/>
      <c r="GWL191" s="35"/>
      <c r="GWM191" s="35"/>
      <c r="GWN191" s="35"/>
      <c r="GWO191" s="35"/>
      <c r="GWP191" s="35"/>
      <c r="GWQ191" s="35"/>
      <c r="GWR191" s="35"/>
      <c r="GWS191" s="35"/>
      <c r="GWT191" s="35"/>
      <c r="GWU191" s="35"/>
      <c r="GWV191" s="35"/>
      <c r="GWW191" s="35"/>
      <c r="GWX191" s="35"/>
      <c r="GWY191" s="35"/>
      <c r="GWZ191" s="35"/>
      <c r="GXA191" s="35"/>
      <c r="GXB191" s="35"/>
      <c r="GXC191" s="35"/>
      <c r="GXD191" s="35"/>
      <c r="GXE191" s="35"/>
      <c r="GXF191" s="35"/>
      <c r="GXG191" s="35"/>
      <c r="GXH191" s="35"/>
      <c r="GXI191" s="35"/>
      <c r="GXJ191" s="35"/>
      <c r="GXK191" s="35"/>
      <c r="GXL191" s="35"/>
      <c r="GXM191" s="35"/>
      <c r="GXN191" s="35"/>
      <c r="GXO191" s="35"/>
      <c r="GXP191" s="35"/>
      <c r="GXQ191" s="35"/>
      <c r="GXR191" s="35"/>
      <c r="GXS191" s="35"/>
      <c r="GXT191" s="35"/>
      <c r="GXU191" s="35"/>
      <c r="GXV191" s="35"/>
      <c r="GXW191" s="35"/>
      <c r="GXX191" s="35"/>
      <c r="GXY191" s="35"/>
      <c r="GXZ191" s="35"/>
      <c r="GYA191" s="35"/>
      <c r="GYB191" s="35"/>
      <c r="GYC191" s="35"/>
      <c r="GYD191" s="35"/>
      <c r="GYE191" s="35"/>
      <c r="GYF191" s="35"/>
      <c r="GYG191" s="35"/>
      <c r="GYH191" s="35"/>
      <c r="GYI191" s="35"/>
      <c r="GYJ191" s="35"/>
      <c r="GYK191" s="35"/>
      <c r="GYL191" s="35"/>
      <c r="GYM191" s="35"/>
      <c r="GYN191" s="35"/>
      <c r="GYO191" s="35"/>
      <c r="GYP191" s="35"/>
      <c r="GYQ191" s="35"/>
      <c r="GYR191" s="35"/>
      <c r="GYS191" s="35"/>
      <c r="GYT191" s="35"/>
      <c r="GYU191" s="35"/>
      <c r="GYV191" s="35"/>
      <c r="GYW191" s="35"/>
      <c r="GYX191" s="35"/>
      <c r="GYY191" s="35"/>
      <c r="GYZ191" s="35"/>
      <c r="GZA191" s="35"/>
      <c r="GZB191" s="35"/>
      <c r="GZC191" s="35"/>
      <c r="GZD191" s="35"/>
      <c r="GZE191" s="35"/>
      <c r="GZF191" s="35"/>
      <c r="GZG191" s="35"/>
      <c r="GZH191" s="35"/>
      <c r="GZI191" s="35"/>
      <c r="GZJ191" s="35"/>
      <c r="GZK191" s="35"/>
      <c r="GZL191" s="35"/>
      <c r="GZM191" s="35"/>
      <c r="GZN191" s="35"/>
      <c r="GZO191" s="35"/>
      <c r="GZP191" s="35"/>
      <c r="GZQ191" s="35"/>
      <c r="GZR191" s="35"/>
      <c r="GZS191" s="35"/>
      <c r="GZT191" s="35"/>
      <c r="GZU191" s="35"/>
      <c r="GZV191" s="35"/>
      <c r="GZW191" s="35"/>
      <c r="GZX191" s="35"/>
      <c r="GZY191" s="35"/>
      <c r="GZZ191" s="35"/>
      <c r="HAA191" s="35"/>
      <c r="HAB191" s="35"/>
      <c r="HAC191" s="35"/>
      <c r="HAD191" s="35"/>
      <c r="HAE191" s="35"/>
      <c r="HAF191" s="35"/>
      <c r="HAG191" s="35"/>
      <c r="HAH191" s="35"/>
      <c r="HAI191" s="35"/>
      <c r="HAJ191" s="35"/>
      <c r="HAK191" s="35"/>
      <c r="HAL191" s="35"/>
      <c r="HAM191" s="35"/>
      <c r="HAN191" s="35"/>
      <c r="HAO191" s="35"/>
      <c r="HAP191" s="35"/>
      <c r="HAQ191" s="35"/>
      <c r="HAR191" s="35"/>
      <c r="HAS191" s="35"/>
      <c r="HAT191" s="35"/>
      <c r="HAU191" s="35"/>
      <c r="HAV191" s="35"/>
      <c r="HAW191" s="35"/>
      <c r="HAX191" s="35"/>
      <c r="HAY191" s="35"/>
      <c r="HAZ191" s="35"/>
      <c r="HBA191" s="35"/>
      <c r="HBB191" s="35"/>
      <c r="HBC191" s="35"/>
      <c r="HBD191" s="35"/>
      <c r="HBE191" s="35"/>
      <c r="HBF191" s="35"/>
      <c r="HBG191" s="35"/>
      <c r="HBH191" s="35"/>
      <c r="HBI191" s="35"/>
      <c r="HBJ191" s="35"/>
      <c r="HBK191" s="35"/>
      <c r="HBL191" s="35"/>
      <c r="HBM191" s="35"/>
      <c r="HBN191" s="35"/>
      <c r="HBO191" s="35"/>
      <c r="HBP191" s="35"/>
      <c r="HBQ191" s="35"/>
      <c r="HBR191" s="35"/>
      <c r="HBS191" s="35"/>
      <c r="HBT191" s="35"/>
      <c r="HBU191" s="35"/>
      <c r="HBV191" s="35"/>
      <c r="HBW191" s="35"/>
      <c r="HBX191" s="35"/>
      <c r="HBY191" s="35"/>
      <c r="HBZ191" s="35"/>
      <c r="HCA191" s="35"/>
      <c r="HCB191" s="35"/>
      <c r="HCC191" s="35"/>
      <c r="HCD191" s="35"/>
      <c r="HCE191" s="35"/>
      <c r="HCF191" s="35"/>
      <c r="HCG191" s="35"/>
      <c r="HCH191" s="35"/>
      <c r="HCI191" s="35"/>
      <c r="HCJ191" s="35"/>
      <c r="HCK191" s="35"/>
      <c r="HCL191" s="35"/>
      <c r="HCM191" s="35"/>
      <c r="HCN191" s="35"/>
      <c r="HCO191" s="35"/>
      <c r="HCP191" s="35"/>
      <c r="HCQ191" s="35"/>
      <c r="HCR191" s="35"/>
      <c r="HCS191" s="35"/>
      <c r="HCT191" s="35"/>
      <c r="HCU191" s="35"/>
      <c r="HCV191" s="35"/>
      <c r="HCW191" s="35"/>
      <c r="HCX191" s="35"/>
      <c r="HCY191" s="35"/>
      <c r="HCZ191" s="35"/>
      <c r="HDA191" s="35"/>
      <c r="HDB191" s="35"/>
      <c r="HDC191" s="35"/>
      <c r="HDD191" s="35"/>
      <c r="HDE191" s="35"/>
      <c r="HDF191" s="35"/>
      <c r="HDG191" s="35"/>
      <c r="HDH191" s="35"/>
      <c r="HDI191" s="35"/>
      <c r="HDJ191" s="35"/>
      <c r="HDK191" s="35"/>
      <c r="HDL191" s="35"/>
      <c r="HDM191" s="35"/>
      <c r="HDN191" s="35"/>
      <c r="HDO191" s="35"/>
      <c r="HDP191" s="35"/>
      <c r="HDQ191" s="35"/>
      <c r="HDR191" s="35"/>
      <c r="HDS191" s="35"/>
      <c r="HDT191" s="35"/>
      <c r="HDU191" s="35"/>
      <c r="HDV191" s="35"/>
      <c r="HDW191" s="35"/>
      <c r="HDX191" s="35"/>
      <c r="HDY191" s="35"/>
      <c r="HDZ191" s="35"/>
      <c r="HEA191" s="35"/>
      <c r="HEB191" s="35"/>
      <c r="HEC191" s="35"/>
      <c r="HED191" s="35"/>
      <c r="HEE191" s="35"/>
      <c r="HEF191" s="35"/>
      <c r="HEG191" s="35"/>
      <c r="HEH191" s="35"/>
      <c r="HEI191" s="35"/>
      <c r="HEJ191" s="35"/>
      <c r="HEK191" s="35"/>
      <c r="HEL191" s="35"/>
      <c r="HEM191" s="35"/>
      <c r="HEN191" s="35"/>
      <c r="HEO191" s="35"/>
      <c r="HEP191" s="35"/>
      <c r="HEQ191" s="35"/>
      <c r="HER191" s="35"/>
      <c r="HES191" s="35"/>
      <c r="HET191" s="35"/>
      <c r="HEU191" s="35"/>
      <c r="HEV191" s="35"/>
      <c r="HEW191" s="35"/>
      <c r="HEX191" s="35"/>
      <c r="HEY191" s="35"/>
      <c r="HEZ191" s="35"/>
      <c r="HFA191" s="35"/>
      <c r="HFB191" s="35"/>
      <c r="HFC191" s="35"/>
      <c r="HFD191" s="35"/>
      <c r="HFE191" s="35"/>
      <c r="HFF191" s="35"/>
      <c r="HFG191" s="35"/>
      <c r="HFH191" s="35"/>
      <c r="HFI191" s="35"/>
      <c r="HFJ191" s="35"/>
      <c r="HFK191" s="35"/>
      <c r="HFL191" s="35"/>
      <c r="HFM191" s="35"/>
      <c r="HFN191" s="35"/>
      <c r="HFO191" s="35"/>
      <c r="HFP191" s="35"/>
      <c r="HFQ191" s="35"/>
      <c r="HFR191" s="35"/>
      <c r="HFS191" s="35"/>
      <c r="HFT191" s="35"/>
      <c r="HFU191" s="35"/>
      <c r="HFV191" s="35"/>
      <c r="HFW191" s="35"/>
      <c r="HFX191" s="35"/>
      <c r="HFY191" s="35"/>
      <c r="HFZ191" s="35"/>
      <c r="HGA191" s="35"/>
      <c r="HGB191" s="35"/>
      <c r="HGC191" s="35"/>
      <c r="HGD191" s="35"/>
      <c r="HGE191" s="35"/>
      <c r="HGF191" s="35"/>
      <c r="HGG191" s="35"/>
      <c r="HGH191" s="35"/>
      <c r="HGI191" s="35"/>
      <c r="HGJ191" s="35"/>
      <c r="HGK191" s="35"/>
      <c r="HGL191" s="35"/>
      <c r="HGM191" s="35"/>
      <c r="HGN191" s="35"/>
      <c r="HGO191" s="35"/>
      <c r="HGP191" s="35"/>
      <c r="HGQ191" s="35"/>
      <c r="HGR191" s="35"/>
      <c r="HGS191" s="35"/>
      <c r="HGT191" s="35"/>
      <c r="HGU191" s="35"/>
      <c r="HGV191" s="35"/>
      <c r="HGW191" s="35"/>
      <c r="HGX191" s="35"/>
      <c r="HGY191" s="35"/>
      <c r="HGZ191" s="35"/>
      <c r="HHA191" s="35"/>
      <c r="HHB191" s="35"/>
      <c r="HHC191" s="35"/>
      <c r="HHD191" s="35"/>
      <c r="HHE191" s="35"/>
      <c r="HHF191" s="35"/>
      <c r="HHG191" s="35"/>
      <c r="HHH191" s="35"/>
      <c r="HHI191" s="35"/>
      <c r="HHJ191" s="35"/>
      <c r="HHK191" s="35"/>
      <c r="HHL191" s="35"/>
      <c r="HHM191" s="35"/>
      <c r="HHN191" s="35"/>
      <c r="HHO191" s="35"/>
      <c r="HHP191" s="35"/>
      <c r="HHQ191" s="35"/>
      <c r="HHR191" s="35"/>
      <c r="HHS191" s="35"/>
      <c r="HHT191" s="35"/>
      <c r="HHU191" s="35"/>
      <c r="HHV191" s="35"/>
      <c r="HHW191" s="35"/>
      <c r="HHX191" s="35"/>
      <c r="HHY191" s="35"/>
      <c r="HHZ191" s="35"/>
      <c r="HIA191" s="35"/>
      <c r="HIB191" s="35"/>
      <c r="HIC191" s="35"/>
      <c r="HID191" s="35"/>
      <c r="HIE191" s="35"/>
      <c r="HIF191" s="35"/>
      <c r="HIG191" s="35"/>
      <c r="HIH191" s="35"/>
      <c r="HII191" s="35"/>
      <c r="HIJ191" s="35"/>
      <c r="HIK191" s="35"/>
      <c r="HIL191" s="35"/>
      <c r="HIM191" s="35"/>
      <c r="HIN191" s="35"/>
      <c r="HIO191" s="35"/>
      <c r="HIP191" s="35"/>
      <c r="HIQ191" s="35"/>
      <c r="HIR191" s="35"/>
      <c r="HIS191" s="35"/>
      <c r="HIT191" s="35"/>
      <c r="HIU191" s="35"/>
      <c r="HIV191" s="35"/>
      <c r="HIW191" s="35"/>
      <c r="HIX191" s="35"/>
      <c r="HIY191" s="35"/>
      <c r="HIZ191" s="35"/>
      <c r="HJA191" s="35"/>
      <c r="HJB191" s="35"/>
      <c r="HJC191" s="35"/>
      <c r="HJD191" s="35"/>
      <c r="HJE191" s="35"/>
      <c r="HJF191" s="35"/>
      <c r="HJG191" s="35"/>
      <c r="HJH191" s="35"/>
      <c r="HJI191" s="35"/>
      <c r="HJJ191" s="35"/>
      <c r="HJK191" s="35"/>
      <c r="HJL191" s="35"/>
      <c r="HJM191" s="35"/>
      <c r="HJN191" s="35"/>
      <c r="HJO191" s="35"/>
      <c r="HJP191" s="35"/>
      <c r="HJQ191" s="35"/>
      <c r="HJR191" s="35"/>
      <c r="HJS191" s="35"/>
      <c r="HJT191" s="35"/>
      <c r="HJU191" s="35"/>
      <c r="HJV191" s="35"/>
      <c r="HJW191" s="35"/>
      <c r="HJX191" s="35"/>
      <c r="HJY191" s="35"/>
      <c r="HJZ191" s="35"/>
      <c r="HKA191" s="35"/>
      <c r="HKB191" s="35"/>
      <c r="HKC191" s="35"/>
      <c r="HKD191" s="35"/>
      <c r="HKE191" s="35"/>
      <c r="HKF191" s="35"/>
      <c r="HKG191" s="35"/>
      <c r="HKH191" s="35"/>
      <c r="HKI191" s="35"/>
      <c r="HKJ191" s="35"/>
      <c r="HKK191" s="35"/>
      <c r="HKL191" s="35"/>
      <c r="HKM191" s="35"/>
      <c r="HKN191" s="35"/>
      <c r="HKO191" s="35"/>
      <c r="HKP191" s="35"/>
      <c r="HKQ191" s="35"/>
      <c r="HKR191" s="35"/>
      <c r="HKS191" s="35"/>
      <c r="HKT191" s="35"/>
      <c r="HKU191" s="35"/>
      <c r="HKV191" s="35"/>
      <c r="HKW191" s="35"/>
      <c r="HKX191" s="35"/>
      <c r="HKY191" s="35"/>
      <c r="HKZ191" s="35"/>
      <c r="HLA191" s="35"/>
      <c r="HLB191" s="35"/>
      <c r="HLC191" s="35"/>
      <c r="HLD191" s="35"/>
      <c r="HLE191" s="35"/>
      <c r="HLF191" s="35"/>
      <c r="HLG191" s="35"/>
      <c r="HLH191" s="35"/>
      <c r="HLI191" s="35"/>
      <c r="HLJ191" s="35"/>
      <c r="HLK191" s="35"/>
      <c r="HLL191" s="35"/>
      <c r="HLM191" s="35"/>
      <c r="HLN191" s="35"/>
      <c r="HLO191" s="35"/>
      <c r="HLP191" s="35"/>
      <c r="HLQ191" s="35"/>
      <c r="HLR191" s="35"/>
      <c r="HLS191" s="35"/>
      <c r="HLT191" s="35"/>
      <c r="HLU191" s="35"/>
      <c r="HLV191" s="35"/>
      <c r="HLW191" s="35"/>
      <c r="HLX191" s="35"/>
      <c r="HLY191" s="35"/>
      <c r="HLZ191" s="35"/>
      <c r="HMA191" s="35"/>
      <c r="HMB191" s="35"/>
      <c r="HMC191" s="35"/>
      <c r="HMD191" s="35"/>
      <c r="HME191" s="35"/>
      <c r="HMF191" s="35"/>
      <c r="HMG191" s="35"/>
      <c r="HMH191" s="35"/>
      <c r="HMI191" s="35"/>
      <c r="HMJ191" s="35"/>
      <c r="HMK191" s="35"/>
      <c r="HML191" s="35"/>
      <c r="HMM191" s="35"/>
      <c r="HMN191" s="35"/>
      <c r="HMO191" s="35"/>
      <c r="HMP191" s="35"/>
      <c r="HMQ191" s="35"/>
      <c r="HMR191" s="35"/>
      <c r="HMS191" s="35"/>
      <c r="HMT191" s="35"/>
      <c r="HMU191" s="35"/>
      <c r="HMV191" s="35"/>
      <c r="HMW191" s="35"/>
      <c r="HMX191" s="35"/>
      <c r="HMY191" s="35"/>
      <c r="HMZ191" s="35"/>
      <c r="HNA191" s="35"/>
      <c r="HNB191" s="35"/>
      <c r="HNC191" s="35"/>
      <c r="HND191" s="35"/>
      <c r="HNE191" s="35"/>
      <c r="HNF191" s="35"/>
      <c r="HNG191" s="35"/>
      <c r="HNH191" s="35"/>
      <c r="HNI191" s="35"/>
      <c r="HNJ191" s="35"/>
      <c r="HNK191" s="35"/>
      <c r="HNL191" s="35"/>
      <c r="HNM191" s="35"/>
      <c r="HNN191" s="35"/>
      <c r="HNO191" s="35"/>
      <c r="HNP191" s="35"/>
      <c r="HNQ191" s="35"/>
      <c r="HNR191" s="35"/>
      <c r="HNS191" s="35"/>
      <c r="HNT191" s="35"/>
      <c r="HNU191" s="35"/>
      <c r="HNV191" s="35"/>
      <c r="HNW191" s="35"/>
      <c r="HNX191" s="35"/>
      <c r="HNY191" s="35"/>
      <c r="HNZ191" s="35"/>
      <c r="HOA191" s="35"/>
      <c r="HOB191" s="35"/>
      <c r="HOC191" s="35"/>
      <c r="HOD191" s="35"/>
      <c r="HOE191" s="35"/>
      <c r="HOF191" s="35"/>
      <c r="HOG191" s="35"/>
      <c r="HOH191" s="35"/>
      <c r="HOI191" s="35"/>
      <c r="HOJ191" s="35"/>
      <c r="HOK191" s="35"/>
      <c r="HOL191" s="35"/>
      <c r="HOM191" s="35"/>
      <c r="HON191" s="35"/>
      <c r="HOO191" s="35"/>
      <c r="HOP191" s="35"/>
      <c r="HOQ191" s="35"/>
      <c r="HOR191" s="35"/>
      <c r="HOS191" s="35"/>
      <c r="HOT191" s="35"/>
      <c r="HOU191" s="35"/>
      <c r="HOV191" s="35"/>
      <c r="HOW191" s="35"/>
      <c r="HOX191" s="35"/>
      <c r="HOY191" s="35"/>
      <c r="HOZ191" s="35"/>
      <c r="HPA191" s="35"/>
      <c r="HPB191" s="35"/>
      <c r="HPC191" s="35"/>
      <c r="HPD191" s="35"/>
      <c r="HPE191" s="35"/>
      <c r="HPF191" s="35"/>
      <c r="HPG191" s="35"/>
      <c r="HPH191" s="35"/>
      <c r="HPI191" s="35"/>
      <c r="HPJ191" s="35"/>
      <c r="HPK191" s="35"/>
      <c r="HPL191" s="35"/>
      <c r="HPM191" s="35"/>
      <c r="HPN191" s="35"/>
      <c r="HPO191" s="35"/>
      <c r="HPP191" s="35"/>
      <c r="HPQ191" s="35"/>
      <c r="HPR191" s="35"/>
      <c r="HPS191" s="35"/>
      <c r="HPT191" s="35"/>
      <c r="HPU191" s="35"/>
      <c r="HPV191" s="35"/>
      <c r="HPW191" s="35"/>
      <c r="HPX191" s="35"/>
      <c r="HPY191" s="35"/>
      <c r="HPZ191" s="35"/>
      <c r="HQA191" s="35"/>
      <c r="HQB191" s="35"/>
      <c r="HQC191" s="35"/>
      <c r="HQD191" s="35"/>
      <c r="HQE191" s="35"/>
      <c r="HQF191" s="35"/>
      <c r="HQG191" s="35"/>
      <c r="HQH191" s="35"/>
      <c r="HQI191" s="35"/>
      <c r="HQJ191" s="35"/>
      <c r="HQK191" s="35"/>
      <c r="HQL191" s="35"/>
      <c r="HQM191" s="35"/>
      <c r="HQN191" s="35"/>
      <c r="HQO191" s="35"/>
      <c r="HQP191" s="35"/>
      <c r="HQQ191" s="35"/>
      <c r="HQR191" s="35"/>
      <c r="HQS191" s="35"/>
      <c r="HQT191" s="35"/>
      <c r="HQU191" s="35"/>
      <c r="HQV191" s="35"/>
      <c r="HQW191" s="35"/>
      <c r="HQX191" s="35"/>
      <c r="HQY191" s="35"/>
      <c r="HQZ191" s="35"/>
      <c r="HRA191" s="35"/>
      <c r="HRB191" s="35"/>
      <c r="HRC191" s="35"/>
      <c r="HRD191" s="35"/>
      <c r="HRE191" s="35"/>
      <c r="HRF191" s="35"/>
      <c r="HRG191" s="35"/>
      <c r="HRH191" s="35"/>
      <c r="HRI191" s="35"/>
      <c r="HRJ191" s="35"/>
      <c r="HRK191" s="35"/>
      <c r="HRL191" s="35"/>
      <c r="HRM191" s="35"/>
      <c r="HRN191" s="35"/>
      <c r="HRO191" s="35"/>
      <c r="HRP191" s="35"/>
      <c r="HRQ191" s="35"/>
      <c r="HRR191" s="35"/>
      <c r="HRS191" s="35"/>
      <c r="HRT191" s="35"/>
      <c r="HRU191" s="35"/>
      <c r="HRV191" s="35"/>
      <c r="HRW191" s="35"/>
      <c r="HRX191" s="35"/>
      <c r="HRY191" s="35"/>
      <c r="HRZ191" s="35"/>
      <c r="HSA191" s="35"/>
      <c r="HSB191" s="35"/>
      <c r="HSC191" s="35"/>
      <c r="HSD191" s="35"/>
      <c r="HSE191" s="35"/>
      <c r="HSF191" s="35"/>
      <c r="HSG191" s="35"/>
      <c r="HSH191" s="35"/>
      <c r="HSI191" s="35"/>
      <c r="HSJ191" s="35"/>
      <c r="HSK191" s="35"/>
      <c r="HSL191" s="35"/>
      <c r="HSM191" s="35"/>
      <c r="HSN191" s="35"/>
      <c r="HSO191" s="35"/>
      <c r="HSP191" s="35"/>
      <c r="HSQ191" s="35"/>
      <c r="HSR191" s="35"/>
      <c r="HSS191" s="35"/>
      <c r="HST191" s="35"/>
      <c r="HSU191" s="35"/>
      <c r="HSV191" s="35"/>
      <c r="HSW191" s="35"/>
      <c r="HSX191" s="35"/>
      <c r="HSY191" s="35"/>
      <c r="HSZ191" s="35"/>
      <c r="HTA191" s="35"/>
      <c r="HTB191" s="35"/>
      <c r="HTC191" s="35"/>
      <c r="HTD191" s="35"/>
      <c r="HTE191" s="35"/>
      <c r="HTF191" s="35"/>
      <c r="HTG191" s="35"/>
      <c r="HTH191" s="35"/>
      <c r="HTI191" s="35"/>
      <c r="HTJ191" s="35"/>
      <c r="HTK191" s="35"/>
      <c r="HTL191" s="35"/>
      <c r="HTM191" s="35"/>
      <c r="HTN191" s="35"/>
      <c r="HTO191" s="35"/>
      <c r="HTP191" s="35"/>
      <c r="HTQ191" s="35"/>
      <c r="HTR191" s="35"/>
      <c r="HTS191" s="35"/>
      <c r="HTT191" s="35"/>
      <c r="HTU191" s="35"/>
      <c r="HTV191" s="35"/>
      <c r="HTW191" s="35"/>
      <c r="HTX191" s="35"/>
      <c r="HTY191" s="35"/>
      <c r="HTZ191" s="35"/>
      <c r="HUA191" s="35"/>
      <c r="HUB191" s="35"/>
      <c r="HUC191" s="35"/>
      <c r="HUD191" s="35"/>
      <c r="HUE191" s="35"/>
      <c r="HUF191" s="35"/>
      <c r="HUG191" s="35"/>
      <c r="HUH191" s="35"/>
      <c r="HUI191" s="35"/>
      <c r="HUJ191" s="35"/>
      <c r="HUK191" s="35"/>
      <c r="HUL191" s="35"/>
      <c r="HUM191" s="35"/>
      <c r="HUN191" s="35"/>
      <c r="HUO191" s="35"/>
      <c r="HUP191" s="35"/>
      <c r="HUQ191" s="35"/>
      <c r="HUR191" s="35"/>
      <c r="HUS191" s="35"/>
      <c r="HUT191" s="35"/>
      <c r="HUU191" s="35"/>
      <c r="HUV191" s="35"/>
      <c r="HUW191" s="35"/>
      <c r="HUX191" s="35"/>
      <c r="HUY191" s="35"/>
      <c r="HUZ191" s="35"/>
      <c r="HVA191" s="35"/>
      <c r="HVB191" s="35"/>
      <c r="HVC191" s="35"/>
      <c r="HVD191" s="35"/>
      <c r="HVE191" s="35"/>
      <c r="HVF191" s="35"/>
      <c r="HVG191" s="35"/>
      <c r="HVH191" s="35"/>
      <c r="HVI191" s="35"/>
      <c r="HVJ191" s="35"/>
      <c r="HVK191" s="35"/>
      <c r="HVL191" s="35"/>
      <c r="HVM191" s="35"/>
      <c r="HVN191" s="35"/>
      <c r="HVO191" s="35"/>
      <c r="HVP191" s="35"/>
      <c r="HVQ191" s="35"/>
      <c r="HVR191" s="35"/>
      <c r="HVS191" s="35"/>
      <c r="HVT191" s="35"/>
      <c r="HVU191" s="35"/>
      <c r="HVV191" s="35"/>
      <c r="HVW191" s="35"/>
      <c r="HVX191" s="35"/>
      <c r="HVY191" s="35"/>
      <c r="HVZ191" s="35"/>
      <c r="HWA191" s="35"/>
      <c r="HWB191" s="35"/>
      <c r="HWC191" s="35"/>
      <c r="HWD191" s="35"/>
      <c r="HWE191" s="35"/>
      <c r="HWF191" s="35"/>
      <c r="HWG191" s="35"/>
      <c r="HWH191" s="35"/>
      <c r="HWI191" s="35"/>
      <c r="HWJ191" s="35"/>
      <c r="HWK191" s="35"/>
      <c r="HWL191" s="35"/>
      <c r="HWM191" s="35"/>
      <c r="HWN191" s="35"/>
      <c r="HWO191" s="35"/>
      <c r="HWP191" s="35"/>
      <c r="HWQ191" s="35"/>
      <c r="HWR191" s="35"/>
      <c r="HWS191" s="35"/>
      <c r="HWT191" s="35"/>
      <c r="HWU191" s="35"/>
      <c r="HWV191" s="35"/>
      <c r="HWW191" s="35"/>
      <c r="HWX191" s="35"/>
      <c r="HWY191" s="35"/>
      <c r="HWZ191" s="35"/>
      <c r="HXA191" s="35"/>
      <c r="HXB191" s="35"/>
      <c r="HXC191" s="35"/>
      <c r="HXD191" s="35"/>
      <c r="HXE191" s="35"/>
      <c r="HXF191" s="35"/>
      <c r="HXG191" s="35"/>
      <c r="HXH191" s="35"/>
      <c r="HXI191" s="35"/>
      <c r="HXJ191" s="35"/>
      <c r="HXK191" s="35"/>
      <c r="HXL191" s="35"/>
      <c r="HXM191" s="35"/>
      <c r="HXN191" s="35"/>
      <c r="HXO191" s="35"/>
      <c r="HXP191" s="35"/>
      <c r="HXQ191" s="35"/>
      <c r="HXR191" s="35"/>
      <c r="HXS191" s="35"/>
      <c r="HXT191" s="35"/>
      <c r="HXU191" s="35"/>
      <c r="HXV191" s="35"/>
      <c r="HXW191" s="35"/>
      <c r="HXX191" s="35"/>
      <c r="HXY191" s="35"/>
      <c r="HXZ191" s="35"/>
      <c r="HYA191" s="35"/>
      <c r="HYB191" s="35"/>
      <c r="HYC191" s="35"/>
      <c r="HYD191" s="35"/>
      <c r="HYE191" s="35"/>
      <c r="HYF191" s="35"/>
      <c r="HYG191" s="35"/>
      <c r="HYH191" s="35"/>
      <c r="HYI191" s="35"/>
      <c r="HYJ191" s="35"/>
      <c r="HYK191" s="35"/>
      <c r="HYL191" s="35"/>
      <c r="HYM191" s="35"/>
      <c r="HYN191" s="35"/>
      <c r="HYO191" s="35"/>
      <c r="HYP191" s="35"/>
      <c r="HYQ191" s="35"/>
      <c r="HYR191" s="35"/>
      <c r="HYS191" s="35"/>
      <c r="HYT191" s="35"/>
      <c r="HYU191" s="35"/>
      <c r="HYV191" s="35"/>
      <c r="HYW191" s="35"/>
      <c r="HYX191" s="35"/>
      <c r="HYY191" s="35"/>
      <c r="HYZ191" s="35"/>
      <c r="HZA191" s="35"/>
      <c r="HZB191" s="35"/>
      <c r="HZC191" s="35"/>
      <c r="HZD191" s="35"/>
      <c r="HZE191" s="35"/>
      <c r="HZF191" s="35"/>
      <c r="HZG191" s="35"/>
      <c r="HZH191" s="35"/>
      <c r="HZI191" s="35"/>
      <c r="HZJ191" s="35"/>
      <c r="HZK191" s="35"/>
      <c r="HZL191" s="35"/>
      <c r="HZM191" s="35"/>
      <c r="HZN191" s="35"/>
      <c r="HZO191" s="35"/>
      <c r="HZP191" s="35"/>
      <c r="HZQ191" s="35"/>
      <c r="HZR191" s="35"/>
      <c r="HZS191" s="35"/>
      <c r="HZT191" s="35"/>
      <c r="HZU191" s="35"/>
      <c r="HZV191" s="35"/>
      <c r="HZW191" s="35"/>
      <c r="HZX191" s="35"/>
      <c r="HZY191" s="35"/>
      <c r="HZZ191" s="35"/>
      <c r="IAA191" s="35"/>
      <c r="IAB191" s="35"/>
      <c r="IAC191" s="35"/>
      <c r="IAD191" s="35"/>
      <c r="IAE191" s="35"/>
      <c r="IAF191" s="35"/>
      <c r="IAG191" s="35"/>
      <c r="IAH191" s="35"/>
      <c r="IAI191" s="35"/>
      <c r="IAJ191" s="35"/>
      <c r="IAK191" s="35"/>
      <c r="IAL191" s="35"/>
      <c r="IAM191" s="35"/>
      <c r="IAN191" s="35"/>
      <c r="IAO191" s="35"/>
      <c r="IAP191" s="35"/>
      <c r="IAQ191" s="35"/>
      <c r="IAR191" s="35"/>
      <c r="IAS191" s="35"/>
      <c r="IAT191" s="35"/>
      <c r="IAU191" s="35"/>
      <c r="IAV191" s="35"/>
      <c r="IAW191" s="35"/>
      <c r="IAX191" s="35"/>
      <c r="IAY191" s="35"/>
      <c r="IAZ191" s="35"/>
      <c r="IBA191" s="35"/>
      <c r="IBB191" s="35"/>
      <c r="IBC191" s="35"/>
      <c r="IBD191" s="35"/>
      <c r="IBE191" s="35"/>
      <c r="IBF191" s="35"/>
      <c r="IBG191" s="35"/>
      <c r="IBH191" s="35"/>
      <c r="IBI191" s="35"/>
      <c r="IBJ191" s="35"/>
      <c r="IBK191" s="35"/>
      <c r="IBL191" s="35"/>
      <c r="IBM191" s="35"/>
      <c r="IBN191" s="35"/>
      <c r="IBO191" s="35"/>
      <c r="IBP191" s="35"/>
      <c r="IBQ191" s="35"/>
      <c r="IBR191" s="35"/>
      <c r="IBS191" s="35"/>
      <c r="IBT191" s="35"/>
      <c r="IBU191" s="35"/>
      <c r="IBV191" s="35"/>
      <c r="IBW191" s="35"/>
      <c r="IBX191" s="35"/>
      <c r="IBY191" s="35"/>
      <c r="IBZ191" s="35"/>
      <c r="ICA191" s="35"/>
      <c r="ICB191" s="35"/>
      <c r="ICC191" s="35"/>
      <c r="ICD191" s="35"/>
      <c r="ICE191" s="35"/>
      <c r="ICF191" s="35"/>
      <c r="ICG191" s="35"/>
      <c r="ICH191" s="35"/>
      <c r="ICI191" s="35"/>
      <c r="ICJ191" s="35"/>
      <c r="ICK191" s="35"/>
      <c r="ICL191" s="35"/>
      <c r="ICM191" s="35"/>
      <c r="ICN191" s="35"/>
      <c r="ICO191" s="35"/>
      <c r="ICP191" s="35"/>
      <c r="ICQ191" s="35"/>
      <c r="ICR191" s="35"/>
      <c r="ICS191" s="35"/>
      <c r="ICT191" s="35"/>
      <c r="ICU191" s="35"/>
      <c r="ICV191" s="35"/>
      <c r="ICW191" s="35"/>
      <c r="ICX191" s="35"/>
      <c r="ICY191" s="35"/>
      <c r="ICZ191" s="35"/>
      <c r="IDA191" s="35"/>
      <c r="IDB191" s="35"/>
      <c r="IDC191" s="35"/>
      <c r="IDD191" s="35"/>
      <c r="IDE191" s="35"/>
      <c r="IDF191" s="35"/>
      <c r="IDG191" s="35"/>
      <c r="IDH191" s="35"/>
      <c r="IDI191" s="35"/>
      <c r="IDJ191" s="35"/>
      <c r="IDK191" s="35"/>
      <c r="IDL191" s="35"/>
      <c r="IDM191" s="35"/>
      <c r="IDN191" s="35"/>
      <c r="IDO191" s="35"/>
      <c r="IDP191" s="35"/>
      <c r="IDQ191" s="35"/>
      <c r="IDR191" s="35"/>
      <c r="IDS191" s="35"/>
      <c r="IDT191" s="35"/>
      <c r="IDU191" s="35"/>
      <c r="IDV191" s="35"/>
      <c r="IDW191" s="35"/>
      <c r="IDX191" s="35"/>
      <c r="IDY191" s="35"/>
      <c r="IDZ191" s="35"/>
      <c r="IEA191" s="35"/>
      <c r="IEB191" s="35"/>
      <c r="IEC191" s="35"/>
      <c r="IED191" s="35"/>
      <c r="IEE191" s="35"/>
      <c r="IEF191" s="35"/>
      <c r="IEG191" s="35"/>
      <c r="IEH191" s="35"/>
      <c r="IEI191" s="35"/>
      <c r="IEJ191" s="35"/>
      <c r="IEK191" s="35"/>
      <c r="IEL191" s="35"/>
      <c r="IEM191" s="35"/>
      <c r="IEN191" s="35"/>
      <c r="IEO191" s="35"/>
      <c r="IEP191" s="35"/>
      <c r="IEQ191" s="35"/>
      <c r="IER191" s="35"/>
      <c r="IES191" s="35"/>
      <c r="IET191" s="35"/>
      <c r="IEU191" s="35"/>
      <c r="IEV191" s="35"/>
      <c r="IEW191" s="35"/>
      <c r="IEX191" s="35"/>
      <c r="IEY191" s="35"/>
      <c r="IEZ191" s="35"/>
      <c r="IFA191" s="35"/>
      <c r="IFB191" s="35"/>
      <c r="IFC191" s="35"/>
      <c r="IFD191" s="35"/>
      <c r="IFE191" s="35"/>
      <c r="IFF191" s="35"/>
      <c r="IFG191" s="35"/>
      <c r="IFH191" s="35"/>
      <c r="IFI191" s="35"/>
      <c r="IFJ191" s="35"/>
      <c r="IFK191" s="35"/>
      <c r="IFL191" s="35"/>
      <c r="IFM191" s="35"/>
      <c r="IFN191" s="35"/>
      <c r="IFO191" s="35"/>
      <c r="IFP191" s="35"/>
      <c r="IFQ191" s="35"/>
      <c r="IFR191" s="35"/>
      <c r="IFS191" s="35"/>
      <c r="IFT191" s="35"/>
      <c r="IFU191" s="35"/>
      <c r="IFV191" s="35"/>
      <c r="IFW191" s="35"/>
      <c r="IFX191" s="35"/>
      <c r="IFY191" s="35"/>
      <c r="IFZ191" s="35"/>
      <c r="IGA191" s="35"/>
      <c r="IGB191" s="35"/>
      <c r="IGC191" s="35"/>
      <c r="IGD191" s="35"/>
      <c r="IGE191" s="35"/>
      <c r="IGF191" s="35"/>
      <c r="IGG191" s="35"/>
      <c r="IGH191" s="35"/>
      <c r="IGI191" s="35"/>
      <c r="IGJ191" s="35"/>
      <c r="IGK191" s="35"/>
      <c r="IGL191" s="35"/>
      <c r="IGM191" s="35"/>
      <c r="IGN191" s="35"/>
      <c r="IGO191" s="35"/>
      <c r="IGP191" s="35"/>
      <c r="IGQ191" s="35"/>
      <c r="IGR191" s="35"/>
      <c r="IGS191" s="35"/>
      <c r="IGT191" s="35"/>
      <c r="IGU191" s="35"/>
      <c r="IGV191" s="35"/>
      <c r="IGW191" s="35"/>
      <c r="IGX191" s="35"/>
      <c r="IGY191" s="35"/>
      <c r="IGZ191" s="35"/>
      <c r="IHA191" s="35"/>
      <c r="IHB191" s="35"/>
      <c r="IHC191" s="35"/>
      <c r="IHD191" s="35"/>
      <c r="IHE191" s="35"/>
      <c r="IHF191" s="35"/>
      <c r="IHG191" s="35"/>
      <c r="IHH191" s="35"/>
      <c r="IHI191" s="35"/>
      <c r="IHJ191" s="35"/>
      <c r="IHK191" s="35"/>
      <c r="IHL191" s="35"/>
      <c r="IHM191" s="35"/>
      <c r="IHN191" s="35"/>
      <c r="IHO191" s="35"/>
      <c r="IHP191" s="35"/>
      <c r="IHQ191" s="35"/>
      <c r="IHR191" s="35"/>
      <c r="IHS191" s="35"/>
      <c r="IHT191" s="35"/>
      <c r="IHU191" s="35"/>
      <c r="IHV191" s="35"/>
      <c r="IHW191" s="35"/>
      <c r="IHX191" s="35"/>
      <c r="IHY191" s="35"/>
      <c r="IHZ191" s="35"/>
      <c r="IIA191" s="35"/>
      <c r="IIB191" s="35"/>
      <c r="IIC191" s="35"/>
      <c r="IID191" s="35"/>
      <c r="IIE191" s="35"/>
      <c r="IIF191" s="35"/>
      <c r="IIG191" s="35"/>
      <c r="IIH191" s="35"/>
      <c r="III191" s="35"/>
      <c r="IIJ191" s="35"/>
      <c r="IIK191" s="35"/>
      <c r="IIL191" s="35"/>
      <c r="IIM191" s="35"/>
      <c r="IIN191" s="35"/>
      <c r="IIO191" s="35"/>
      <c r="IIP191" s="35"/>
      <c r="IIQ191" s="35"/>
      <c r="IIR191" s="35"/>
      <c r="IIS191" s="35"/>
      <c r="IIT191" s="35"/>
      <c r="IIU191" s="35"/>
      <c r="IIV191" s="35"/>
      <c r="IIW191" s="35"/>
      <c r="IIX191" s="35"/>
      <c r="IIY191" s="35"/>
      <c r="IIZ191" s="35"/>
      <c r="IJA191" s="35"/>
      <c r="IJB191" s="35"/>
      <c r="IJC191" s="35"/>
      <c r="IJD191" s="35"/>
      <c r="IJE191" s="35"/>
      <c r="IJF191" s="35"/>
      <c r="IJG191" s="35"/>
      <c r="IJH191" s="35"/>
      <c r="IJI191" s="35"/>
      <c r="IJJ191" s="35"/>
      <c r="IJK191" s="35"/>
      <c r="IJL191" s="35"/>
      <c r="IJM191" s="35"/>
      <c r="IJN191" s="35"/>
      <c r="IJO191" s="35"/>
      <c r="IJP191" s="35"/>
      <c r="IJQ191" s="35"/>
      <c r="IJR191" s="35"/>
      <c r="IJS191" s="35"/>
      <c r="IJT191" s="35"/>
      <c r="IJU191" s="35"/>
      <c r="IJV191" s="35"/>
      <c r="IJW191" s="35"/>
      <c r="IJX191" s="35"/>
      <c r="IJY191" s="35"/>
      <c r="IJZ191" s="35"/>
      <c r="IKA191" s="35"/>
      <c r="IKB191" s="35"/>
      <c r="IKC191" s="35"/>
      <c r="IKD191" s="35"/>
      <c r="IKE191" s="35"/>
      <c r="IKF191" s="35"/>
      <c r="IKG191" s="35"/>
      <c r="IKH191" s="35"/>
      <c r="IKI191" s="35"/>
      <c r="IKJ191" s="35"/>
      <c r="IKK191" s="35"/>
      <c r="IKL191" s="35"/>
      <c r="IKM191" s="35"/>
      <c r="IKN191" s="35"/>
      <c r="IKO191" s="35"/>
      <c r="IKP191" s="35"/>
      <c r="IKQ191" s="35"/>
      <c r="IKR191" s="35"/>
      <c r="IKS191" s="35"/>
      <c r="IKT191" s="35"/>
      <c r="IKU191" s="35"/>
      <c r="IKV191" s="35"/>
      <c r="IKW191" s="35"/>
      <c r="IKX191" s="35"/>
      <c r="IKY191" s="35"/>
      <c r="IKZ191" s="35"/>
      <c r="ILA191" s="35"/>
      <c r="ILB191" s="35"/>
      <c r="ILC191" s="35"/>
      <c r="ILD191" s="35"/>
      <c r="ILE191" s="35"/>
      <c r="ILF191" s="35"/>
      <c r="ILG191" s="35"/>
      <c r="ILH191" s="35"/>
      <c r="ILI191" s="35"/>
      <c r="ILJ191" s="35"/>
      <c r="ILK191" s="35"/>
      <c r="ILL191" s="35"/>
      <c r="ILM191" s="35"/>
      <c r="ILN191" s="35"/>
      <c r="ILO191" s="35"/>
      <c r="ILP191" s="35"/>
      <c r="ILQ191" s="35"/>
      <c r="ILR191" s="35"/>
      <c r="ILS191" s="35"/>
      <c r="ILT191" s="35"/>
      <c r="ILU191" s="35"/>
      <c r="ILV191" s="35"/>
      <c r="ILW191" s="35"/>
      <c r="ILX191" s="35"/>
      <c r="ILY191" s="35"/>
      <c r="ILZ191" s="35"/>
      <c r="IMA191" s="35"/>
      <c r="IMB191" s="35"/>
      <c r="IMC191" s="35"/>
      <c r="IMD191" s="35"/>
      <c r="IME191" s="35"/>
      <c r="IMF191" s="35"/>
      <c r="IMG191" s="35"/>
      <c r="IMH191" s="35"/>
      <c r="IMI191" s="35"/>
      <c r="IMJ191" s="35"/>
      <c r="IMK191" s="35"/>
      <c r="IML191" s="35"/>
      <c r="IMM191" s="35"/>
      <c r="IMN191" s="35"/>
      <c r="IMO191" s="35"/>
      <c r="IMP191" s="35"/>
      <c r="IMQ191" s="35"/>
      <c r="IMR191" s="35"/>
      <c r="IMS191" s="35"/>
      <c r="IMT191" s="35"/>
      <c r="IMU191" s="35"/>
      <c r="IMV191" s="35"/>
      <c r="IMW191" s="35"/>
      <c r="IMX191" s="35"/>
      <c r="IMY191" s="35"/>
      <c r="IMZ191" s="35"/>
      <c r="INA191" s="35"/>
      <c r="INB191" s="35"/>
      <c r="INC191" s="35"/>
      <c r="IND191" s="35"/>
      <c r="INE191" s="35"/>
      <c r="INF191" s="35"/>
      <c r="ING191" s="35"/>
      <c r="INH191" s="35"/>
      <c r="INI191" s="35"/>
      <c r="INJ191" s="35"/>
      <c r="INK191" s="35"/>
      <c r="INL191" s="35"/>
      <c r="INM191" s="35"/>
      <c r="INN191" s="35"/>
      <c r="INO191" s="35"/>
      <c r="INP191" s="35"/>
      <c r="INQ191" s="35"/>
      <c r="INR191" s="35"/>
      <c r="INS191" s="35"/>
      <c r="INT191" s="35"/>
      <c r="INU191" s="35"/>
      <c r="INV191" s="35"/>
      <c r="INW191" s="35"/>
      <c r="INX191" s="35"/>
      <c r="INY191" s="35"/>
      <c r="INZ191" s="35"/>
      <c r="IOA191" s="35"/>
      <c r="IOB191" s="35"/>
      <c r="IOC191" s="35"/>
      <c r="IOD191" s="35"/>
      <c r="IOE191" s="35"/>
      <c r="IOF191" s="35"/>
      <c r="IOG191" s="35"/>
      <c r="IOH191" s="35"/>
      <c r="IOI191" s="35"/>
      <c r="IOJ191" s="35"/>
      <c r="IOK191" s="35"/>
      <c r="IOL191" s="35"/>
      <c r="IOM191" s="35"/>
      <c r="ION191" s="35"/>
      <c r="IOO191" s="35"/>
      <c r="IOP191" s="35"/>
      <c r="IOQ191" s="35"/>
      <c r="IOR191" s="35"/>
      <c r="IOS191" s="35"/>
      <c r="IOT191" s="35"/>
      <c r="IOU191" s="35"/>
      <c r="IOV191" s="35"/>
      <c r="IOW191" s="35"/>
      <c r="IOX191" s="35"/>
      <c r="IOY191" s="35"/>
      <c r="IOZ191" s="35"/>
      <c r="IPA191" s="35"/>
      <c r="IPB191" s="35"/>
      <c r="IPC191" s="35"/>
      <c r="IPD191" s="35"/>
      <c r="IPE191" s="35"/>
      <c r="IPF191" s="35"/>
      <c r="IPG191" s="35"/>
      <c r="IPH191" s="35"/>
      <c r="IPI191" s="35"/>
      <c r="IPJ191" s="35"/>
      <c r="IPK191" s="35"/>
      <c r="IPL191" s="35"/>
      <c r="IPM191" s="35"/>
      <c r="IPN191" s="35"/>
      <c r="IPO191" s="35"/>
      <c r="IPP191" s="35"/>
      <c r="IPQ191" s="35"/>
      <c r="IPR191" s="35"/>
      <c r="IPS191" s="35"/>
      <c r="IPT191" s="35"/>
      <c r="IPU191" s="35"/>
      <c r="IPV191" s="35"/>
      <c r="IPW191" s="35"/>
      <c r="IPX191" s="35"/>
      <c r="IPY191" s="35"/>
      <c r="IPZ191" s="35"/>
      <c r="IQA191" s="35"/>
      <c r="IQB191" s="35"/>
      <c r="IQC191" s="35"/>
      <c r="IQD191" s="35"/>
      <c r="IQE191" s="35"/>
      <c r="IQF191" s="35"/>
      <c r="IQG191" s="35"/>
      <c r="IQH191" s="35"/>
      <c r="IQI191" s="35"/>
      <c r="IQJ191" s="35"/>
      <c r="IQK191" s="35"/>
      <c r="IQL191" s="35"/>
      <c r="IQM191" s="35"/>
      <c r="IQN191" s="35"/>
      <c r="IQO191" s="35"/>
      <c r="IQP191" s="35"/>
      <c r="IQQ191" s="35"/>
      <c r="IQR191" s="35"/>
      <c r="IQS191" s="35"/>
      <c r="IQT191" s="35"/>
      <c r="IQU191" s="35"/>
      <c r="IQV191" s="35"/>
      <c r="IQW191" s="35"/>
      <c r="IQX191" s="35"/>
      <c r="IQY191" s="35"/>
      <c r="IQZ191" s="35"/>
      <c r="IRA191" s="35"/>
      <c r="IRB191" s="35"/>
      <c r="IRC191" s="35"/>
      <c r="IRD191" s="35"/>
      <c r="IRE191" s="35"/>
      <c r="IRF191" s="35"/>
      <c r="IRG191" s="35"/>
      <c r="IRH191" s="35"/>
      <c r="IRI191" s="35"/>
      <c r="IRJ191" s="35"/>
      <c r="IRK191" s="35"/>
      <c r="IRL191" s="35"/>
      <c r="IRM191" s="35"/>
      <c r="IRN191" s="35"/>
      <c r="IRO191" s="35"/>
      <c r="IRP191" s="35"/>
      <c r="IRQ191" s="35"/>
      <c r="IRR191" s="35"/>
      <c r="IRS191" s="35"/>
      <c r="IRT191" s="35"/>
      <c r="IRU191" s="35"/>
      <c r="IRV191" s="35"/>
      <c r="IRW191" s="35"/>
      <c r="IRX191" s="35"/>
      <c r="IRY191" s="35"/>
      <c r="IRZ191" s="35"/>
      <c r="ISA191" s="35"/>
      <c r="ISB191" s="35"/>
      <c r="ISC191" s="35"/>
      <c r="ISD191" s="35"/>
      <c r="ISE191" s="35"/>
      <c r="ISF191" s="35"/>
      <c r="ISG191" s="35"/>
      <c r="ISH191" s="35"/>
      <c r="ISI191" s="35"/>
      <c r="ISJ191" s="35"/>
      <c r="ISK191" s="35"/>
      <c r="ISL191" s="35"/>
      <c r="ISM191" s="35"/>
      <c r="ISN191" s="35"/>
      <c r="ISO191" s="35"/>
      <c r="ISP191" s="35"/>
      <c r="ISQ191" s="35"/>
      <c r="ISR191" s="35"/>
      <c r="ISS191" s="35"/>
      <c r="IST191" s="35"/>
      <c r="ISU191" s="35"/>
      <c r="ISV191" s="35"/>
      <c r="ISW191" s="35"/>
      <c r="ISX191" s="35"/>
      <c r="ISY191" s="35"/>
      <c r="ISZ191" s="35"/>
      <c r="ITA191" s="35"/>
      <c r="ITB191" s="35"/>
      <c r="ITC191" s="35"/>
      <c r="ITD191" s="35"/>
      <c r="ITE191" s="35"/>
      <c r="ITF191" s="35"/>
      <c r="ITG191" s="35"/>
      <c r="ITH191" s="35"/>
      <c r="ITI191" s="35"/>
      <c r="ITJ191" s="35"/>
      <c r="ITK191" s="35"/>
      <c r="ITL191" s="35"/>
      <c r="ITM191" s="35"/>
      <c r="ITN191" s="35"/>
      <c r="ITO191" s="35"/>
      <c r="ITP191" s="35"/>
      <c r="ITQ191" s="35"/>
      <c r="ITR191" s="35"/>
      <c r="ITS191" s="35"/>
      <c r="ITT191" s="35"/>
      <c r="ITU191" s="35"/>
      <c r="ITV191" s="35"/>
      <c r="ITW191" s="35"/>
      <c r="ITX191" s="35"/>
      <c r="ITY191" s="35"/>
      <c r="ITZ191" s="35"/>
      <c r="IUA191" s="35"/>
      <c r="IUB191" s="35"/>
      <c r="IUC191" s="35"/>
      <c r="IUD191" s="35"/>
      <c r="IUE191" s="35"/>
      <c r="IUF191" s="35"/>
      <c r="IUG191" s="35"/>
      <c r="IUH191" s="35"/>
      <c r="IUI191" s="35"/>
      <c r="IUJ191" s="35"/>
      <c r="IUK191" s="35"/>
      <c r="IUL191" s="35"/>
      <c r="IUM191" s="35"/>
      <c r="IUN191" s="35"/>
      <c r="IUO191" s="35"/>
      <c r="IUP191" s="35"/>
      <c r="IUQ191" s="35"/>
      <c r="IUR191" s="35"/>
      <c r="IUS191" s="35"/>
      <c r="IUT191" s="35"/>
      <c r="IUU191" s="35"/>
      <c r="IUV191" s="35"/>
      <c r="IUW191" s="35"/>
      <c r="IUX191" s="35"/>
      <c r="IUY191" s="35"/>
      <c r="IUZ191" s="35"/>
      <c r="IVA191" s="35"/>
      <c r="IVB191" s="35"/>
      <c r="IVC191" s="35"/>
      <c r="IVD191" s="35"/>
      <c r="IVE191" s="35"/>
      <c r="IVF191" s="35"/>
      <c r="IVG191" s="35"/>
      <c r="IVH191" s="35"/>
      <c r="IVI191" s="35"/>
      <c r="IVJ191" s="35"/>
      <c r="IVK191" s="35"/>
      <c r="IVL191" s="35"/>
      <c r="IVM191" s="35"/>
      <c r="IVN191" s="35"/>
      <c r="IVO191" s="35"/>
      <c r="IVP191" s="35"/>
      <c r="IVQ191" s="35"/>
      <c r="IVR191" s="35"/>
      <c r="IVS191" s="35"/>
      <c r="IVT191" s="35"/>
      <c r="IVU191" s="35"/>
      <c r="IVV191" s="35"/>
      <c r="IVW191" s="35"/>
      <c r="IVX191" s="35"/>
      <c r="IVY191" s="35"/>
      <c r="IVZ191" s="35"/>
      <c r="IWA191" s="35"/>
      <c r="IWB191" s="35"/>
      <c r="IWC191" s="35"/>
      <c r="IWD191" s="35"/>
      <c r="IWE191" s="35"/>
      <c r="IWF191" s="35"/>
      <c r="IWG191" s="35"/>
      <c r="IWH191" s="35"/>
      <c r="IWI191" s="35"/>
      <c r="IWJ191" s="35"/>
      <c r="IWK191" s="35"/>
      <c r="IWL191" s="35"/>
      <c r="IWM191" s="35"/>
      <c r="IWN191" s="35"/>
      <c r="IWO191" s="35"/>
      <c r="IWP191" s="35"/>
      <c r="IWQ191" s="35"/>
      <c r="IWR191" s="35"/>
      <c r="IWS191" s="35"/>
      <c r="IWT191" s="35"/>
      <c r="IWU191" s="35"/>
      <c r="IWV191" s="35"/>
      <c r="IWW191" s="35"/>
      <c r="IWX191" s="35"/>
      <c r="IWY191" s="35"/>
      <c r="IWZ191" s="35"/>
      <c r="IXA191" s="35"/>
      <c r="IXB191" s="35"/>
      <c r="IXC191" s="35"/>
      <c r="IXD191" s="35"/>
      <c r="IXE191" s="35"/>
      <c r="IXF191" s="35"/>
      <c r="IXG191" s="35"/>
      <c r="IXH191" s="35"/>
      <c r="IXI191" s="35"/>
      <c r="IXJ191" s="35"/>
      <c r="IXK191" s="35"/>
      <c r="IXL191" s="35"/>
      <c r="IXM191" s="35"/>
      <c r="IXN191" s="35"/>
      <c r="IXO191" s="35"/>
      <c r="IXP191" s="35"/>
      <c r="IXQ191" s="35"/>
      <c r="IXR191" s="35"/>
      <c r="IXS191" s="35"/>
      <c r="IXT191" s="35"/>
      <c r="IXU191" s="35"/>
      <c r="IXV191" s="35"/>
      <c r="IXW191" s="35"/>
      <c r="IXX191" s="35"/>
      <c r="IXY191" s="35"/>
      <c r="IXZ191" s="35"/>
      <c r="IYA191" s="35"/>
      <c r="IYB191" s="35"/>
      <c r="IYC191" s="35"/>
      <c r="IYD191" s="35"/>
      <c r="IYE191" s="35"/>
      <c r="IYF191" s="35"/>
      <c r="IYG191" s="35"/>
      <c r="IYH191" s="35"/>
      <c r="IYI191" s="35"/>
      <c r="IYJ191" s="35"/>
      <c r="IYK191" s="35"/>
      <c r="IYL191" s="35"/>
      <c r="IYM191" s="35"/>
      <c r="IYN191" s="35"/>
      <c r="IYO191" s="35"/>
      <c r="IYP191" s="35"/>
      <c r="IYQ191" s="35"/>
      <c r="IYR191" s="35"/>
      <c r="IYS191" s="35"/>
      <c r="IYT191" s="35"/>
      <c r="IYU191" s="35"/>
      <c r="IYV191" s="35"/>
      <c r="IYW191" s="35"/>
      <c r="IYX191" s="35"/>
      <c r="IYY191" s="35"/>
      <c r="IYZ191" s="35"/>
      <c r="IZA191" s="35"/>
      <c r="IZB191" s="35"/>
      <c r="IZC191" s="35"/>
      <c r="IZD191" s="35"/>
      <c r="IZE191" s="35"/>
      <c r="IZF191" s="35"/>
      <c r="IZG191" s="35"/>
      <c r="IZH191" s="35"/>
      <c r="IZI191" s="35"/>
      <c r="IZJ191" s="35"/>
      <c r="IZK191" s="35"/>
      <c r="IZL191" s="35"/>
      <c r="IZM191" s="35"/>
      <c r="IZN191" s="35"/>
      <c r="IZO191" s="35"/>
      <c r="IZP191" s="35"/>
      <c r="IZQ191" s="35"/>
      <c r="IZR191" s="35"/>
      <c r="IZS191" s="35"/>
      <c r="IZT191" s="35"/>
      <c r="IZU191" s="35"/>
      <c r="IZV191" s="35"/>
      <c r="IZW191" s="35"/>
      <c r="IZX191" s="35"/>
      <c r="IZY191" s="35"/>
      <c r="IZZ191" s="35"/>
      <c r="JAA191" s="35"/>
      <c r="JAB191" s="35"/>
      <c r="JAC191" s="35"/>
      <c r="JAD191" s="35"/>
      <c r="JAE191" s="35"/>
      <c r="JAF191" s="35"/>
      <c r="JAG191" s="35"/>
      <c r="JAH191" s="35"/>
      <c r="JAI191" s="35"/>
      <c r="JAJ191" s="35"/>
      <c r="JAK191" s="35"/>
      <c r="JAL191" s="35"/>
      <c r="JAM191" s="35"/>
      <c r="JAN191" s="35"/>
      <c r="JAO191" s="35"/>
      <c r="JAP191" s="35"/>
      <c r="JAQ191" s="35"/>
      <c r="JAR191" s="35"/>
      <c r="JAS191" s="35"/>
      <c r="JAT191" s="35"/>
      <c r="JAU191" s="35"/>
      <c r="JAV191" s="35"/>
      <c r="JAW191" s="35"/>
      <c r="JAX191" s="35"/>
      <c r="JAY191" s="35"/>
      <c r="JAZ191" s="35"/>
      <c r="JBA191" s="35"/>
      <c r="JBB191" s="35"/>
      <c r="JBC191" s="35"/>
      <c r="JBD191" s="35"/>
      <c r="JBE191" s="35"/>
      <c r="JBF191" s="35"/>
      <c r="JBG191" s="35"/>
      <c r="JBH191" s="35"/>
      <c r="JBI191" s="35"/>
      <c r="JBJ191" s="35"/>
      <c r="JBK191" s="35"/>
      <c r="JBL191" s="35"/>
      <c r="JBM191" s="35"/>
      <c r="JBN191" s="35"/>
      <c r="JBO191" s="35"/>
      <c r="JBP191" s="35"/>
      <c r="JBQ191" s="35"/>
      <c r="JBR191" s="35"/>
      <c r="JBS191" s="35"/>
      <c r="JBT191" s="35"/>
      <c r="JBU191" s="35"/>
      <c r="JBV191" s="35"/>
      <c r="JBW191" s="35"/>
      <c r="JBX191" s="35"/>
      <c r="JBY191" s="35"/>
      <c r="JBZ191" s="35"/>
      <c r="JCA191" s="35"/>
      <c r="JCB191" s="35"/>
      <c r="JCC191" s="35"/>
      <c r="JCD191" s="35"/>
      <c r="JCE191" s="35"/>
      <c r="JCF191" s="35"/>
      <c r="JCG191" s="35"/>
      <c r="JCH191" s="35"/>
      <c r="JCI191" s="35"/>
      <c r="JCJ191" s="35"/>
      <c r="JCK191" s="35"/>
      <c r="JCL191" s="35"/>
      <c r="JCM191" s="35"/>
      <c r="JCN191" s="35"/>
      <c r="JCO191" s="35"/>
      <c r="JCP191" s="35"/>
      <c r="JCQ191" s="35"/>
      <c r="JCR191" s="35"/>
      <c r="JCS191" s="35"/>
      <c r="JCT191" s="35"/>
      <c r="JCU191" s="35"/>
      <c r="JCV191" s="35"/>
      <c r="JCW191" s="35"/>
      <c r="JCX191" s="35"/>
      <c r="JCY191" s="35"/>
      <c r="JCZ191" s="35"/>
      <c r="JDA191" s="35"/>
      <c r="JDB191" s="35"/>
      <c r="JDC191" s="35"/>
      <c r="JDD191" s="35"/>
      <c r="JDE191" s="35"/>
      <c r="JDF191" s="35"/>
      <c r="JDG191" s="35"/>
      <c r="JDH191" s="35"/>
      <c r="JDI191" s="35"/>
      <c r="JDJ191" s="35"/>
      <c r="JDK191" s="35"/>
      <c r="JDL191" s="35"/>
      <c r="JDM191" s="35"/>
      <c r="JDN191" s="35"/>
      <c r="JDO191" s="35"/>
      <c r="JDP191" s="35"/>
      <c r="JDQ191" s="35"/>
      <c r="JDR191" s="35"/>
      <c r="JDS191" s="35"/>
      <c r="JDT191" s="35"/>
      <c r="JDU191" s="35"/>
      <c r="JDV191" s="35"/>
      <c r="JDW191" s="35"/>
      <c r="JDX191" s="35"/>
      <c r="JDY191" s="35"/>
      <c r="JDZ191" s="35"/>
      <c r="JEA191" s="35"/>
      <c r="JEB191" s="35"/>
      <c r="JEC191" s="35"/>
      <c r="JED191" s="35"/>
      <c r="JEE191" s="35"/>
      <c r="JEF191" s="35"/>
      <c r="JEG191" s="35"/>
      <c r="JEH191" s="35"/>
      <c r="JEI191" s="35"/>
      <c r="JEJ191" s="35"/>
      <c r="JEK191" s="35"/>
      <c r="JEL191" s="35"/>
      <c r="JEM191" s="35"/>
      <c r="JEN191" s="35"/>
      <c r="JEO191" s="35"/>
      <c r="JEP191" s="35"/>
      <c r="JEQ191" s="35"/>
      <c r="JER191" s="35"/>
      <c r="JES191" s="35"/>
      <c r="JET191" s="35"/>
      <c r="JEU191" s="35"/>
      <c r="JEV191" s="35"/>
      <c r="JEW191" s="35"/>
      <c r="JEX191" s="35"/>
      <c r="JEY191" s="35"/>
      <c r="JEZ191" s="35"/>
      <c r="JFA191" s="35"/>
      <c r="JFB191" s="35"/>
      <c r="JFC191" s="35"/>
      <c r="JFD191" s="35"/>
      <c r="JFE191" s="35"/>
      <c r="JFF191" s="35"/>
      <c r="JFG191" s="35"/>
      <c r="JFH191" s="35"/>
      <c r="JFI191" s="35"/>
      <c r="JFJ191" s="35"/>
      <c r="JFK191" s="35"/>
      <c r="JFL191" s="35"/>
      <c r="JFM191" s="35"/>
      <c r="JFN191" s="35"/>
      <c r="JFO191" s="35"/>
      <c r="JFP191" s="35"/>
      <c r="JFQ191" s="35"/>
      <c r="JFR191" s="35"/>
      <c r="JFS191" s="35"/>
      <c r="JFT191" s="35"/>
      <c r="JFU191" s="35"/>
      <c r="JFV191" s="35"/>
      <c r="JFW191" s="35"/>
      <c r="JFX191" s="35"/>
      <c r="JFY191" s="35"/>
      <c r="JFZ191" s="35"/>
      <c r="JGA191" s="35"/>
      <c r="JGB191" s="35"/>
      <c r="JGC191" s="35"/>
      <c r="JGD191" s="35"/>
      <c r="JGE191" s="35"/>
      <c r="JGF191" s="35"/>
      <c r="JGG191" s="35"/>
      <c r="JGH191" s="35"/>
      <c r="JGI191" s="35"/>
      <c r="JGJ191" s="35"/>
      <c r="JGK191" s="35"/>
      <c r="JGL191" s="35"/>
      <c r="JGM191" s="35"/>
      <c r="JGN191" s="35"/>
      <c r="JGO191" s="35"/>
      <c r="JGP191" s="35"/>
      <c r="JGQ191" s="35"/>
      <c r="JGR191" s="35"/>
      <c r="JGS191" s="35"/>
      <c r="JGT191" s="35"/>
      <c r="JGU191" s="35"/>
      <c r="JGV191" s="35"/>
      <c r="JGW191" s="35"/>
      <c r="JGX191" s="35"/>
      <c r="JGY191" s="35"/>
      <c r="JGZ191" s="35"/>
      <c r="JHA191" s="35"/>
      <c r="JHB191" s="35"/>
      <c r="JHC191" s="35"/>
      <c r="JHD191" s="35"/>
      <c r="JHE191" s="35"/>
      <c r="JHF191" s="35"/>
      <c r="JHG191" s="35"/>
      <c r="JHH191" s="35"/>
      <c r="JHI191" s="35"/>
      <c r="JHJ191" s="35"/>
      <c r="JHK191" s="35"/>
      <c r="JHL191" s="35"/>
      <c r="JHM191" s="35"/>
      <c r="JHN191" s="35"/>
      <c r="JHO191" s="35"/>
      <c r="JHP191" s="35"/>
      <c r="JHQ191" s="35"/>
      <c r="JHR191" s="35"/>
      <c r="JHS191" s="35"/>
      <c r="JHT191" s="35"/>
      <c r="JHU191" s="35"/>
      <c r="JHV191" s="35"/>
      <c r="JHW191" s="35"/>
      <c r="JHX191" s="35"/>
      <c r="JHY191" s="35"/>
      <c r="JHZ191" s="35"/>
      <c r="JIA191" s="35"/>
      <c r="JIB191" s="35"/>
      <c r="JIC191" s="35"/>
      <c r="JID191" s="35"/>
      <c r="JIE191" s="35"/>
      <c r="JIF191" s="35"/>
      <c r="JIG191" s="35"/>
      <c r="JIH191" s="35"/>
      <c r="JII191" s="35"/>
      <c r="JIJ191" s="35"/>
      <c r="JIK191" s="35"/>
      <c r="JIL191" s="35"/>
      <c r="JIM191" s="35"/>
      <c r="JIN191" s="35"/>
      <c r="JIO191" s="35"/>
      <c r="JIP191" s="35"/>
      <c r="JIQ191" s="35"/>
      <c r="JIR191" s="35"/>
      <c r="JIS191" s="35"/>
      <c r="JIT191" s="35"/>
      <c r="JIU191" s="35"/>
      <c r="JIV191" s="35"/>
      <c r="JIW191" s="35"/>
      <c r="JIX191" s="35"/>
      <c r="JIY191" s="35"/>
      <c r="JIZ191" s="35"/>
      <c r="JJA191" s="35"/>
      <c r="JJB191" s="35"/>
      <c r="JJC191" s="35"/>
      <c r="JJD191" s="35"/>
      <c r="JJE191" s="35"/>
      <c r="JJF191" s="35"/>
      <c r="JJG191" s="35"/>
      <c r="JJH191" s="35"/>
      <c r="JJI191" s="35"/>
      <c r="JJJ191" s="35"/>
      <c r="JJK191" s="35"/>
      <c r="JJL191" s="35"/>
      <c r="JJM191" s="35"/>
      <c r="JJN191" s="35"/>
      <c r="JJO191" s="35"/>
      <c r="JJP191" s="35"/>
      <c r="JJQ191" s="35"/>
      <c r="JJR191" s="35"/>
      <c r="JJS191" s="35"/>
      <c r="JJT191" s="35"/>
      <c r="JJU191" s="35"/>
      <c r="JJV191" s="35"/>
      <c r="JJW191" s="35"/>
      <c r="JJX191" s="35"/>
      <c r="JJY191" s="35"/>
      <c r="JJZ191" s="35"/>
      <c r="JKA191" s="35"/>
      <c r="JKB191" s="35"/>
      <c r="JKC191" s="35"/>
      <c r="JKD191" s="35"/>
      <c r="JKE191" s="35"/>
      <c r="JKF191" s="35"/>
      <c r="JKG191" s="35"/>
      <c r="JKH191" s="35"/>
      <c r="JKI191" s="35"/>
      <c r="JKJ191" s="35"/>
      <c r="JKK191" s="35"/>
      <c r="JKL191" s="35"/>
      <c r="JKM191" s="35"/>
      <c r="JKN191" s="35"/>
      <c r="JKO191" s="35"/>
      <c r="JKP191" s="35"/>
      <c r="JKQ191" s="35"/>
      <c r="JKR191" s="35"/>
      <c r="JKS191" s="35"/>
      <c r="JKT191" s="35"/>
      <c r="JKU191" s="35"/>
      <c r="JKV191" s="35"/>
      <c r="JKW191" s="35"/>
      <c r="JKX191" s="35"/>
      <c r="JKY191" s="35"/>
      <c r="JKZ191" s="35"/>
      <c r="JLA191" s="35"/>
      <c r="JLB191" s="35"/>
      <c r="JLC191" s="35"/>
      <c r="JLD191" s="35"/>
      <c r="JLE191" s="35"/>
      <c r="JLF191" s="35"/>
      <c r="JLG191" s="35"/>
      <c r="JLH191" s="35"/>
      <c r="JLI191" s="35"/>
      <c r="JLJ191" s="35"/>
      <c r="JLK191" s="35"/>
      <c r="JLL191" s="35"/>
      <c r="JLM191" s="35"/>
      <c r="JLN191" s="35"/>
      <c r="JLO191" s="35"/>
      <c r="JLP191" s="35"/>
      <c r="JLQ191" s="35"/>
      <c r="JLR191" s="35"/>
      <c r="JLS191" s="35"/>
      <c r="JLT191" s="35"/>
      <c r="JLU191" s="35"/>
      <c r="JLV191" s="35"/>
      <c r="JLW191" s="35"/>
      <c r="JLX191" s="35"/>
      <c r="JLY191" s="35"/>
      <c r="JLZ191" s="35"/>
      <c r="JMA191" s="35"/>
      <c r="JMB191" s="35"/>
      <c r="JMC191" s="35"/>
      <c r="JMD191" s="35"/>
      <c r="JME191" s="35"/>
      <c r="JMF191" s="35"/>
      <c r="JMG191" s="35"/>
      <c r="JMH191" s="35"/>
      <c r="JMI191" s="35"/>
      <c r="JMJ191" s="35"/>
      <c r="JMK191" s="35"/>
      <c r="JML191" s="35"/>
      <c r="JMM191" s="35"/>
      <c r="JMN191" s="35"/>
      <c r="JMO191" s="35"/>
      <c r="JMP191" s="35"/>
      <c r="JMQ191" s="35"/>
      <c r="JMR191" s="35"/>
      <c r="JMS191" s="35"/>
      <c r="JMT191" s="35"/>
      <c r="JMU191" s="35"/>
      <c r="JMV191" s="35"/>
      <c r="JMW191" s="35"/>
      <c r="JMX191" s="35"/>
      <c r="JMY191" s="35"/>
      <c r="JMZ191" s="35"/>
      <c r="JNA191" s="35"/>
      <c r="JNB191" s="35"/>
      <c r="JNC191" s="35"/>
      <c r="JND191" s="35"/>
      <c r="JNE191" s="35"/>
      <c r="JNF191" s="35"/>
      <c r="JNG191" s="35"/>
      <c r="JNH191" s="35"/>
      <c r="JNI191" s="35"/>
      <c r="JNJ191" s="35"/>
      <c r="JNK191" s="35"/>
      <c r="JNL191" s="35"/>
      <c r="JNM191" s="35"/>
      <c r="JNN191" s="35"/>
      <c r="JNO191" s="35"/>
      <c r="JNP191" s="35"/>
      <c r="JNQ191" s="35"/>
      <c r="JNR191" s="35"/>
      <c r="JNS191" s="35"/>
      <c r="JNT191" s="35"/>
      <c r="JNU191" s="35"/>
      <c r="JNV191" s="35"/>
      <c r="JNW191" s="35"/>
      <c r="JNX191" s="35"/>
      <c r="JNY191" s="35"/>
      <c r="JNZ191" s="35"/>
      <c r="JOA191" s="35"/>
      <c r="JOB191" s="35"/>
      <c r="JOC191" s="35"/>
      <c r="JOD191" s="35"/>
      <c r="JOE191" s="35"/>
      <c r="JOF191" s="35"/>
      <c r="JOG191" s="35"/>
      <c r="JOH191" s="35"/>
      <c r="JOI191" s="35"/>
      <c r="JOJ191" s="35"/>
      <c r="JOK191" s="35"/>
      <c r="JOL191" s="35"/>
      <c r="JOM191" s="35"/>
      <c r="JON191" s="35"/>
      <c r="JOO191" s="35"/>
      <c r="JOP191" s="35"/>
      <c r="JOQ191" s="35"/>
      <c r="JOR191" s="35"/>
      <c r="JOS191" s="35"/>
      <c r="JOT191" s="35"/>
      <c r="JOU191" s="35"/>
      <c r="JOV191" s="35"/>
      <c r="JOW191" s="35"/>
      <c r="JOX191" s="35"/>
      <c r="JOY191" s="35"/>
      <c r="JOZ191" s="35"/>
      <c r="JPA191" s="35"/>
      <c r="JPB191" s="35"/>
      <c r="JPC191" s="35"/>
      <c r="JPD191" s="35"/>
      <c r="JPE191" s="35"/>
      <c r="JPF191" s="35"/>
      <c r="JPG191" s="35"/>
      <c r="JPH191" s="35"/>
      <c r="JPI191" s="35"/>
      <c r="JPJ191" s="35"/>
      <c r="JPK191" s="35"/>
      <c r="JPL191" s="35"/>
      <c r="JPM191" s="35"/>
      <c r="JPN191" s="35"/>
      <c r="JPO191" s="35"/>
      <c r="JPP191" s="35"/>
      <c r="JPQ191" s="35"/>
      <c r="JPR191" s="35"/>
      <c r="JPS191" s="35"/>
      <c r="JPT191" s="35"/>
      <c r="JPU191" s="35"/>
      <c r="JPV191" s="35"/>
      <c r="JPW191" s="35"/>
      <c r="JPX191" s="35"/>
      <c r="JPY191" s="35"/>
      <c r="JPZ191" s="35"/>
      <c r="JQA191" s="35"/>
      <c r="JQB191" s="35"/>
      <c r="JQC191" s="35"/>
      <c r="JQD191" s="35"/>
      <c r="JQE191" s="35"/>
      <c r="JQF191" s="35"/>
      <c r="JQG191" s="35"/>
      <c r="JQH191" s="35"/>
      <c r="JQI191" s="35"/>
      <c r="JQJ191" s="35"/>
      <c r="JQK191" s="35"/>
      <c r="JQL191" s="35"/>
      <c r="JQM191" s="35"/>
      <c r="JQN191" s="35"/>
      <c r="JQO191" s="35"/>
      <c r="JQP191" s="35"/>
      <c r="JQQ191" s="35"/>
      <c r="JQR191" s="35"/>
      <c r="JQS191" s="35"/>
      <c r="JQT191" s="35"/>
      <c r="JQU191" s="35"/>
      <c r="JQV191" s="35"/>
      <c r="JQW191" s="35"/>
      <c r="JQX191" s="35"/>
      <c r="JQY191" s="35"/>
      <c r="JQZ191" s="35"/>
      <c r="JRA191" s="35"/>
      <c r="JRB191" s="35"/>
      <c r="JRC191" s="35"/>
      <c r="JRD191" s="35"/>
      <c r="JRE191" s="35"/>
      <c r="JRF191" s="35"/>
      <c r="JRG191" s="35"/>
      <c r="JRH191" s="35"/>
      <c r="JRI191" s="35"/>
      <c r="JRJ191" s="35"/>
      <c r="JRK191" s="35"/>
      <c r="JRL191" s="35"/>
      <c r="JRM191" s="35"/>
      <c r="JRN191" s="35"/>
      <c r="JRO191" s="35"/>
      <c r="JRP191" s="35"/>
      <c r="JRQ191" s="35"/>
      <c r="JRR191" s="35"/>
      <c r="JRS191" s="35"/>
      <c r="JRT191" s="35"/>
      <c r="JRU191" s="35"/>
      <c r="JRV191" s="35"/>
      <c r="JRW191" s="35"/>
      <c r="JRX191" s="35"/>
      <c r="JRY191" s="35"/>
      <c r="JRZ191" s="35"/>
      <c r="JSA191" s="35"/>
      <c r="JSB191" s="35"/>
      <c r="JSC191" s="35"/>
      <c r="JSD191" s="35"/>
      <c r="JSE191" s="35"/>
      <c r="JSF191" s="35"/>
      <c r="JSG191" s="35"/>
      <c r="JSH191" s="35"/>
      <c r="JSI191" s="35"/>
      <c r="JSJ191" s="35"/>
      <c r="JSK191" s="35"/>
      <c r="JSL191" s="35"/>
      <c r="JSM191" s="35"/>
      <c r="JSN191" s="35"/>
      <c r="JSO191" s="35"/>
      <c r="JSP191" s="35"/>
      <c r="JSQ191" s="35"/>
      <c r="JSR191" s="35"/>
      <c r="JSS191" s="35"/>
      <c r="JST191" s="35"/>
      <c r="JSU191" s="35"/>
      <c r="JSV191" s="35"/>
      <c r="JSW191" s="35"/>
      <c r="JSX191" s="35"/>
      <c r="JSY191" s="35"/>
      <c r="JSZ191" s="35"/>
      <c r="JTA191" s="35"/>
      <c r="JTB191" s="35"/>
      <c r="JTC191" s="35"/>
      <c r="JTD191" s="35"/>
      <c r="JTE191" s="35"/>
      <c r="JTF191" s="35"/>
      <c r="JTG191" s="35"/>
      <c r="JTH191" s="35"/>
      <c r="JTI191" s="35"/>
      <c r="JTJ191" s="35"/>
      <c r="JTK191" s="35"/>
      <c r="JTL191" s="35"/>
      <c r="JTM191" s="35"/>
      <c r="JTN191" s="35"/>
      <c r="JTO191" s="35"/>
      <c r="JTP191" s="35"/>
      <c r="JTQ191" s="35"/>
      <c r="JTR191" s="35"/>
      <c r="JTS191" s="35"/>
      <c r="JTT191" s="35"/>
      <c r="JTU191" s="35"/>
      <c r="JTV191" s="35"/>
      <c r="JTW191" s="35"/>
      <c r="JTX191" s="35"/>
      <c r="JTY191" s="35"/>
      <c r="JTZ191" s="35"/>
      <c r="JUA191" s="35"/>
      <c r="JUB191" s="35"/>
      <c r="JUC191" s="35"/>
      <c r="JUD191" s="35"/>
      <c r="JUE191" s="35"/>
      <c r="JUF191" s="35"/>
      <c r="JUG191" s="35"/>
      <c r="JUH191" s="35"/>
      <c r="JUI191" s="35"/>
      <c r="JUJ191" s="35"/>
      <c r="JUK191" s="35"/>
      <c r="JUL191" s="35"/>
      <c r="JUM191" s="35"/>
      <c r="JUN191" s="35"/>
      <c r="JUO191" s="35"/>
      <c r="JUP191" s="35"/>
      <c r="JUQ191" s="35"/>
      <c r="JUR191" s="35"/>
      <c r="JUS191" s="35"/>
      <c r="JUT191" s="35"/>
      <c r="JUU191" s="35"/>
      <c r="JUV191" s="35"/>
      <c r="JUW191" s="35"/>
      <c r="JUX191" s="35"/>
      <c r="JUY191" s="35"/>
      <c r="JUZ191" s="35"/>
      <c r="JVA191" s="35"/>
      <c r="JVB191" s="35"/>
      <c r="JVC191" s="35"/>
      <c r="JVD191" s="35"/>
      <c r="JVE191" s="35"/>
      <c r="JVF191" s="35"/>
      <c r="JVG191" s="35"/>
      <c r="JVH191" s="35"/>
      <c r="JVI191" s="35"/>
      <c r="JVJ191" s="35"/>
      <c r="JVK191" s="35"/>
      <c r="JVL191" s="35"/>
      <c r="JVM191" s="35"/>
      <c r="JVN191" s="35"/>
      <c r="JVO191" s="35"/>
      <c r="JVP191" s="35"/>
      <c r="JVQ191" s="35"/>
      <c r="JVR191" s="35"/>
      <c r="JVS191" s="35"/>
      <c r="JVT191" s="35"/>
      <c r="JVU191" s="35"/>
      <c r="JVV191" s="35"/>
      <c r="JVW191" s="35"/>
      <c r="JVX191" s="35"/>
      <c r="JVY191" s="35"/>
      <c r="JVZ191" s="35"/>
      <c r="JWA191" s="35"/>
      <c r="JWB191" s="35"/>
      <c r="JWC191" s="35"/>
      <c r="JWD191" s="35"/>
      <c r="JWE191" s="35"/>
      <c r="JWF191" s="35"/>
      <c r="JWG191" s="35"/>
      <c r="JWH191" s="35"/>
      <c r="JWI191" s="35"/>
      <c r="JWJ191" s="35"/>
      <c r="JWK191" s="35"/>
      <c r="JWL191" s="35"/>
      <c r="JWM191" s="35"/>
      <c r="JWN191" s="35"/>
      <c r="JWO191" s="35"/>
      <c r="JWP191" s="35"/>
      <c r="JWQ191" s="35"/>
      <c r="JWR191" s="35"/>
      <c r="JWS191" s="35"/>
      <c r="JWT191" s="35"/>
      <c r="JWU191" s="35"/>
      <c r="JWV191" s="35"/>
      <c r="JWW191" s="35"/>
      <c r="JWX191" s="35"/>
      <c r="JWY191" s="35"/>
      <c r="JWZ191" s="35"/>
      <c r="JXA191" s="35"/>
      <c r="JXB191" s="35"/>
      <c r="JXC191" s="35"/>
      <c r="JXD191" s="35"/>
      <c r="JXE191" s="35"/>
      <c r="JXF191" s="35"/>
      <c r="JXG191" s="35"/>
      <c r="JXH191" s="35"/>
      <c r="JXI191" s="35"/>
      <c r="JXJ191" s="35"/>
      <c r="JXK191" s="35"/>
      <c r="JXL191" s="35"/>
      <c r="JXM191" s="35"/>
      <c r="JXN191" s="35"/>
      <c r="JXO191" s="35"/>
      <c r="JXP191" s="35"/>
      <c r="JXQ191" s="35"/>
      <c r="JXR191" s="35"/>
      <c r="JXS191" s="35"/>
      <c r="JXT191" s="35"/>
      <c r="JXU191" s="35"/>
      <c r="JXV191" s="35"/>
      <c r="JXW191" s="35"/>
      <c r="JXX191" s="35"/>
      <c r="JXY191" s="35"/>
      <c r="JXZ191" s="35"/>
      <c r="JYA191" s="35"/>
      <c r="JYB191" s="35"/>
      <c r="JYC191" s="35"/>
      <c r="JYD191" s="35"/>
      <c r="JYE191" s="35"/>
      <c r="JYF191" s="35"/>
      <c r="JYG191" s="35"/>
      <c r="JYH191" s="35"/>
      <c r="JYI191" s="35"/>
      <c r="JYJ191" s="35"/>
      <c r="JYK191" s="35"/>
      <c r="JYL191" s="35"/>
      <c r="JYM191" s="35"/>
      <c r="JYN191" s="35"/>
      <c r="JYO191" s="35"/>
      <c r="JYP191" s="35"/>
      <c r="JYQ191" s="35"/>
      <c r="JYR191" s="35"/>
      <c r="JYS191" s="35"/>
      <c r="JYT191" s="35"/>
      <c r="JYU191" s="35"/>
      <c r="JYV191" s="35"/>
      <c r="JYW191" s="35"/>
      <c r="JYX191" s="35"/>
      <c r="JYY191" s="35"/>
      <c r="JYZ191" s="35"/>
      <c r="JZA191" s="35"/>
      <c r="JZB191" s="35"/>
      <c r="JZC191" s="35"/>
      <c r="JZD191" s="35"/>
      <c r="JZE191" s="35"/>
      <c r="JZF191" s="35"/>
      <c r="JZG191" s="35"/>
      <c r="JZH191" s="35"/>
      <c r="JZI191" s="35"/>
      <c r="JZJ191" s="35"/>
      <c r="JZK191" s="35"/>
      <c r="JZL191" s="35"/>
      <c r="JZM191" s="35"/>
      <c r="JZN191" s="35"/>
      <c r="JZO191" s="35"/>
      <c r="JZP191" s="35"/>
      <c r="JZQ191" s="35"/>
      <c r="JZR191" s="35"/>
      <c r="JZS191" s="35"/>
      <c r="JZT191" s="35"/>
      <c r="JZU191" s="35"/>
      <c r="JZV191" s="35"/>
      <c r="JZW191" s="35"/>
      <c r="JZX191" s="35"/>
      <c r="JZY191" s="35"/>
      <c r="JZZ191" s="35"/>
      <c r="KAA191" s="35"/>
      <c r="KAB191" s="35"/>
      <c r="KAC191" s="35"/>
      <c r="KAD191" s="35"/>
      <c r="KAE191" s="35"/>
      <c r="KAF191" s="35"/>
      <c r="KAG191" s="35"/>
      <c r="KAH191" s="35"/>
      <c r="KAI191" s="35"/>
      <c r="KAJ191" s="35"/>
      <c r="KAK191" s="35"/>
      <c r="KAL191" s="35"/>
      <c r="KAM191" s="35"/>
      <c r="KAN191" s="35"/>
      <c r="KAO191" s="35"/>
      <c r="KAP191" s="35"/>
      <c r="KAQ191" s="35"/>
      <c r="KAR191" s="35"/>
      <c r="KAS191" s="35"/>
      <c r="KAT191" s="35"/>
      <c r="KAU191" s="35"/>
      <c r="KAV191" s="35"/>
      <c r="KAW191" s="35"/>
      <c r="KAX191" s="35"/>
      <c r="KAY191" s="35"/>
      <c r="KAZ191" s="35"/>
      <c r="KBA191" s="35"/>
      <c r="KBB191" s="35"/>
      <c r="KBC191" s="35"/>
      <c r="KBD191" s="35"/>
      <c r="KBE191" s="35"/>
      <c r="KBF191" s="35"/>
      <c r="KBG191" s="35"/>
      <c r="KBH191" s="35"/>
      <c r="KBI191" s="35"/>
      <c r="KBJ191" s="35"/>
      <c r="KBK191" s="35"/>
      <c r="KBL191" s="35"/>
      <c r="KBM191" s="35"/>
      <c r="KBN191" s="35"/>
      <c r="KBO191" s="35"/>
      <c r="KBP191" s="35"/>
      <c r="KBQ191" s="35"/>
      <c r="KBR191" s="35"/>
      <c r="KBS191" s="35"/>
      <c r="KBT191" s="35"/>
      <c r="KBU191" s="35"/>
      <c r="KBV191" s="35"/>
      <c r="KBW191" s="35"/>
      <c r="KBX191" s="35"/>
      <c r="KBY191" s="35"/>
      <c r="KBZ191" s="35"/>
      <c r="KCA191" s="35"/>
      <c r="KCB191" s="35"/>
      <c r="KCC191" s="35"/>
      <c r="KCD191" s="35"/>
      <c r="KCE191" s="35"/>
      <c r="KCF191" s="35"/>
      <c r="KCG191" s="35"/>
      <c r="KCH191" s="35"/>
      <c r="KCI191" s="35"/>
      <c r="KCJ191" s="35"/>
      <c r="KCK191" s="35"/>
      <c r="KCL191" s="35"/>
      <c r="KCM191" s="35"/>
      <c r="KCN191" s="35"/>
      <c r="KCO191" s="35"/>
      <c r="KCP191" s="35"/>
      <c r="KCQ191" s="35"/>
      <c r="KCR191" s="35"/>
      <c r="KCS191" s="35"/>
      <c r="KCT191" s="35"/>
      <c r="KCU191" s="35"/>
      <c r="KCV191" s="35"/>
      <c r="KCW191" s="35"/>
      <c r="KCX191" s="35"/>
      <c r="KCY191" s="35"/>
      <c r="KCZ191" s="35"/>
      <c r="KDA191" s="35"/>
      <c r="KDB191" s="35"/>
      <c r="KDC191" s="35"/>
      <c r="KDD191" s="35"/>
      <c r="KDE191" s="35"/>
      <c r="KDF191" s="35"/>
      <c r="KDG191" s="35"/>
      <c r="KDH191" s="35"/>
      <c r="KDI191" s="35"/>
      <c r="KDJ191" s="35"/>
      <c r="KDK191" s="35"/>
      <c r="KDL191" s="35"/>
      <c r="KDM191" s="35"/>
      <c r="KDN191" s="35"/>
      <c r="KDO191" s="35"/>
      <c r="KDP191" s="35"/>
      <c r="KDQ191" s="35"/>
      <c r="KDR191" s="35"/>
      <c r="KDS191" s="35"/>
      <c r="KDT191" s="35"/>
      <c r="KDU191" s="35"/>
      <c r="KDV191" s="35"/>
      <c r="KDW191" s="35"/>
      <c r="KDX191" s="35"/>
      <c r="KDY191" s="35"/>
      <c r="KDZ191" s="35"/>
      <c r="KEA191" s="35"/>
      <c r="KEB191" s="35"/>
      <c r="KEC191" s="35"/>
      <c r="KED191" s="35"/>
      <c r="KEE191" s="35"/>
      <c r="KEF191" s="35"/>
      <c r="KEG191" s="35"/>
      <c r="KEH191" s="35"/>
      <c r="KEI191" s="35"/>
      <c r="KEJ191" s="35"/>
      <c r="KEK191" s="35"/>
      <c r="KEL191" s="35"/>
      <c r="KEM191" s="35"/>
      <c r="KEN191" s="35"/>
      <c r="KEO191" s="35"/>
      <c r="KEP191" s="35"/>
      <c r="KEQ191" s="35"/>
      <c r="KER191" s="35"/>
      <c r="KES191" s="35"/>
      <c r="KET191" s="35"/>
      <c r="KEU191" s="35"/>
      <c r="KEV191" s="35"/>
      <c r="KEW191" s="35"/>
      <c r="KEX191" s="35"/>
      <c r="KEY191" s="35"/>
      <c r="KEZ191" s="35"/>
      <c r="KFA191" s="35"/>
      <c r="KFB191" s="35"/>
      <c r="KFC191" s="35"/>
      <c r="KFD191" s="35"/>
      <c r="KFE191" s="35"/>
      <c r="KFF191" s="35"/>
      <c r="KFG191" s="35"/>
      <c r="KFH191" s="35"/>
      <c r="KFI191" s="35"/>
      <c r="KFJ191" s="35"/>
      <c r="KFK191" s="35"/>
      <c r="KFL191" s="35"/>
      <c r="KFM191" s="35"/>
      <c r="KFN191" s="35"/>
      <c r="KFO191" s="35"/>
      <c r="KFP191" s="35"/>
      <c r="KFQ191" s="35"/>
      <c r="KFR191" s="35"/>
      <c r="KFS191" s="35"/>
      <c r="KFT191" s="35"/>
      <c r="KFU191" s="35"/>
      <c r="KFV191" s="35"/>
      <c r="KFW191" s="35"/>
      <c r="KFX191" s="35"/>
      <c r="KFY191" s="35"/>
      <c r="KFZ191" s="35"/>
      <c r="KGA191" s="35"/>
      <c r="KGB191" s="35"/>
      <c r="KGC191" s="35"/>
      <c r="KGD191" s="35"/>
      <c r="KGE191" s="35"/>
      <c r="KGF191" s="35"/>
      <c r="KGG191" s="35"/>
      <c r="KGH191" s="35"/>
      <c r="KGI191" s="35"/>
      <c r="KGJ191" s="35"/>
      <c r="KGK191" s="35"/>
      <c r="KGL191" s="35"/>
      <c r="KGM191" s="35"/>
      <c r="KGN191" s="35"/>
      <c r="KGO191" s="35"/>
      <c r="KGP191" s="35"/>
      <c r="KGQ191" s="35"/>
      <c r="KGR191" s="35"/>
      <c r="KGS191" s="35"/>
      <c r="KGT191" s="35"/>
      <c r="KGU191" s="35"/>
      <c r="KGV191" s="35"/>
      <c r="KGW191" s="35"/>
      <c r="KGX191" s="35"/>
      <c r="KGY191" s="35"/>
      <c r="KGZ191" s="35"/>
      <c r="KHA191" s="35"/>
      <c r="KHB191" s="35"/>
      <c r="KHC191" s="35"/>
      <c r="KHD191" s="35"/>
      <c r="KHE191" s="35"/>
      <c r="KHF191" s="35"/>
      <c r="KHG191" s="35"/>
      <c r="KHH191" s="35"/>
      <c r="KHI191" s="35"/>
      <c r="KHJ191" s="35"/>
      <c r="KHK191" s="35"/>
      <c r="KHL191" s="35"/>
      <c r="KHM191" s="35"/>
      <c r="KHN191" s="35"/>
      <c r="KHO191" s="35"/>
      <c r="KHP191" s="35"/>
      <c r="KHQ191" s="35"/>
      <c r="KHR191" s="35"/>
      <c r="KHS191" s="35"/>
      <c r="KHT191" s="35"/>
      <c r="KHU191" s="35"/>
      <c r="KHV191" s="35"/>
      <c r="KHW191" s="35"/>
      <c r="KHX191" s="35"/>
      <c r="KHY191" s="35"/>
      <c r="KHZ191" s="35"/>
      <c r="KIA191" s="35"/>
      <c r="KIB191" s="35"/>
      <c r="KIC191" s="35"/>
      <c r="KID191" s="35"/>
      <c r="KIE191" s="35"/>
      <c r="KIF191" s="35"/>
      <c r="KIG191" s="35"/>
      <c r="KIH191" s="35"/>
      <c r="KII191" s="35"/>
      <c r="KIJ191" s="35"/>
      <c r="KIK191" s="35"/>
      <c r="KIL191" s="35"/>
      <c r="KIM191" s="35"/>
      <c r="KIN191" s="35"/>
      <c r="KIO191" s="35"/>
      <c r="KIP191" s="35"/>
      <c r="KIQ191" s="35"/>
      <c r="KIR191" s="35"/>
      <c r="KIS191" s="35"/>
      <c r="KIT191" s="35"/>
      <c r="KIU191" s="35"/>
      <c r="KIV191" s="35"/>
      <c r="KIW191" s="35"/>
      <c r="KIX191" s="35"/>
      <c r="KIY191" s="35"/>
      <c r="KIZ191" s="35"/>
      <c r="KJA191" s="35"/>
      <c r="KJB191" s="35"/>
      <c r="KJC191" s="35"/>
      <c r="KJD191" s="35"/>
      <c r="KJE191" s="35"/>
      <c r="KJF191" s="35"/>
      <c r="KJG191" s="35"/>
      <c r="KJH191" s="35"/>
      <c r="KJI191" s="35"/>
      <c r="KJJ191" s="35"/>
      <c r="KJK191" s="35"/>
      <c r="KJL191" s="35"/>
      <c r="KJM191" s="35"/>
      <c r="KJN191" s="35"/>
      <c r="KJO191" s="35"/>
      <c r="KJP191" s="35"/>
      <c r="KJQ191" s="35"/>
      <c r="KJR191" s="35"/>
      <c r="KJS191" s="35"/>
      <c r="KJT191" s="35"/>
      <c r="KJU191" s="35"/>
      <c r="KJV191" s="35"/>
      <c r="KJW191" s="35"/>
      <c r="KJX191" s="35"/>
      <c r="KJY191" s="35"/>
      <c r="KJZ191" s="35"/>
      <c r="KKA191" s="35"/>
      <c r="KKB191" s="35"/>
      <c r="KKC191" s="35"/>
      <c r="KKD191" s="35"/>
      <c r="KKE191" s="35"/>
      <c r="KKF191" s="35"/>
      <c r="KKG191" s="35"/>
      <c r="KKH191" s="35"/>
      <c r="KKI191" s="35"/>
      <c r="KKJ191" s="35"/>
      <c r="KKK191" s="35"/>
      <c r="KKL191" s="35"/>
      <c r="KKM191" s="35"/>
      <c r="KKN191" s="35"/>
      <c r="KKO191" s="35"/>
      <c r="KKP191" s="35"/>
      <c r="KKQ191" s="35"/>
      <c r="KKR191" s="35"/>
      <c r="KKS191" s="35"/>
      <c r="KKT191" s="35"/>
      <c r="KKU191" s="35"/>
      <c r="KKV191" s="35"/>
      <c r="KKW191" s="35"/>
      <c r="KKX191" s="35"/>
      <c r="KKY191" s="35"/>
      <c r="KKZ191" s="35"/>
      <c r="KLA191" s="35"/>
      <c r="KLB191" s="35"/>
      <c r="KLC191" s="35"/>
      <c r="KLD191" s="35"/>
      <c r="KLE191" s="35"/>
      <c r="KLF191" s="35"/>
      <c r="KLG191" s="35"/>
      <c r="KLH191" s="35"/>
      <c r="KLI191" s="35"/>
      <c r="KLJ191" s="35"/>
      <c r="KLK191" s="35"/>
      <c r="KLL191" s="35"/>
      <c r="KLM191" s="35"/>
      <c r="KLN191" s="35"/>
      <c r="KLO191" s="35"/>
      <c r="KLP191" s="35"/>
      <c r="KLQ191" s="35"/>
      <c r="KLR191" s="35"/>
      <c r="KLS191" s="35"/>
      <c r="KLT191" s="35"/>
      <c r="KLU191" s="35"/>
      <c r="KLV191" s="35"/>
      <c r="KLW191" s="35"/>
      <c r="KLX191" s="35"/>
      <c r="KLY191" s="35"/>
      <c r="KLZ191" s="35"/>
      <c r="KMA191" s="35"/>
      <c r="KMB191" s="35"/>
      <c r="KMC191" s="35"/>
      <c r="KMD191" s="35"/>
      <c r="KME191" s="35"/>
      <c r="KMF191" s="35"/>
      <c r="KMG191" s="35"/>
      <c r="KMH191" s="35"/>
      <c r="KMI191" s="35"/>
      <c r="KMJ191" s="35"/>
      <c r="KMK191" s="35"/>
      <c r="KML191" s="35"/>
      <c r="KMM191" s="35"/>
      <c r="KMN191" s="35"/>
      <c r="KMO191" s="35"/>
      <c r="KMP191" s="35"/>
      <c r="KMQ191" s="35"/>
      <c r="KMR191" s="35"/>
      <c r="KMS191" s="35"/>
      <c r="KMT191" s="35"/>
      <c r="KMU191" s="35"/>
      <c r="KMV191" s="35"/>
      <c r="KMW191" s="35"/>
      <c r="KMX191" s="35"/>
      <c r="KMY191" s="35"/>
      <c r="KMZ191" s="35"/>
      <c r="KNA191" s="35"/>
      <c r="KNB191" s="35"/>
      <c r="KNC191" s="35"/>
      <c r="KND191" s="35"/>
      <c r="KNE191" s="35"/>
      <c r="KNF191" s="35"/>
      <c r="KNG191" s="35"/>
      <c r="KNH191" s="35"/>
      <c r="KNI191" s="35"/>
      <c r="KNJ191" s="35"/>
      <c r="KNK191" s="35"/>
      <c r="KNL191" s="35"/>
      <c r="KNM191" s="35"/>
      <c r="KNN191" s="35"/>
      <c r="KNO191" s="35"/>
      <c r="KNP191" s="35"/>
      <c r="KNQ191" s="35"/>
      <c r="KNR191" s="35"/>
      <c r="KNS191" s="35"/>
      <c r="KNT191" s="35"/>
      <c r="KNU191" s="35"/>
      <c r="KNV191" s="35"/>
      <c r="KNW191" s="35"/>
      <c r="KNX191" s="35"/>
      <c r="KNY191" s="35"/>
      <c r="KNZ191" s="35"/>
      <c r="KOA191" s="35"/>
      <c r="KOB191" s="35"/>
      <c r="KOC191" s="35"/>
      <c r="KOD191" s="35"/>
      <c r="KOE191" s="35"/>
      <c r="KOF191" s="35"/>
      <c r="KOG191" s="35"/>
      <c r="KOH191" s="35"/>
      <c r="KOI191" s="35"/>
      <c r="KOJ191" s="35"/>
      <c r="KOK191" s="35"/>
      <c r="KOL191" s="35"/>
      <c r="KOM191" s="35"/>
      <c r="KON191" s="35"/>
      <c r="KOO191" s="35"/>
      <c r="KOP191" s="35"/>
      <c r="KOQ191" s="35"/>
      <c r="KOR191" s="35"/>
      <c r="KOS191" s="35"/>
      <c r="KOT191" s="35"/>
      <c r="KOU191" s="35"/>
      <c r="KOV191" s="35"/>
      <c r="KOW191" s="35"/>
      <c r="KOX191" s="35"/>
      <c r="KOY191" s="35"/>
      <c r="KOZ191" s="35"/>
      <c r="KPA191" s="35"/>
      <c r="KPB191" s="35"/>
      <c r="KPC191" s="35"/>
      <c r="KPD191" s="35"/>
      <c r="KPE191" s="35"/>
      <c r="KPF191" s="35"/>
      <c r="KPG191" s="35"/>
      <c r="KPH191" s="35"/>
      <c r="KPI191" s="35"/>
      <c r="KPJ191" s="35"/>
      <c r="KPK191" s="35"/>
      <c r="KPL191" s="35"/>
      <c r="KPM191" s="35"/>
      <c r="KPN191" s="35"/>
      <c r="KPO191" s="35"/>
      <c r="KPP191" s="35"/>
      <c r="KPQ191" s="35"/>
      <c r="KPR191" s="35"/>
      <c r="KPS191" s="35"/>
      <c r="KPT191" s="35"/>
      <c r="KPU191" s="35"/>
      <c r="KPV191" s="35"/>
      <c r="KPW191" s="35"/>
      <c r="KPX191" s="35"/>
      <c r="KPY191" s="35"/>
      <c r="KPZ191" s="35"/>
      <c r="KQA191" s="35"/>
      <c r="KQB191" s="35"/>
      <c r="KQC191" s="35"/>
      <c r="KQD191" s="35"/>
      <c r="KQE191" s="35"/>
      <c r="KQF191" s="35"/>
      <c r="KQG191" s="35"/>
      <c r="KQH191" s="35"/>
      <c r="KQI191" s="35"/>
      <c r="KQJ191" s="35"/>
      <c r="KQK191" s="35"/>
      <c r="KQL191" s="35"/>
      <c r="KQM191" s="35"/>
      <c r="KQN191" s="35"/>
      <c r="KQO191" s="35"/>
      <c r="KQP191" s="35"/>
      <c r="KQQ191" s="35"/>
      <c r="KQR191" s="35"/>
      <c r="KQS191" s="35"/>
      <c r="KQT191" s="35"/>
      <c r="KQU191" s="35"/>
      <c r="KQV191" s="35"/>
      <c r="KQW191" s="35"/>
      <c r="KQX191" s="35"/>
      <c r="KQY191" s="35"/>
      <c r="KQZ191" s="35"/>
      <c r="KRA191" s="35"/>
      <c r="KRB191" s="35"/>
      <c r="KRC191" s="35"/>
      <c r="KRD191" s="35"/>
      <c r="KRE191" s="35"/>
      <c r="KRF191" s="35"/>
      <c r="KRG191" s="35"/>
      <c r="KRH191" s="35"/>
      <c r="KRI191" s="35"/>
      <c r="KRJ191" s="35"/>
      <c r="KRK191" s="35"/>
      <c r="KRL191" s="35"/>
      <c r="KRM191" s="35"/>
      <c r="KRN191" s="35"/>
      <c r="KRO191" s="35"/>
      <c r="KRP191" s="35"/>
      <c r="KRQ191" s="35"/>
      <c r="KRR191" s="35"/>
      <c r="KRS191" s="35"/>
      <c r="KRT191" s="35"/>
      <c r="KRU191" s="35"/>
      <c r="KRV191" s="35"/>
      <c r="KRW191" s="35"/>
      <c r="KRX191" s="35"/>
      <c r="KRY191" s="35"/>
      <c r="KRZ191" s="35"/>
      <c r="KSA191" s="35"/>
      <c r="KSB191" s="35"/>
      <c r="KSC191" s="35"/>
      <c r="KSD191" s="35"/>
      <c r="KSE191" s="35"/>
      <c r="KSF191" s="35"/>
      <c r="KSG191" s="35"/>
      <c r="KSH191" s="35"/>
      <c r="KSI191" s="35"/>
      <c r="KSJ191" s="35"/>
      <c r="KSK191" s="35"/>
      <c r="KSL191" s="35"/>
      <c r="KSM191" s="35"/>
      <c r="KSN191" s="35"/>
      <c r="KSO191" s="35"/>
      <c r="KSP191" s="35"/>
      <c r="KSQ191" s="35"/>
      <c r="KSR191" s="35"/>
      <c r="KSS191" s="35"/>
      <c r="KST191" s="35"/>
      <c r="KSU191" s="35"/>
      <c r="KSV191" s="35"/>
      <c r="KSW191" s="35"/>
      <c r="KSX191" s="35"/>
      <c r="KSY191" s="35"/>
      <c r="KSZ191" s="35"/>
      <c r="KTA191" s="35"/>
      <c r="KTB191" s="35"/>
      <c r="KTC191" s="35"/>
      <c r="KTD191" s="35"/>
      <c r="KTE191" s="35"/>
      <c r="KTF191" s="35"/>
      <c r="KTG191" s="35"/>
      <c r="KTH191" s="35"/>
      <c r="KTI191" s="35"/>
      <c r="KTJ191" s="35"/>
      <c r="KTK191" s="35"/>
      <c r="KTL191" s="35"/>
      <c r="KTM191" s="35"/>
      <c r="KTN191" s="35"/>
      <c r="KTO191" s="35"/>
      <c r="KTP191" s="35"/>
      <c r="KTQ191" s="35"/>
      <c r="KTR191" s="35"/>
      <c r="KTS191" s="35"/>
      <c r="KTT191" s="35"/>
      <c r="KTU191" s="35"/>
      <c r="KTV191" s="35"/>
      <c r="KTW191" s="35"/>
      <c r="KTX191" s="35"/>
      <c r="KTY191" s="35"/>
      <c r="KTZ191" s="35"/>
      <c r="KUA191" s="35"/>
      <c r="KUB191" s="35"/>
      <c r="KUC191" s="35"/>
      <c r="KUD191" s="35"/>
      <c r="KUE191" s="35"/>
      <c r="KUF191" s="35"/>
      <c r="KUG191" s="35"/>
      <c r="KUH191" s="35"/>
      <c r="KUI191" s="35"/>
      <c r="KUJ191" s="35"/>
      <c r="KUK191" s="35"/>
      <c r="KUL191" s="35"/>
      <c r="KUM191" s="35"/>
      <c r="KUN191" s="35"/>
      <c r="KUO191" s="35"/>
      <c r="KUP191" s="35"/>
      <c r="KUQ191" s="35"/>
      <c r="KUR191" s="35"/>
      <c r="KUS191" s="35"/>
      <c r="KUT191" s="35"/>
      <c r="KUU191" s="35"/>
      <c r="KUV191" s="35"/>
      <c r="KUW191" s="35"/>
      <c r="KUX191" s="35"/>
      <c r="KUY191" s="35"/>
      <c r="KUZ191" s="35"/>
      <c r="KVA191" s="35"/>
      <c r="KVB191" s="35"/>
      <c r="KVC191" s="35"/>
      <c r="KVD191" s="35"/>
      <c r="KVE191" s="35"/>
      <c r="KVF191" s="35"/>
      <c r="KVG191" s="35"/>
      <c r="KVH191" s="35"/>
      <c r="KVI191" s="35"/>
      <c r="KVJ191" s="35"/>
      <c r="KVK191" s="35"/>
      <c r="KVL191" s="35"/>
      <c r="KVM191" s="35"/>
      <c r="KVN191" s="35"/>
      <c r="KVO191" s="35"/>
      <c r="KVP191" s="35"/>
      <c r="KVQ191" s="35"/>
      <c r="KVR191" s="35"/>
      <c r="KVS191" s="35"/>
      <c r="KVT191" s="35"/>
      <c r="KVU191" s="35"/>
      <c r="KVV191" s="35"/>
      <c r="KVW191" s="35"/>
      <c r="KVX191" s="35"/>
      <c r="KVY191" s="35"/>
      <c r="KVZ191" s="35"/>
      <c r="KWA191" s="35"/>
      <c r="KWB191" s="35"/>
      <c r="KWC191" s="35"/>
      <c r="KWD191" s="35"/>
      <c r="KWE191" s="35"/>
      <c r="KWF191" s="35"/>
      <c r="KWG191" s="35"/>
      <c r="KWH191" s="35"/>
      <c r="KWI191" s="35"/>
      <c r="KWJ191" s="35"/>
      <c r="KWK191" s="35"/>
      <c r="KWL191" s="35"/>
      <c r="KWM191" s="35"/>
      <c r="KWN191" s="35"/>
      <c r="KWO191" s="35"/>
      <c r="KWP191" s="35"/>
      <c r="KWQ191" s="35"/>
      <c r="KWR191" s="35"/>
      <c r="KWS191" s="35"/>
      <c r="KWT191" s="35"/>
      <c r="KWU191" s="35"/>
      <c r="KWV191" s="35"/>
      <c r="KWW191" s="35"/>
      <c r="KWX191" s="35"/>
      <c r="KWY191" s="35"/>
      <c r="KWZ191" s="35"/>
      <c r="KXA191" s="35"/>
      <c r="KXB191" s="35"/>
      <c r="KXC191" s="35"/>
      <c r="KXD191" s="35"/>
      <c r="KXE191" s="35"/>
      <c r="KXF191" s="35"/>
      <c r="KXG191" s="35"/>
      <c r="KXH191" s="35"/>
      <c r="KXI191" s="35"/>
      <c r="KXJ191" s="35"/>
      <c r="KXK191" s="35"/>
      <c r="KXL191" s="35"/>
      <c r="KXM191" s="35"/>
      <c r="KXN191" s="35"/>
      <c r="KXO191" s="35"/>
      <c r="KXP191" s="35"/>
      <c r="KXQ191" s="35"/>
      <c r="KXR191" s="35"/>
      <c r="KXS191" s="35"/>
      <c r="KXT191" s="35"/>
      <c r="KXU191" s="35"/>
      <c r="KXV191" s="35"/>
      <c r="KXW191" s="35"/>
      <c r="KXX191" s="35"/>
      <c r="KXY191" s="35"/>
      <c r="KXZ191" s="35"/>
      <c r="KYA191" s="35"/>
      <c r="KYB191" s="35"/>
      <c r="KYC191" s="35"/>
      <c r="KYD191" s="35"/>
      <c r="KYE191" s="35"/>
      <c r="KYF191" s="35"/>
      <c r="KYG191" s="35"/>
      <c r="KYH191" s="35"/>
      <c r="KYI191" s="35"/>
      <c r="KYJ191" s="35"/>
      <c r="KYK191" s="35"/>
      <c r="KYL191" s="35"/>
      <c r="KYM191" s="35"/>
      <c r="KYN191" s="35"/>
      <c r="KYO191" s="35"/>
      <c r="KYP191" s="35"/>
      <c r="KYQ191" s="35"/>
      <c r="KYR191" s="35"/>
      <c r="KYS191" s="35"/>
      <c r="KYT191" s="35"/>
      <c r="KYU191" s="35"/>
      <c r="KYV191" s="35"/>
      <c r="KYW191" s="35"/>
      <c r="KYX191" s="35"/>
      <c r="KYY191" s="35"/>
      <c r="KYZ191" s="35"/>
      <c r="KZA191" s="35"/>
      <c r="KZB191" s="35"/>
      <c r="KZC191" s="35"/>
      <c r="KZD191" s="35"/>
      <c r="KZE191" s="35"/>
      <c r="KZF191" s="35"/>
      <c r="KZG191" s="35"/>
      <c r="KZH191" s="35"/>
      <c r="KZI191" s="35"/>
      <c r="KZJ191" s="35"/>
      <c r="KZK191" s="35"/>
      <c r="KZL191" s="35"/>
      <c r="KZM191" s="35"/>
      <c r="KZN191" s="35"/>
      <c r="KZO191" s="35"/>
      <c r="KZP191" s="35"/>
      <c r="KZQ191" s="35"/>
      <c r="KZR191" s="35"/>
      <c r="KZS191" s="35"/>
      <c r="KZT191" s="35"/>
      <c r="KZU191" s="35"/>
      <c r="KZV191" s="35"/>
      <c r="KZW191" s="35"/>
      <c r="KZX191" s="35"/>
      <c r="KZY191" s="35"/>
      <c r="KZZ191" s="35"/>
      <c r="LAA191" s="35"/>
      <c r="LAB191" s="35"/>
      <c r="LAC191" s="35"/>
      <c r="LAD191" s="35"/>
      <c r="LAE191" s="35"/>
      <c r="LAF191" s="35"/>
      <c r="LAG191" s="35"/>
      <c r="LAH191" s="35"/>
      <c r="LAI191" s="35"/>
      <c r="LAJ191" s="35"/>
      <c r="LAK191" s="35"/>
      <c r="LAL191" s="35"/>
      <c r="LAM191" s="35"/>
      <c r="LAN191" s="35"/>
      <c r="LAO191" s="35"/>
      <c r="LAP191" s="35"/>
      <c r="LAQ191" s="35"/>
      <c r="LAR191" s="35"/>
      <c r="LAS191" s="35"/>
      <c r="LAT191" s="35"/>
      <c r="LAU191" s="35"/>
      <c r="LAV191" s="35"/>
      <c r="LAW191" s="35"/>
      <c r="LAX191" s="35"/>
      <c r="LAY191" s="35"/>
      <c r="LAZ191" s="35"/>
      <c r="LBA191" s="35"/>
      <c r="LBB191" s="35"/>
      <c r="LBC191" s="35"/>
      <c r="LBD191" s="35"/>
      <c r="LBE191" s="35"/>
      <c r="LBF191" s="35"/>
      <c r="LBG191" s="35"/>
      <c r="LBH191" s="35"/>
      <c r="LBI191" s="35"/>
      <c r="LBJ191" s="35"/>
      <c r="LBK191" s="35"/>
      <c r="LBL191" s="35"/>
      <c r="LBM191" s="35"/>
      <c r="LBN191" s="35"/>
      <c r="LBO191" s="35"/>
      <c r="LBP191" s="35"/>
      <c r="LBQ191" s="35"/>
      <c r="LBR191" s="35"/>
      <c r="LBS191" s="35"/>
      <c r="LBT191" s="35"/>
      <c r="LBU191" s="35"/>
      <c r="LBV191" s="35"/>
      <c r="LBW191" s="35"/>
      <c r="LBX191" s="35"/>
      <c r="LBY191" s="35"/>
      <c r="LBZ191" s="35"/>
      <c r="LCA191" s="35"/>
      <c r="LCB191" s="35"/>
      <c r="LCC191" s="35"/>
      <c r="LCD191" s="35"/>
      <c r="LCE191" s="35"/>
      <c r="LCF191" s="35"/>
      <c r="LCG191" s="35"/>
      <c r="LCH191" s="35"/>
      <c r="LCI191" s="35"/>
      <c r="LCJ191" s="35"/>
      <c r="LCK191" s="35"/>
      <c r="LCL191" s="35"/>
      <c r="LCM191" s="35"/>
      <c r="LCN191" s="35"/>
      <c r="LCO191" s="35"/>
      <c r="LCP191" s="35"/>
      <c r="LCQ191" s="35"/>
      <c r="LCR191" s="35"/>
      <c r="LCS191" s="35"/>
      <c r="LCT191" s="35"/>
      <c r="LCU191" s="35"/>
      <c r="LCV191" s="35"/>
      <c r="LCW191" s="35"/>
      <c r="LCX191" s="35"/>
      <c r="LCY191" s="35"/>
      <c r="LCZ191" s="35"/>
      <c r="LDA191" s="35"/>
      <c r="LDB191" s="35"/>
      <c r="LDC191" s="35"/>
      <c r="LDD191" s="35"/>
      <c r="LDE191" s="35"/>
      <c r="LDF191" s="35"/>
      <c r="LDG191" s="35"/>
      <c r="LDH191" s="35"/>
      <c r="LDI191" s="35"/>
      <c r="LDJ191" s="35"/>
      <c r="LDK191" s="35"/>
      <c r="LDL191" s="35"/>
      <c r="LDM191" s="35"/>
      <c r="LDN191" s="35"/>
      <c r="LDO191" s="35"/>
      <c r="LDP191" s="35"/>
      <c r="LDQ191" s="35"/>
      <c r="LDR191" s="35"/>
      <c r="LDS191" s="35"/>
      <c r="LDT191" s="35"/>
      <c r="LDU191" s="35"/>
      <c r="LDV191" s="35"/>
      <c r="LDW191" s="35"/>
      <c r="LDX191" s="35"/>
      <c r="LDY191" s="35"/>
      <c r="LDZ191" s="35"/>
      <c r="LEA191" s="35"/>
      <c r="LEB191" s="35"/>
      <c r="LEC191" s="35"/>
      <c r="LED191" s="35"/>
      <c r="LEE191" s="35"/>
      <c r="LEF191" s="35"/>
      <c r="LEG191" s="35"/>
      <c r="LEH191" s="35"/>
      <c r="LEI191" s="35"/>
      <c r="LEJ191" s="35"/>
      <c r="LEK191" s="35"/>
      <c r="LEL191" s="35"/>
      <c r="LEM191" s="35"/>
      <c r="LEN191" s="35"/>
      <c r="LEO191" s="35"/>
      <c r="LEP191" s="35"/>
      <c r="LEQ191" s="35"/>
      <c r="LER191" s="35"/>
      <c r="LES191" s="35"/>
      <c r="LET191" s="35"/>
      <c r="LEU191" s="35"/>
      <c r="LEV191" s="35"/>
      <c r="LEW191" s="35"/>
      <c r="LEX191" s="35"/>
      <c r="LEY191" s="35"/>
      <c r="LEZ191" s="35"/>
      <c r="LFA191" s="35"/>
      <c r="LFB191" s="35"/>
      <c r="LFC191" s="35"/>
      <c r="LFD191" s="35"/>
      <c r="LFE191" s="35"/>
      <c r="LFF191" s="35"/>
      <c r="LFG191" s="35"/>
      <c r="LFH191" s="35"/>
      <c r="LFI191" s="35"/>
      <c r="LFJ191" s="35"/>
      <c r="LFK191" s="35"/>
      <c r="LFL191" s="35"/>
      <c r="LFM191" s="35"/>
      <c r="LFN191" s="35"/>
      <c r="LFO191" s="35"/>
      <c r="LFP191" s="35"/>
      <c r="LFQ191" s="35"/>
      <c r="LFR191" s="35"/>
      <c r="LFS191" s="35"/>
      <c r="LFT191" s="35"/>
      <c r="LFU191" s="35"/>
      <c r="LFV191" s="35"/>
      <c r="LFW191" s="35"/>
      <c r="LFX191" s="35"/>
      <c r="LFY191" s="35"/>
      <c r="LFZ191" s="35"/>
      <c r="LGA191" s="35"/>
      <c r="LGB191" s="35"/>
      <c r="LGC191" s="35"/>
      <c r="LGD191" s="35"/>
      <c r="LGE191" s="35"/>
      <c r="LGF191" s="35"/>
      <c r="LGG191" s="35"/>
      <c r="LGH191" s="35"/>
      <c r="LGI191" s="35"/>
      <c r="LGJ191" s="35"/>
      <c r="LGK191" s="35"/>
      <c r="LGL191" s="35"/>
      <c r="LGM191" s="35"/>
      <c r="LGN191" s="35"/>
      <c r="LGO191" s="35"/>
      <c r="LGP191" s="35"/>
      <c r="LGQ191" s="35"/>
      <c r="LGR191" s="35"/>
      <c r="LGS191" s="35"/>
      <c r="LGT191" s="35"/>
      <c r="LGU191" s="35"/>
      <c r="LGV191" s="35"/>
      <c r="LGW191" s="35"/>
      <c r="LGX191" s="35"/>
      <c r="LGY191" s="35"/>
      <c r="LGZ191" s="35"/>
      <c r="LHA191" s="35"/>
      <c r="LHB191" s="35"/>
      <c r="LHC191" s="35"/>
      <c r="LHD191" s="35"/>
      <c r="LHE191" s="35"/>
      <c r="LHF191" s="35"/>
      <c r="LHG191" s="35"/>
      <c r="LHH191" s="35"/>
      <c r="LHI191" s="35"/>
      <c r="LHJ191" s="35"/>
      <c r="LHK191" s="35"/>
      <c r="LHL191" s="35"/>
      <c r="LHM191" s="35"/>
      <c r="LHN191" s="35"/>
      <c r="LHO191" s="35"/>
      <c r="LHP191" s="35"/>
      <c r="LHQ191" s="35"/>
      <c r="LHR191" s="35"/>
      <c r="LHS191" s="35"/>
      <c r="LHT191" s="35"/>
      <c r="LHU191" s="35"/>
      <c r="LHV191" s="35"/>
      <c r="LHW191" s="35"/>
      <c r="LHX191" s="35"/>
      <c r="LHY191" s="35"/>
      <c r="LHZ191" s="35"/>
      <c r="LIA191" s="35"/>
      <c r="LIB191" s="35"/>
      <c r="LIC191" s="35"/>
      <c r="LID191" s="35"/>
      <c r="LIE191" s="35"/>
      <c r="LIF191" s="35"/>
      <c r="LIG191" s="35"/>
      <c r="LIH191" s="35"/>
      <c r="LII191" s="35"/>
      <c r="LIJ191" s="35"/>
      <c r="LIK191" s="35"/>
      <c r="LIL191" s="35"/>
      <c r="LIM191" s="35"/>
      <c r="LIN191" s="35"/>
      <c r="LIO191" s="35"/>
      <c r="LIP191" s="35"/>
      <c r="LIQ191" s="35"/>
      <c r="LIR191" s="35"/>
      <c r="LIS191" s="35"/>
      <c r="LIT191" s="35"/>
      <c r="LIU191" s="35"/>
      <c r="LIV191" s="35"/>
      <c r="LIW191" s="35"/>
      <c r="LIX191" s="35"/>
      <c r="LIY191" s="35"/>
      <c r="LIZ191" s="35"/>
      <c r="LJA191" s="35"/>
      <c r="LJB191" s="35"/>
      <c r="LJC191" s="35"/>
      <c r="LJD191" s="35"/>
      <c r="LJE191" s="35"/>
      <c r="LJF191" s="35"/>
      <c r="LJG191" s="35"/>
      <c r="LJH191" s="35"/>
      <c r="LJI191" s="35"/>
      <c r="LJJ191" s="35"/>
      <c r="LJK191" s="35"/>
      <c r="LJL191" s="35"/>
      <c r="LJM191" s="35"/>
      <c r="LJN191" s="35"/>
      <c r="LJO191" s="35"/>
      <c r="LJP191" s="35"/>
      <c r="LJQ191" s="35"/>
      <c r="LJR191" s="35"/>
      <c r="LJS191" s="35"/>
      <c r="LJT191" s="35"/>
      <c r="LJU191" s="35"/>
      <c r="LJV191" s="35"/>
      <c r="LJW191" s="35"/>
      <c r="LJX191" s="35"/>
      <c r="LJY191" s="35"/>
      <c r="LJZ191" s="35"/>
      <c r="LKA191" s="35"/>
      <c r="LKB191" s="35"/>
      <c r="LKC191" s="35"/>
      <c r="LKD191" s="35"/>
      <c r="LKE191" s="35"/>
      <c r="LKF191" s="35"/>
      <c r="LKG191" s="35"/>
      <c r="LKH191" s="35"/>
      <c r="LKI191" s="35"/>
      <c r="LKJ191" s="35"/>
      <c r="LKK191" s="35"/>
      <c r="LKL191" s="35"/>
      <c r="LKM191" s="35"/>
      <c r="LKN191" s="35"/>
      <c r="LKO191" s="35"/>
      <c r="LKP191" s="35"/>
      <c r="LKQ191" s="35"/>
      <c r="LKR191" s="35"/>
      <c r="LKS191" s="35"/>
      <c r="LKT191" s="35"/>
      <c r="LKU191" s="35"/>
      <c r="LKV191" s="35"/>
      <c r="LKW191" s="35"/>
      <c r="LKX191" s="35"/>
      <c r="LKY191" s="35"/>
      <c r="LKZ191" s="35"/>
      <c r="LLA191" s="35"/>
      <c r="LLB191" s="35"/>
      <c r="LLC191" s="35"/>
      <c r="LLD191" s="35"/>
      <c r="LLE191" s="35"/>
      <c r="LLF191" s="35"/>
      <c r="LLG191" s="35"/>
      <c r="LLH191" s="35"/>
      <c r="LLI191" s="35"/>
      <c r="LLJ191" s="35"/>
      <c r="LLK191" s="35"/>
      <c r="LLL191" s="35"/>
      <c r="LLM191" s="35"/>
      <c r="LLN191" s="35"/>
      <c r="LLO191" s="35"/>
      <c r="LLP191" s="35"/>
      <c r="LLQ191" s="35"/>
      <c r="LLR191" s="35"/>
      <c r="LLS191" s="35"/>
      <c r="LLT191" s="35"/>
      <c r="LLU191" s="35"/>
      <c r="LLV191" s="35"/>
      <c r="LLW191" s="35"/>
      <c r="LLX191" s="35"/>
      <c r="LLY191" s="35"/>
      <c r="LLZ191" s="35"/>
      <c r="LMA191" s="35"/>
      <c r="LMB191" s="35"/>
      <c r="LMC191" s="35"/>
      <c r="LMD191" s="35"/>
      <c r="LME191" s="35"/>
      <c r="LMF191" s="35"/>
      <c r="LMG191" s="35"/>
      <c r="LMH191" s="35"/>
      <c r="LMI191" s="35"/>
      <c r="LMJ191" s="35"/>
      <c r="LMK191" s="35"/>
      <c r="LML191" s="35"/>
      <c r="LMM191" s="35"/>
      <c r="LMN191" s="35"/>
      <c r="LMO191" s="35"/>
      <c r="LMP191" s="35"/>
      <c r="LMQ191" s="35"/>
      <c r="LMR191" s="35"/>
      <c r="LMS191" s="35"/>
      <c r="LMT191" s="35"/>
      <c r="LMU191" s="35"/>
      <c r="LMV191" s="35"/>
      <c r="LMW191" s="35"/>
      <c r="LMX191" s="35"/>
      <c r="LMY191" s="35"/>
      <c r="LMZ191" s="35"/>
      <c r="LNA191" s="35"/>
      <c r="LNB191" s="35"/>
      <c r="LNC191" s="35"/>
      <c r="LND191" s="35"/>
      <c r="LNE191" s="35"/>
      <c r="LNF191" s="35"/>
      <c r="LNG191" s="35"/>
      <c r="LNH191" s="35"/>
      <c r="LNI191" s="35"/>
      <c r="LNJ191" s="35"/>
      <c r="LNK191" s="35"/>
      <c r="LNL191" s="35"/>
      <c r="LNM191" s="35"/>
      <c r="LNN191" s="35"/>
      <c r="LNO191" s="35"/>
      <c r="LNP191" s="35"/>
      <c r="LNQ191" s="35"/>
      <c r="LNR191" s="35"/>
      <c r="LNS191" s="35"/>
      <c r="LNT191" s="35"/>
      <c r="LNU191" s="35"/>
      <c r="LNV191" s="35"/>
      <c r="LNW191" s="35"/>
      <c r="LNX191" s="35"/>
      <c r="LNY191" s="35"/>
      <c r="LNZ191" s="35"/>
      <c r="LOA191" s="35"/>
      <c r="LOB191" s="35"/>
      <c r="LOC191" s="35"/>
      <c r="LOD191" s="35"/>
      <c r="LOE191" s="35"/>
      <c r="LOF191" s="35"/>
      <c r="LOG191" s="35"/>
      <c r="LOH191" s="35"/>
      <c r="LOI191" s="35"/>
      <c r="LOJ191" s="35"/>
      <c r="LOK191" s="35"/>
      <c r="LOL191" s="35"/>
      <c r="LOM191" s="35"/>
      <c r="LON191" s="35"/>
      <c r="LOO191" s="35"/>
      <c r="LOP191" s="35"/>
      <c r="LOQ191" s="35"/>
      <c r="LOR191" s="35"/>
      <c r="LOS191" s="35"/>
      <c r="LOT191" s="35"/>
      <c r="LOU191" s="35"/>
      <c r="LOV191" s="35"/>
      <c r="LOW191" s="35"/>
      <c r="LOX191" s="35"/>
      <c r="LOY191" s="35"/>
      <c r="LOZ191" s="35"/>
      <c r="LPA191" s="35"/>
      <c r="LPB191" s="35"/>
      <c r="LPC191" s="35"/>
      <c r="LPD191" s="35"/>
      <c r="LPE191" s="35"/>
      <c r="LPF191" s="35"/>
      <c r="LPG191" s="35"/>
      <c r="LPH191" s="35"/>
      <c r="LPI191" s="35"/>
      <c r="LPJ191" s="35"/>
      <c r="LPK191" s="35"/>
      <c r="LPL191" s="35"/>
      <c r="LPM191" s="35"/>
      <c r="LPN191" s="35"/>
      <c r="LPO191" s="35"/>
      <c r="LPP191" s="35"/>
      <c r="LPQ191" s="35"/>
      <c r="LPR191" s="35"/>
      <c r="LPS191" s="35"/>
      <c r="LPT191" s="35"/>
      <c r="LPU191" s="35"/>
      <c r="LPV191" s="35"/>
      <c r="LPW191" s="35"/>
      <c r="LPX191" s="35"/>
      <c r="LPY191" s="35"/>
      <c r="LPZ191" s="35"/>
      <c r="LQA191" s="35"/>
      <c r="LQB191" s="35"/>
      <c r="LQC191" s="35"/>
      <c r="LQD191" s="35"/>
      <c r="LQE191" s="35"/>
      <c r="LQF191" s="35"/>
      <c r="LQG191" s="35"/>
      <c r="LQH191" s="35"/>
      <c r="LQI191" s="35"/>
      <c r="LQJ191" s="35"/>
      <c r="LQK191" s="35"/>
      <c r="LQL191" s="35"/>
      <c r="LQM191" s="35"/>
      <c r="LQN191" s="35"/>
      <c r="LQO191" s="35"/>
      <c r="LQP191" s="35"/>
      <c r="LQQ191" s="35"/>
      <c r="LQR191" s="35"/>
      <c r="LQS191" s="35"/>
      <c r="LQT191" s="35"/>
      <c r="LQU191" s="35"/>
      <c r="LQV191" s="35"/>
      <c r="LQW191" s="35"/>
      <c r="LQX191" s="35"/>
      <c r="LQY191" s="35"/>
      <c r="LQZ191" s="35"/>
      <c r="LRA191" s="35"/>
      <c r="LRB191" s="35"/>
      <c r="LRC191" s="35"/>
      <c r="LRD191" s="35"/>
      <c r="LRE191" s="35"/>
      <c r="LRF191" s="35"/>
      <c r="LRG191" s="35"/>
      <c r="LRH191" s="35"/>
      <c r="LRI191" s="35"/>
      <c r="LRJ191" s="35"/>
      <c r="LRK191" s="35"/>
      <c r="LRL191" s="35"/>
      <c r="LRM191" s="35"/>
      <c r="LRN191" s="35"/>
      <c r="LRO191" s="35"/>
      <c r="LRP191" s="35"/>
      <c r="LRQ191" s="35"/>
      <c r="LRR191" s="35"/>
      <c r="LRS191" s="35"/>
      <c r="LRT191" s="35"/>
      <c r="LRU191" s="35"/>
      <c r="LRV191" s="35"/>
      <c r="LRW191" s="35"/>
      <c r="LRX191" s="35"/>
      <c r="LRY191" s="35"/>
      <c r="LRZ191" s="35"/>
      <c r="LSA191" s="35"/>
      <c r="LSB191" s="35"/>
      <c r="LSC191" s="35"/>
      <c r="LSD191" s="35"/>
      <c r="LSE191" s="35"/>
      <c r="LSF191" s="35"/>
      <c r="LSG191" s="35"/>
      <c r="LSH191" s="35"/>
      <c r="LSI191" s="35"/>
      <c r="LSJ191" s="35"/>
      <c r="LSK191" s="35"/>
      <c r="LSL191" s="35"/>
      <c r="LSM191" s="35"/>
      <c r="LSN191" s="35"/>
      <c r="LSO191" s="35"/>
      <c r="LSP191" s="35"/>
      <c r="LSQ191" s="35"/>
      <c r="LSR191" s="35"/>
      <c r="LSS191" s="35"/>
      <c r="LST191" s="35"/>
      <c r="LSU191" s="35"/>
      <c r="LSV191" s="35"/>
      <c r="LSW191" s="35"/>
      <c r="LSX191" s="35"/>
      <c r="LSY191" s="35"/>
      <c r="LSZ191" s="35"/>
      <c r="LTA191" s="35"/>
      <c r="LTB191" s="35"/>
      <c r="LTC191" s="35"/>
      <c r="LTD191" s="35"/>
      <c r="LTE191" s="35"/>
      <c r="LTF191" s="35"/>
      <c r="LTG191" s="35"/>
      <c r="LTH191" s="35"/>
      <c r="LTI191" s="35"/>
      <c r="LTJ191" s="35"/>
      <c r="LTK191" s="35"/>
      <c r="LTL191" s="35"/>
      <c r="LTM191" s="35"/>
      <c r="LTN191" s="35"/>
      <c r="LTO191" s="35"/>
      <c r="LTP191" s="35"/>
      <c r="LTQ191" s="35"/>
      <c r="LTR191" s="35"/>
      <c r="LTS191" s="35"/>
      <c r="LTT191" s="35"/>
      <c r="LTU191" s="35"/>
      <c r="LTV191" s="35"/>
      <c r="LTW191" s="35"/>
      <c r="LTX191" s="35"/>
      <c r="LTY191" s="35"/>
      <c r="LTZ191" s="35"/>
      <c r="LUA191" s="35"/>
      <c r="LUB191" s="35"/>
      <c r="LUC191" s="35"/>
      <c r="LUD191" s="35"/>
      <c r="LUE191" s="35"/>
      <c r="LUF191" s="35"/>
      <c r="LUG191" s="35"/>
      <c r="LUH191" s="35"/>
      <c r="LUI191" s="35"/>
      <c r="LUJ191" s="35"/>
      <c r="LUK191" s="35"/>
      <c r="LUL191" s="35"/>
      <c r="LUM191" s="35"/>
      <c r="LUN191" s="35"/>
      <c r="LUO191" s="35"/>
      <c r="LUP191" s="35"/>
      <c r="LUQ191" s="35"/>
      <c r="LUR191" s="35"/>
      <c r="LUS191" s="35"/>
      <c r="LUT191" s="35"/>
      <c r="LUU191" s="35"/>
      <c r="LUV191" s="35"/>
      <c r="LUW191" s="35"/>
      <c r="LUX191" s="35"/>
      <c r="LUY191" s="35"/>
      <c r="LUZ191" s="35"/>
      <c r="LVA191" s="35"/>
      <c r="LVB191" s="35"/>
      <c r="LVC191" s="35"/>
      <c r="LVD191" s="35"/>
      <c r="LVE191" s="35"/>
      <c r="LVF191" s="35"/>
      <c r="LVG191" s="35"/>
      <c r="LVH191" s="35"/>
      <c r="LVI191" s="35"/>
      <c r="LVJ191" s="35"/>
      <c r="LVK191" s="35"/>
      <c r="LVL191" s="35"/>
      <c r="LVM191" s="35"/>
      <c r="LVN191" s="35"/>
      <c r="LVO191" s="35"/>
      <c r="LVP191" s="35"/>
      <c r="LVQ191" s="35"/>
      <c r="LVR191" s="35"/>
      <c r="LVS191" s="35"/>
      <c r="LVT191" s="35"/>
      <c r="LVU191" s="35"/>
      <c r="LVV191" s="35"/>
      <c r="LVW191" s="35"/>
      <c r="LVX191" s="35"/>
      <c r="LVY191" s="35"/>
      <c r="LVZ191" s="35"/>
      <c r="LWA191" s="35"/>
      <c r="LWB191" s="35"/>
      <c r="LWC191" s="35"/>
      <c r="LWD191" s="35"/>
      <c r="LWE191" s="35"/>
      <c r="LWF191" s="35"/>
      <c r="LWG191" s="35"/>
      <c r="LWH191" s="35"/>
      <c r="LWI191" s="35"/>
      <c r="LWJ191" s="35"/>
      <c r="LWK191" s="35"/>
      <c r="LWL191" s="35"/>
      <c r="LWM191" s="35"/>
      <c r="LWN191" s="35"/>
      <c r="LWO191" s="35"/>
      <c r="LWP191" s="35"/>
      <c r="LWQ191" s="35"/>
      <c r="LWR191" s="35"/>
      <c r="LWS191" s="35"/>
      <c r="LWT191" s="35"/>
      <c r="LWU191" s="35"/>
      <c r="LWV191" s="35"/>
      <c r="LWW191" s="35"/>
      <c r="LWX191" s="35"/>
      <c r="LWY191" s="35"/>
      <c r="LWZ191" s="35"/>
      <c r="LXA191" s="35"/>
      <c r="LXB191" s="35"/>
      <c r="LXC191" s="35"/>
      <c r="LXD191" s="35"/>
      <c r="LXE191" s="35"/>
      <c r="LXF191" s="35"/>
      <c r="LXG191" s="35"/>
      <c r="LXH191" s="35"/>
      <c r="LXI191" s="35"/>
      <c r="LXJ191" s="35"/>
      <c r="LXK191" s="35"/>
      <c r="LXL191" s="35"/>
      <c r="LXM191" s="35"/>
      <c r="LXN191" s="35"/>
      <c r="LXO191" s="35"/>
      <c r="LXP191" s="35"/>
      <c r="LXQ191" s="35"/>
      <c r="LXR191" s="35"/>
      <c r="LXS191" s="35"/>
      <c r="LXT191" s="35"/>
      <c r="LXU191" s="35"/>
      <c r="LXV191" s="35"/>
      <c r="LXW191" s="35"/>
      <c r="LXX191" s="35"/>
      <c r="LXY191" s="35"/>
      <c r="LXZ191" s="35"/>
      <c r="LYA191" s="35"/>
      <c r="LYB191" s="35"/>
      <c r="LYC191" s="35"/>
      <c r="LYD191" s="35"/>
      <c r="LYE191" s="35"/>
      <c r="LYF191" s="35"/>
      <c r="LYG191" s="35"/>
      <c r="LYH191" s="35"/>
      <c r="LYI191" s="35"/>
      <c r="LYJ191" s="35"/>
      <c r="LYK191" s="35"/>
      <c r="LYL191" s="35"/>
      <c r="LYM191" s="35"/>
      <c r="LYN191" s="35"/>
      <c r="LYO191" s="35"/>
      <c r="LYP191" s="35"/>
      <c r="LYQ191" s="35"/>
      <c r="LYR191" s="35"/>
      <c r="LYS191" s="35"/>
      <c r="LYT191" s="35"/>
      <c r="LYU191" s="35"/>
      <c r="LYV191" s="35"/>
      <c r="LYW191" s="35"/>
      <c r="LYX191" s="35"/>
      <c r="LYY191" s="35"/>
      <c r="LYZ191" s="35"/>
      <c r="LZA191" s="35"/>
      <c r="LZB191" s="35"/>
      <c r="LZC191" s="35"/>
      <c r="LZD191" s="35"/>
      <c r="LZE191" s="35"/>
      <c r="LZF191" s="35"/>
      <c r="LZG191" s="35"/>
      <c r="LZH191" s="35"/>
      <c r="LZI191" s="35"/>
      <c r="LZJ191" s="35"/>
      <c r="LZK191" s="35"/>
      <c r="LZL191" s="35"/>
      <c r="LZM191" s="35"/>
      <c r="LZN191" s="35"/>
      <c r="LZO191" s="35"/>
      <c r="LZP191" s="35"/>
      <c r="LZQ191" s="35"/>
      <c r="LZR191" s="35"/>
      <c r="LZS191" s="35"/>
      <c r="LZT191" s="35"/>
      <c r="LZU191" s="35"/>
      <c r="LZV191" s="35"/>
      <c r="LZW191" s="35"/>
      <c r="LZX191" s="35"/>
      <c r="LZY191" s="35"/>
      <c r="LZZ191" s="35"/>
      <c r="MAA191" s="35"/>
      <c r="MAB191" s="35"/>
      <c r="MAC191" s="35"/>
      <c r="MAD191" s="35"/>
      <c r="MAE191" s="35"/>
      <c r="MAF191" s="35"/>
      <c r="MAG191" s="35"/>
      <c r="MAH191" s="35"/>
      <c r="MAI191" s="35"/>
      <c r="MAJ191" s="35"/>
      <c r="MAK191" s="35"/>
      <c r="MAL191" s="35"/>
      <c r="MAM191" s="35"/>
      <c r="MAN191" s="35"/>
      <c r="MAO191" s="35"/>
      <c r="MAP191" s="35"/>
      <c r="MAQ191" s="35"/>
      <c r="MAR191" s="35"/>
      <c r="MAS191" s="35"/>
      <c r="MAT191" s="35"/>
      <c r="MAU191" s="35"/>
      <c r="MAV191" s="35"/>
      <c r="MAW191" s="35"/>
      <c r="MAX191" s="35"/>
      <c r="MAY191" s="35"/>
      <c r="MAZ191" s="35"/>
      <c r="MBA191" s="35"/>
      <c r="MBB191" s="35"/>
      <c r="MBC191" s="35"/>
      <c r="MBD191" s="35"/>
      <c r="MBE191" s="35"/>
      <c r="MBF191" s="35"/>
      <c r="MBG191" s="35"/>
      <c r="MBH191" s="35"/>
      <c r="MBI191" s="35"/>
      <c r="MBJ191" s="35"/>
      <c r="MBK191" s="35"/>
      <c r="MBL191" s="35"/>
      <c r="MBM191" s="35"/>
      <c r="MBN191" s="35"/>
      <c r="MBO191" s="35"/>
      <c r="MBP191" s="35"/>
      <c r="MBQ191" s="35"/>
      <c r="MBR191" s="35"/>
      <c r="MBS191" s="35"/>
      <c r="MBT191" s="35"/>
      <c r="MBU191" s="35"/>
      <c r="MBV191" s="35"/>
      <c r="MBW191" s="35"/>
      <c r="MBX191" s="35"/>
      <c r="MBY191" s="35"/>
      <c r="MBZ191" s="35"/>
      <c r="MCA191" s="35"/>
      <c r="MCB191" s="35"/>
      <c r="MCC191" s="35"/>
      <c r="MCD191" s="35"/>
      <c r="MCE191" s="35"/>
      <c r="MCF191" s="35"/>
      <c r="MCG191" s="35"/>
      <c r="MCH191" s="35"/>
      <c r="MCI191" s="35"/>
      <c r="MCJ191" s="35"/>
      <c r="MCK191" s="35"/>
      <c r="MCL191" s="35"/>
      <c r="MCM191" s="35"/>
      <c r="MCN191" s="35"/>
      <c r="MCO191" s="35"/>
      <c r="MCP191" s="35"/>
      <c r="MCQ191" s="35"/>
      <c r="MCR191" s="35"/>
      <c r="MCS191" s="35"/>
      <c r="MCT191" s="35"/>
      <c r="MCU191" s="35"/>
      <c r="MCV191" s="35"/>
      <c r="MCW191" s="35"/>
      <c r="MCX191" s="35"/>
      <c r="MCY191" s="35"/>
      <c r="MCZ191" s="35"/>
      <c r="MDA191" s="35"/>
      <c r="MDB191" s="35"/>
      <c r="MDC191" s="35"/>
      <c r="MDD191" s="35"/>
      <c r="MDE191" s="35"/>
      <c r="MDF191" s="35"/>
      <c r="MDG191" s="35"/>
      <c r="MDH191" s="35"/>
      <c r="MDI191" s="35"/>
      <c r="MDJ191" s="35"/>
      <c r="MDK191" s="35"/>
      <c r="MDL191" s="35"/>
      <c r="MDM191" s="35"/>
      <c r="MDN191" s="35"/>
      <c r="MDO191" s="35"/>
      <c r="MDP191" s="35"/>
      <c r="MDQ191" s="35"/>
      <c r="MDR191" s="35"/>
      <c r="MDS191" s="35"/>
      <c r="MDT191" s="35"/>
      <c r="MDU191" s="35"/>
      <c r="MDV191" s="35"/>
      <c r="MDW191" s="35"/>
      <c r="MDX191" s="35"/>
      <c r="MDY191" s="35"/>
      <c r="MDZ191" s="35"/>
      <c r="MEA191" s="35"/>
      <c r="MEB191" s="35"/>
      <c r="MEC191" s="35"/>
      <c r="MED191" s="35"/>
      <c r="MEE191" s="35"/>
      <c r="MEF191" s="35"/>
      <c r="MEG191" s="35"/>
      <c r="MEH191" s="35"/>
      <c r="MEI191" s="35"/>
      <c r="MEJ191" s="35"/>
      <c r="MEK191" s="35"/>
      <c r="MEL191" s="35"/>
      <c r="MEM191" s="35"/>
      <c r="MEN191" s="35"/>
      <c r="MEO191" s="35"/>
      <c r="MEP191" s="35"/>
      <c r="MEQ191" s="35"/>
      <c r="MER191" s="35"/>
      <c r="MES191" s="35"/>
      <c r="MET191" s="35"/>
      <c r="MEU191" s="35"/>
      <c r="MEV191" s="35"/>
      <c r="MEW191" s="35"/>
      <c r="MEX191" s="35"/>
      <c r="MEY191" s="35"/>
      <c r="MEZ191" s="35"/>
      <c r="MFA191" s="35"/>
      <c r="MFB191" s="35"/>
      <c r="MFC191" s="35"/>
      <c r="MFD191" s="35"/>
      <c r="MFE191" s="35"/>
      <c r="MFF191" s="35"/>
      <c r="MFG191" s="35"/>
      <c r="MFH191" s="35"/>
      <c r="MFI191" s="35"/>
      <c r="MFJ191" s="35"/>
      <c r="MFK191" s="35"/>
      <c r="MFL191" s="35"/>
      <c r="MFM191" s="35"/>
      <c r="MFN191" s="35"/>
      <c r="MFO191" s="35"/>
      <c r="MFP191" s="35"/>
      <c r="MFQ191" s="35"/>
      <c r="MFR191" s="35"/>
      <c r="MFS191" s="35"/>
      <c r="MFT191" s="35"/>
      <c r="MFU191" s="35"/>
      <c r="MFV191" s="35"/>
      <c r="MFW191" s="35"/>
      <c r="MFX191" s="35"/>
      <c r="MFY191" s="35"/>
      <c r="MFZ191" s="35"/>
      <c r="MGA191" s="35"/>
      <c r="MGB191" s="35"/>
      <c r="MGC191" s="35"/>
      <c r="MGD191" s="35"/>
      <c r="MGE191" s="35"/>
      <c r="MGF191" s="35"/>
      <c r="MGG191" s="35"/>
      <c r="MGH191" s="35"/>
      <c r="MGI191" s="35"/>
      <c r="MGJ191" s="35"/>
      <c r="MGK191" s="35"/>
      <c r="MGL191" s="35"/>
      <c r="MGM191" s="35"/>
      <c r="MGN191" s="35"/>
      <c r="MGO191" s="35"/>
      <c r="MGP191" s="35"/>
      <c r="MGQ191" s="35"/>
      <c r="MGR191" s="35"/>
      <c r="MGS191" s="35"/>
      <c r="MGT191" s="35"/>
      <c r="MGU191" s="35"/>
      <c r="MGV191" s="35"/>
      <c r="MGW191" s="35"/>
      <c r="MGX191" s="35"/>
      <c r="MGY191" s="35"/>
      <c r="MGZ191" s="35"/>
      <c r="MHA191" s="35"/>
      <c r="MHB191" s="35"/>
      <c r="MHC191" s="35"/>
      <c r="MHD191" s="35"/>
      <c r="MHE191" s="35"/>
      <c r="MHF191" s="35"/>
      <c r="MHG191" s="35"/>
      <c r="MHH191" s="35"/>
      <c r="MHI191" s="35"/>
      <c r="MHJ191" s="35"/>
      <c r="MHK191" s="35"/>
      <c r="MHL191" s="35"/>
      <c r="MHM191" s="35"/>
      <c r="MHN191" s="35"/>
      <c r="MHO191" s="35"/>
      <c r="MHP191" s="35"/>
      <c r="MHQ191" s="35"/>
      <c r="MHR191" s="35"/>
      <c r="MHS191" s="35"/>
      <c r="MHT191" s="35"/>
      <c r="MHU191" s="35"/>
      <c r="MHV191" s="35"/>
      <c r="MHW191" s="35"/>
      <c r="MHX191" s="35"/>
      <c r="MHY191" s="35"/>
      <c r="MHZ191" s="35"/>
      <c r="MIA191" s="35"/>
      <c r="MIB191" s="35"/>
      <c r="MIC191" s="35"/>
      <c r="MID191" s="35"/>
      <c r="MIE191" s="35"/>
      <c r="MIF191" s="35"/>
      <c r="MIG191" s="35"/>
      <c r="MIH191" s="35"/>
      <c r="MII191" s="35"/>
      <c r="MIJ191" s="35"/>
      <c r="MIK191" s="35"/>
      <c r="MIL191" s="35"/>
      <c r="MIM191" s="35"/>
      <c r="MIN191" s="35"/>
      <c r="MIO191" s="35"/>
      <c r="MIP191" s="35"/>
      <c r="MIQ191" s="35"/>
      <c r="MIR191" s="35"/>
      <c r="MIS191" s="35"/>
      <c r="MIT191" s="35"/>
      <c r="MIU191" s="35"/>
      <c r="MIV191" s="35"/>
      <c r="MIW191" s="35"/>
      <c r="MIX191" s="35"/>
      <c r="MIY191" s="35"/>
      <c r="MIZ191" s="35"/>
      <c r="MJA191" s="35"/>
      <c r="MJB191" s="35"/>
      <c r="MJC191" s="35"/>
      <c r="MJD191" s="35"/>
      <c r="MJE191" s="35"/>
      <c r="MJF191" s="35"/>
      <c r="MJG191" s="35"/>
      <c r="MJH191" s="35"/>
      <c r="MJI191" s="35"/>
      <c r="MJJ191" s="35"/>
      <c r="MJK191" s="35"/>
      <c r="MJL191" s="35"/>
      <c r="MJM191" s="35"/>
      <c r="MJN191" s="35"/>
      <c r="MJO191" s="35"/>
      <c r="MJP191" s="35"/>
      <c r="MJQ191" s="35"/>
      <c r="MJR191" s="35"/>
      <c r="MJS191" s="35"/>
      <c r="MJT191" s="35"/>
      <c r="MJU191" s="35"/>
      <c r="MJV191" s="35"/>
      <c r="MJW191" s="35"/>
      <c r="MJX191" s="35"/>
      <c r="MJY191" s="35"/>
      <c r="MJZ191" s="35"/>
      <c r="MKA191" s="35"/>
      <c r="MKB191" s="35"/>
      <c r="MKC191" s="35"/>
      <c r="MKD191" s="35"/>
      <c r="MKE191" s="35"/>
      <c r="MKF191" s="35"/>
      <c r="MKG191" s="35"/>
      <c r="MKH191" s="35"/>
      <c r="MKI191" s="35"/>
      <c r="MKJ191" s="35"/>
      <c r="MKK191" s="35"/>
      <c r="MKL191" s="35"/>
      <c r="MKM191" s="35"/>
      <c r="MKN191" s="35"/>
      <c r="MKO191" s="35"/>
      <c r="MKP191" s="35"/>
      <c r="MKQ191" s="35"/>
      <c r="MKR191" s="35"/>
      <c r="MKS191" s="35"/>
      <c r="MKT191" s="35"/>
      <c r="MKU191" s="35"/>
      <c r="MKV191" s="35"/>
      <c r="MKW191" s="35"/>
      <c r="MKX191" s="35"/>
      <c r="MKY191" s="35"/>
      <c r="MKZ191" s="35"/>
      <c r="MLA191" s="35"/>
      <c r="MLB191" s="35"/>
      <c r="MLC191" s="35"/>
      <c r="MLD191" s="35"/>
      <c r="MLE191" s="35"/>
      <c r="MLF191" s="35"/>
      <c r="MLG191" s="35"/>
      <c r="MLH191" s="35"/>
      <c r="MLI191" s="35"/>
      <c r="MLJ191" s="35"/>
      <c r="MLK191" s="35"/>
      <c r="MLL191" s="35"/>
      <c r="MLM191" s="35"/>
      <c r="MLN191" s="35"/>
      <c r="MLO191" s="35"/>
      <c r="MLP191" s="35"/>
      <c r="MLQ191" s="35"/>
      <c r="MLR191" s="35"/>
      <c r="MLS191" s="35"/>
      <c r="MLT191" s="35"/>
      <c r="MLU191" s="35"/>
      <c r="MLV191" s="35"/>
      <c r="MLW191" s="35"/>
      <c r="MLX191" s="35"/>
      <c r="MLY191" s="35"/>
      <c r="MLZ191" s="35"/>
      <c r="MMA191" s="35"/>
      <c r="MMB191" s="35"/>
      <c r="MMC191" s="35"/>
      <c r="MMD191" s="35"/>
      <c r="MME191" s="35"/>
      <c r="MMF191" s="35"/>
      <c r="MMG191" s="35"/>
      <c r="MMH191" s="35"/>
      <c r="MMI191" s="35"/>
      <c r="MMJ191" s="35"/>
      <c r="MMK191" s="35"/>
      <c r="MML191" s="35"/>
      <c r="MMM191" s="35"/>
      <c r="MMN191" s="35"/>
      <c r="MMO191" s="35"/>
      <c r="MMP191" s="35"/>
      <c r="MMQ191" s="35"/>
      <c r="MMR191" s="35"/>
      <c r="MMS191" s="35"/>
      <c r="MMT191" s="35"/>
      <c r="MMU191" s="35"/>
      <c r="MMV191" s="35"/>
      <c r="MMW191" s="35"/>
      <c r="MMX191" s="35"/>
      <c r="MMY191" s="35"/>
      <c r="MMZ191" s="35"/>
      <c r="MNA191" s="35"/>
      <c r="MNB191" s="35"/>
      <c r="MNC191" s="35"/>
      <c r="MND191" s="35"/>
      <c r="MNE191" s="35"/>
      <c r="MNF191" s="35"/>
      <c r="MNG191" s="35"/>
      <c r="MNH191" s="35"/>
      <c r="MNI191" s="35"/>
      <c r="MNJ191" s="35"/>
      <c r="MNK191" s="35"/>
      <c r="MNL191" s="35"/>
      <c r="MNM191" s="35"/>
      <c r="MNN191" s="35"/>
      <c r="MNO191" s="35"/>
      <c r="MNP191" s="35"/>
      <c r="MNQ191" s="35"/>
      <c r="MNR191" s="35"/>
      <c r="MNS191" s="35"/>
      <c r="MNT191" s="35"/>
      <c r="MNU191" s="35"/>
      <c r="MNV191" s="35"/>
      <c r="MNW191" s="35"/>
      <c r="MNX191" s="35"/>
      <c r="MNY191" s="35"/>
      <c r="MNZ191" s="35"/>
      <c r="MOA191" s="35"/>
      <c r="MOB191" s="35"/>
      <c r="MOC191" s="35"/>
      <c r="MOD191" s="35"/>
      <c r="MOE191" s="35"/>
      <c r="MOF191" s="35"/>
      <c r="MOG191" s="35"/>
      <c r="MOH191" s="35"/>
      <c r="MOI191" s="35"/>
      <c r="MOJ191" s="35"/>
      <c r="MOK191" s="35"/>
      <c r="MOL191" s="35"/>
      <c r="MOM191" s="35"/>
      <c r="MON191" s="35"/>
      <c r="MOO191" s="35"/>
      <c r="MOP191" s="35"/>
      <c r="MOQ191" s="35"/>
      <c r="MOR191" s="35"/>
      <c r="MOS191" s="35"/>
      <c r="MOT191" s="35"/>
      <c r="MOU191" s="35"/>
      <c r="MOV191" s="35"/>
      <c r="MOW191" s="35"/>
      <c r="MOX191" s="35"/>
      <c r="MOY191" s="35"/>
      <c r="MOZ191" s="35"/>
      <c r="MPA191" s="35"/>
      <c r="MPB191" s="35"/>
      <c r="MPC191" s="35"/>
      <c r="MPD191" s="35"/>
      <c r="MPE191" s="35"/>
      <c r="MPF191" s="35"/>
      <c r="MPG191" s="35"/>
      <c r="MPH191" s="35"/>
      <c r="MPI191" s="35"/>
      <c r="MPJ191" s="35"/>
      <c r="MPK191" s="35"/>
      <c r="MPL191" s="35"/>
      <c r="MPM191" s="35"/>
      <c r="MPN191" s="35"/>
      <c r="MPO191" s="35"/>
      <c r="MPP191" s="35"/>
      <c r="MPQ191" s="35"/>
      <c r="MPR191" s="35"/>
      <c r="MPS191" s="35"/>
      <c r="MPT191" s="35"/>
      <c r="MPU191" s="35"/>
      <c r="MPV191" s="35"/>
      <c r="MPW191" s="35"/>
      <c r="MPX191" s="35"/>
      <c r="MPY191" s="35"/>
      <c r="MPZ191" s="35"/>
      <c r="MQA191" s="35"/>
      <c r="MQB191" s="35"/>
      <c r="MQC191" s="35"/>
      <c r="MQD191" s="35"/>
      <c r="MQE191" s="35"/>
      <c r="MQF191" s="35"/>
      <c r="MQG191" s="35"/>
      <c r="MQH191" s="35"/>
      <c r="MQI191" s="35"/>
      <c r="MQJ191" s="35"/>
      <c r="MQK191" s="35"/>
      <c r="MQL191" s="35"/>
      <c r="MQM191" s="35"/>
      <c r="MQN191" s="35"/>
      <c r="MQO191" s="35"/>
      <c r="MQP191" s="35"/>
      <c r="MQQ191" s="35"/>
      <c r="MQR191" s="35"/>
      <c r="MQS191" s="35"/>
      <c r="MQT191" s="35"/>
      <c r="MQU191" s="35"/>
      <c r="MQV191" s="35"/>
      <c r="MQW191" s="35"/>
      <c r="MQX191" s="35"/>
      <c r="MQY191" s="35"/>
      <c r="MQZ191" s="35"/>
      <c r="MRA191" s="35"/>
      <c r="MRB191" s="35"/>
      <c r="MRC191" s="35"/>
      <c r="MRD191" s="35"/>
      <c r="MRE191" s="35"/>
      <c r="MRF191" s="35"/>
      <c r="MRG191" s="35"/>
      <c r="MRH191" s="35"/>
      <c r="MRI191" s="35"/>
      <c r="MRJ191" s="35"/>
      <c r="MRK191" s="35"/>
      <c r="MRL191" s="35"/>
      <c r="MRM191" s="35"/>
      <c r="MRN191" s="35"/>
      <c r="MRO191" s="35"/>
      <c r="MRP191" s="35"/>
      <c r="MRQ191" s="35"/>
      <c r="MRR191" s="35"/>
      <c r="MRS191" s="35"/>
      <c r="MRT191" s="35"/>
      <c r="MRU191" s="35"/>
      <c r="MRV191" s="35"/>
      <c r="MRW191" s="35"/>
      <c r="MRX191" s="35"/>
      <c r="MRY191" s="35"/>
      <c r="MRZ191" s="35"/>
      <c r="MSA191" s="35"/>
      <c r="MSB191" s="35"/>
      <c r="MSC191" s="35"/>
      <c r="MSD191" s="35"/>
      <c r="MSE191" s="35"/>
      <c r="MSF191" s="35"/>
      <c r="MSG191" s="35"/>
      <c r="MSH191" s="35"/>
      <c r="MSI191" s="35"/>
      <c r="MSJ191" s="35"/>
      <c r="MSK191" s="35"/>
      <c r="MSL191" s="35"/>
      <c r="MSM191" s="35"/>
      <c r="MSN191" s="35"/>
      <c r="MSO191" s="35"/>
      <c r="MSP191" s="35"/>
      <c r="MSQ191" s="35"/>
      <c r="MSR191" s="35"/>
      <c r="MSS191" s="35"/>
      <c r="MST191" s="35"/>
      <c r="MSU191" s="35"/>
      <c r="MSV191" s="35"/>
      <c r="MSW191" s="35"/>
      <c r="MSX191" s="35"/>
      <c r="MSY191" s="35"/>
      <c r="MSZ191" s="35"/>
      <c r="MTA191" s="35"/>
      <c r="MTB191" s="35"/>
      <c r="MTC191" s="35"/>
      <c r="MTD191" s="35"/>
      <c r="MTE191" s="35"/>
      <c r="MTF191" s="35"/>
      <c r="MTG191" s="35"/>
      <c r="MTH191" s="35"/>
      <c r="MTI191" s="35"/>
      <c r="MTJ191" s="35"/>
      <c r="MTK191" s="35"/>
      <c r="MTL191" s="35"/>
      <c r="MTM191" s="35"/>
      <c r="MTN191" s="35"/>
      <c r="MTO191" s="35"/>
      <c r="MTP191" s="35"/>
      <c r="MTQ191" s="35"/>
      <c r="MTR191" s="35"/>
      <c r="MTS191" s="35"/>
      <c r="MTT191" s="35"/>
      <c r="MTU191" s="35"/>
      <c r="MTV191" s="35"/>
      <c r="MTW191" s="35"/>
      <c r="MTX191" s="35"/>
      <c r="MTY191" s="35"/>
      <c r="MTZ191" s="35"/>
      <c r="MUA191" s="35"/>
      <c r="MUB191" s="35"/>
      <c r="MUC191" s="35"/>
      <c r="MUD191" s="35"/>
      <c r="MUE191" s="35"/>
      <c r="MUF191" s="35"/>
      <c r="MUG191" s="35"/>
      <c r="MUH191" s="35"/>
      <c r="MUI191" s="35"/>
      <c r="MUJ191" s="35"/>
      <c r="MUK191" s="35"/>
      <c r="MUL191" s="35"/>
      <c r="MUM191" s="35"/>
      <c r="MUN191" s="35"/>
      <c r="MUO191" s="35"/>
      <c r="MUP191" s="35"/>
      <c r="MUQ191" s="35"/>
      <c r="MUR191" s="35"/>
      <c r="MUS191" s="35"/>
      <c r="MUT191" s="35"/>
      <c r="MUU191" s="35"/>
      <c r="MUV191" s="35"/>
      <c r="MUW191" s="35"/>
      <c r="MUX191" s="35"/>
      <c r="MUY191" s="35"/>
      <c r="MUZ191" s="35"/>
      <c r="MVA191" s="35"/>
      <c r="MVB191" s="35"/>
      <c r="MVC191" s="35"/>
      <c r="MVD191" s="35"/>
      <c r="MVE191" s="35"/>
      <c r="MVF191" s="35"/>
      <c r="MVG191" s="35"/>
      <c r="MVH191" s="35"/>
      <c r="MVI191" s="35"/>
      <c r="MVJ191" s="35"/>
      <c r="MVK191" s="35"/>
      <c r="MVL191" s="35"/>
      <c r="MVM191" s="35"/>
      <c r="MVN191" s="35"/>
      <c r="MVO191" s="35"/>
      <c r="MVP191" s="35"/>
      <c r="MVQ191" s="35"/>
      <c r="MVR191" s="35"/>
      <c r="MVS191" s="35"/>
      <c r="MVT191" s="35"/>
      <c r="MVU191" s="35"/>
      <c r="MVV191" s="35"/>
      <c r="MVW191" s="35"/>
      <c r="MVX191" s="35"/>
      <c r="MVY191" s="35"/>
      <c r="MVZ191" s="35"/>
      <c r="MWA191" s="35"/>
      <c r="MWB191" s="35"/>
      <c r="MWC191" s="35"/>
      <c r="MWD191" s="35"/>
      <c r="MWE191" s="35"/>
      <c r="MWF191" s="35"/>
      <c r="MWG191" s="35"/>
      <c r="MWH191" s="35"/>
      <c r="MWI191" s="35"/>
      <c r="MWJ191" s="35"/>
      <c r="MWK191" s="35"/>
      <c r="MWL191" s="35"/>
      <c r="MWM191" s="35"/>
      <c r="MWN191" s="35"/>
      <c r="MWO191" s="35"/>
      <c r="MWP191" s="35"/>
      <c r="MWQ191" s="35"/>
      <c r="MWR191" s="35"/>
      <c r="MWS191" s="35"/>
      <c r="MWT191" s="35"/>
      <c r="MWU191" s="35"/>
      <c r="MWV191" s="35"/>
      <c r="MWW191" s="35"/>
      <c r="MWX191" s="35"/>
      <c r="MWY191" s="35"/>
      <c r="MWZ191" s="35"/>
      <c r="MXA191" s="35"/>
      <c r="MXB191" s="35"/>
      <c r="MXC191" s="35"/>
      <c r="MXD191" s="35"/>
      <c r="MXE191" s="35"/>
      <c r="MXF191" s="35"/>
      <c r="MXG191" s="35"/>
      <c r="MXH191" s="35"/>
      <c r="MXI191" s="35"/>
      <c r="MXJ191" s="35"/>
      <c r="MXK191" s="35"/>
      <c r="MXL191" s="35"/>
      <c r="MXM191" s="35"/>
      <c r="MXN191" s="35"/>
      <c r="MXO191" s="35"/>
      <c r="MXP191" s="35"/>
      <c r="MXQ191" s="35"/>
      <c r="MXR191" s="35"/>
      <c r="MXS191" s="35"/>
      <c r="MXT191" s="35"/>
      <c r="MXU191" s="35"/>
      <c r="MXV191" s="35"/>
      <c r="MXW191" s="35"/>
      <c r="MXX191" s="35"/>
      <c r="MXY191" s="35"/>
      <c r="MXZ191" s="35"/>
      <c r="MYA191" s="35"/>
      <c r="MYB191" s="35"/>
      <c r="MYC191" s="35"/>
      <c r="MYD191" s="35"/>
      <c r="MYE191" s="35"/>
      <c r="MYF191" s="35"/>
      <c r="MYG191" s="35"/>
      <c r="MYH191" s="35"/>
      <c r="MYI191" s="35"/>
      <c r="MYJ191" s="35"/>
      <c r="MYK191" s="35"/>
      <c r="MYL191" s="35"/>
      <c r="MYM191" s="35"/>
      <c r="MYN191" s="35"/>
      <c r="MYO191" s="35"/>
      <c r="MYP191" s="35"/>
      <c r="MYQ191" s="35"/>
      <c r="MYR191" s="35"/>
      <c r="MYS191" s="35"/>
      <c r="MYT191" s="35"/>
      <c r="MYU191" s="35"/>
      <c r="MYV191" s="35"/>
      <c r="MYW191" s="35"/>
      <c r="MYX191" s="35"/>
      <c r="MYY191" s="35"/>
      <c r="MYZ191" s="35"/>
      <c r="MZA191" s="35"/>
      <c r="MZB191" s="35"/>
      <c r="MZC191" s="35"/>
      <c r="MZD191" s="35"/>
      <c r="MZE191" s="35"/>
      <c r="MZF191" s="35"/>
      <c r="MZG191" s="35"/>
      <c r="MZH191" s="35"/>
      <c r="MZI191" s="35"/>
      <c r="MZJ191" s="35"/>
      <c r="MZK191" s="35"/>
      <c r="MZL191" s="35"/>
      <c r="MZM191" s="35"/>
      <c r="MZN191" s="35"/>
      <c r="MZO191" s="35"/>
      <c r="MZP191" s="35"/>
      <c r="MZQ191" s="35"/>
      <c r="MZR191" s="35"/>
      <c r="MZS191" s="35"/>
      <c r="MZT191" s="35"/>
      <c r="MZU191" s="35"/>
      <c r="MZV191" s="35"/>
      <c r="MZW191" s="35"/>
      <c r="MZX191" s="35"/>
      <c r="MZY191" s="35"/>
      <c r="MZZ191" s="35"/>
      <c r="NAA191" s="35"/>
      <c r="NAB191" s="35"/>
      <c r="NAC191" s="35"/>
      <c r="NAD191" s="35"/>
      <c r="NAE191" s="35"/>
      <c r="NAF191" s="35"/>
      <c r="NAG191" s="35"/>
      <c r="NAH191" s="35"/>
      <c r="NAI191" s="35"/>
      <c r="NAJ191" s="35"/>
      <c r="NAK191" s="35"/>
      <c r="NAL191" s="35"/>
      <c r="NAM191" s="35"/>
      <c r="NAN191" s="35"/>
      <c r="NAO191" s="35"/>
      <c r="NAP191" s="35"/>
      <c r="NAQ191" s="35"/>
      <c r="NAR191" s="35"/>
      <c r="NAS191" s="35"/>
      <c r="NAT191" s="35"/>
      <c r="NAU191" s="35"/>
      <c r="NAV191" s="35"/>
      <c r="NAW191" s="35"/>
      <c r="NAX191" s="35"/>
      <c r="NAY191" s="35"/>
      <c r="NAZ191" s="35"/>
      <c r="NBA191" s="35"/>
      <c r="NBB191" s="35"/>
      <c r="NBC191" s="35"/>
      <c r="NBD191" s="35"/>
      <c r="NBE191" s="35"/>
      <c r="NBF191" s="35"/>
      <c r="NBG191" s="35"/>
      <c r="NBH191" s="35"/>
      <c r="NBI191" s="35"/>
      <c r="NBJ191" s="35"/>
      <c r="NBK191" s="35"/>
      <c r="NBL191" s="35"/>
      <c r="NBM191" s="35"/>
      <c r="NBN191" s="35"/>
      <c r="NBO191" s="35"/>
      <c r="NBP191" s="35"/>
      <c r="NBQ191" s="35"/>
      <c r="NBR191" s="35"/>
      <c r="NBS191" s="35"/>
      <c r="NBT191" s="35"/>
      <c r="NBU191" s="35"/>
      <c r="NBV191" s="35"/>
      <c r="NBW191" s="35"/>
      <c r="NBX191" s="35"/>
      <c r="NBY191" s="35"/>
      <c r="NBZ191" s="35"/>
      <c r="NCA191" s="35"/>
      <c r="NCB191" s="35"/>
      <c r="NCC191" s="35"/>
      <c r="NCD191" s="35"/>
      <c r="NCE191" s="35"/>
      <c r="NCF191" s="35"/>
      <c r="NCG191" s="35"/>
      <c r="NCH191" s="35"/>
      <c r="NCI191" s="35"/>
      <c r="NCJ191" s="35"/>
      <c r="NCK191" s="35"/>
      <c r="NCL191" s="35"/>
      <c r="NCM191" s="35"/>
      <c r="NCN191" s="35"/>
      <c r="NCO191" s="35"/>
      <c r="NCP191" s="35"/>
      <c r="NCQ191" s="35"/>
      <c r="NCR191" s="35"/>
      <c r="NCS191" s="35"/>
      <c r="NCT191" s="35"/>
      <c r="NCU191" s="35"/>
      <c r="NCV191" s="35"/>
      <c r="NCW191" s="35"/>
      <c r="NCX191" s="35"/>
      <c r="NCY191" s="35"/>
      <c r="NCZ191" s="35"/>
      <c r="NDA191" s="35"/>
      <c r="NDB191" s="35"/>
      <c r="NDC191" s="35"/>
      <c r="NDD191" s="35"/>
      <c r="NDE191" s="35"/>
      <c r="NDF191" s="35"/>
      <c r="NDG191" s="35"/>
      <c r="NDH191" s="35"/>
      <c r="NDI191" s="35"/>
      <c r="NDJ191" s="35"/>
      <c r="NDK191" s="35"/>
      <c r="NDL191" s="35"/>
      <c r="NDM191" s="35"/>
      <c r="NDN191" s="35"/>
      <c r="NDO191" s="35"/>
      <c r="NDP191" s="35"/>
      <c r="NDQ191" s="35"/>
      <c r="NDR191" s="35"/>
      <c r="NDS191" s="35"/>
      <c r="NDT191" s="35"/>
      <c r="NDU191" s="35"/>
      <c r="NDV191" s="35"/>
      <c r="NDW191" s="35"/>
      <c r="NDX191" s="35"/>
      <c r="NDY191" s="35"/>
      <c r="NDZ191" s="35"/>
      <c r="NEA191" s="35"/>
      <c r="NEB191" s="35"/>
      <c r="NEC191" s="35"/>
      <c r="NED191" s="35"/>
      <c r="NEE191" s="35"/>
      <c r="NEF191" s="35"/>
      <c r="NEG191" s="35"/>
      <c r="NEH191" s="35"/>
      <c r="NEI191" s="35"/>
      <c r="NEJ191" s="35"/>
      <c r="NEK191" s="35"/>
      <c r="NEL191" s="35"/>
      <c r="NEM191" s="35"/>
      <c r="NEN191" s="35"/>
      <c r="NEO191" s="35"/>
      <c r="NEP191" s="35"/>
      <c r="NEQ191" s="35"/>
      <c r="NER191" s="35"/>
      <c r="NES191" s="35"/>
      <c r="NET191" s="35"/>
      <c r="NEU191" s="35"/>
      <c r="NEV191" s="35"/>
      <c r="NEW191" s="35"/>
      <c r="NEX191" s="35"/>
      <c r="NEY191" s="35"/>
      <c r="NEZ191" s="35"/>
      <c r="NFA191" s="35"/>
      <c r="NFB191" s="35"/>
      <c r="NFC191" s="35"/>
      <c r="NFD191" s="35"/>
      <c r="NFE191" s="35"/>
      <c r="NFF191" s="35"/>
      <c r="NFG191" s="35"/>
      <c r="NFH191" s="35"/>
      <c r="NFI191" s="35"/>
      <c r="NFJ191" s="35"/>
      <c r="NFK191" s="35"/>
      <c r="NFL191" s="35"/>
      <c r="NFM191" s="35"/>
      <c r="NFN191" s="35"/>
      <c r="NFO191" s="35"/>
      <c r="NFP191" s="35"/>
      <c r="NFQ191" s="35"/>
      <c r="NFR191" s="35"/>
      <c r="NFS191" s="35"/>
      <c r="NFT191" s="35"/>
      <c r="NFU191" s="35"/>
      <c r="NFV191" s="35"/>
      <c r="NFW191" s="35"/>
      <c r="NFX191" s="35"/>
      <c r="NFY191" s="35"/>
      <c r="NFZ191" s="35"/>
      <c r="NGA191" s="35"/>
      <c r="NGB191" s="35"/>
      <c r="NGC191" s="35"/>
      <c r="NGD191" s="35"/>
      <c r="NGE191" s="35"/>
      <c r="NGF191" s="35"/>
      <c r="NGG191" s="35"/>
      <c r="NGH191" s="35"/>
      <c r="NGI191" s="35"/>
      <c r="NGJ191" s="35"/>
      <c r="NGK191" s="35"/>
      <c r="NGL191" s="35"/>
      <c r="NGM191" s="35"/>
      <c r="NGN191" s="35"/>
      <c r="NGO191" s="35"/>
      <c r="NGP191" s="35"/>
      <c r="NGQ191" s="35"/>
      <c r="NGR191" s="35"/>
      <c r="NGS191" s="35"/>
      <c r="NGT191" s="35"/>
      <c r="NGU191" s="35"/>
      <c r="NGV191" s="35"/>
      <c r="NGW191" s="35"/>
      <c r="NGX191" s="35"/>
      <c r="NGY191" s="35"/>
      <c r="NGZ191" s="35"/>
      <c r="NHA191" s="35"/>
      <c r="NHB191" s="35"/>
      <c r="NHC191" s="35"/>
      <c r="NHD191" s="35"/>
      <c r="NHE191" s="35"/>
      <c r="NHF191" s="35"/>
      <c r="NHG191" s="35"/>
      <c r="NHH191" s="35"/>
      <c r="NHI191" s="35"/>
      <c r="NHJ191" s="35"/>
      <c r="NHK191" s="35"/>
      <c r="NHL191" s="35"/>
      <c r="NHM191" s="35"/>
      <c r="NHN191" s="35"/>
      <c r="NHO191" s="35"/>
      <c r="NHP191" s="35"/>
      <c r="NHQ191" s="35"/>
      <c r="NHR191" s="35"/>
      <c r="NHS191" s="35"/>
      <c r="NHT191" s="35"/>
      <c r="NHU191" s="35"/>
      <c r="NHV191" s="35"/>
      <c r="NHW191" s="35"/>
      <c r="NHX191" s="35"/>
      <c r="NHY191" s="35"/>
      <c r="NHZ191" s="35"/>
      <c r="NIA191" s="35"/>
      <c r="NIB191" s="35"/>
      <c r="NIC191" s="35"/>
      <c r="NID191" s="35"/>
      <c r="NIE191" s="35"/>
      <c r="NIF191" s="35"/>
      <c r="NIG191" s="35"/>
      <c r="NIH191" s="35"/>
      <c r="NII191" s="35"/>
      <c r="NIJ191" s="35"/>
      <c r="NIK191" s="35"/>
      <c r="NIL191" s="35"/>
      <c r="NIM191" s="35"/>
      <c r="NIN191" s="35"/>
      <c r="NIO191" s="35"/>
      <c r="NIP191" s="35"/>
      <c r="NIQ191" s="35"/>
      <c r="NIR191" s="35"/>
      <c r="NIS191" s="35"/>
      <c r="NIT191" s="35"/>
      <c r="NIU191" s="35"/>
      <c r="NIV191" s="35"/>
      <c r="NIW191" s="35"/>
      <c r="NIX191" s="35"/>
      <c r="NIY191" s="35"/>
      <c r="NIZ191" s="35"/>
      <c r="NJA191" s="35"/>
      <c r="NJB191" s="35"/>
      <c r="NJC191" s="35"/>
      <c r="NJD191" s="35"/>
      <c r="NJE191" s="35"/>
      <c r="NJF191" s="35"/>
      <c r="NJG191" s="35"/>
      <c r="NJH191" s="35"/>
      <c r="NJI191" s="35"/>
      <c r="NJJ191" s="35"/>
      <c r="NJK191" s="35"/>
      <c r="NJL191" s="35"/>
      <c r="NJM191" s="35"/>
      <c r="NJN191" s="35"/>
      <c r="NJO191" s="35"/>
      <c r="NJP191" s="35"/>
      <c r="NJQ191" s="35"/>
      <c r="NJR191" s="35"/>
      <c r="NJS191" s="35"/>
      <c r="NJT191" s="35"/>
      <c r="NJU191" s="35"/>
      <c r="NJV191" s="35"/>
      <c r="NJW191" s="35"/>
      <c r="NJX191" s="35"/>
      <c r="NJY191" s="35"/>
      <c r="NJZ191" s="35"/>
      <c r="NKA191" s="35"/>
      <c r="NKB191" s="35"/>
      <c r="NKC191" s="35"/>
      <c r="NKD191" s="35"/>
      <c r="NKE191" s="35"/>
      <c r="NKF191" s="35"/>
      <c r="NKG191" s="35"/>
      <c r="NKH191" s="35"/>
      <c r="NKI191" s="35"/>
      <c r="NKJ191" s="35"/>
      <c r="NKK191" s="35"/>
      <c r="NKL191" s="35"/>
      <c r="NKM191" s="35"/>
      <c r="NKN191" s="35"/>
      <c r="NKO191" s="35"/>
      <c r="NKP191" s="35"/>
      <c r="NKQ191" s="35"/>
      <c r="NKR191" s="35"/>
      <c r="NKS191" s="35"/>
      <c r="NKT191" s="35"/>
      <c r="NKU191" s="35"/>
      <c r="NKV191" s="35"/>
      <c r="NKW191" s="35"/>
      <c r="NKX191" s="35"/>
      <c r="NKY191" s="35"/>
      <c r="NKZ191" s="35"/>
      <c r="NLA191" s="35"/>
      <c r="NLB191" s="35"/>
      <c r="NLC191" s="35"/>
      <c r="NLD191" s="35"/>
      <c r="NLE191" s="35"/>
      <c r="NLF191" s="35"/>
      <c r="NLG191" s="35"/>
      <c r="NLH191" s="35"/>
      <c r="NLI191" s="35"/>
      <c r="NLJ191" s="35"/>
      <c r="NLK191" s="35"/>
      <c r="NLL191" s="35"/>
      <c r="NLM191" s="35"/>
      <c r="NLN191" s="35"/>
      <c r="NLO191" s="35"/>
      <c r="NLP191" s="35"/>
      <c r="NLQ191" s="35"/>
      <c r="NLR191" s="35"/>
      <c r="NLS191" s="35"/>
      <c r="NLT191" s="35"/>
      <c r="NLU191" s="35"/>
      <c r="NLV191" s="35"/>
      <c r="NLW191" s="35"/>
      <c r="NLX191" s="35"/>
      <c r="NLY191" s="35"/>
      <c r="NLZ191" s="35"/>
      <c r="NMA191" s="35"/>
      <c r="NMB191" s="35"/>
      <c r="NMC191" s="35"/>
      <c r="NMD191" s="35"/>
      <c r="NME191" s="35"/>
      <c r="NMF191" s="35"/>
      <c r="NMG191" s="35"/>
      <c r="NMH191" s="35"/>
      <c r="NMI191" s="35"/>
      <c r="NMJ191" s="35"/>
      <c r="NMK191" s="35"/>
      <c r="NML191" s="35"/>
      <c r="NMM191" s="35"/>
      <c r="NMN191" s="35"/>
      <c r="NMO191" s="35"/>
      <c r="NMP191" s="35"/>
      <c r="NMQ191" s="35"/>
      <c r="NMR191" s="35"/>
      <c r="NMS191" s="35"/>
      <c r="NMT191" s="35"/>
      <c r="NMU191" s="35"/>
      <c r="NMV191" s="35"/>
      <c r="NMW191" s="35"/>
      <c r="NMX191" s="35"/>
      <c r="NMY191" s="35"/>
      <c r="NMZ191" s="35"/>
      <c r="NNA191" s="35"/>
      <c r="NNB191" s="35"/>
      <c r="NNC191" s="35"/>
      <c r="NND191" s="35"/>
      <c r="NNE191" s="35"/>
      <c r="NNF191" s="35"/>
      <c r="NNG191" s="35"/>
      <c r="NNH191" s="35"/>
      <c r="NNI191" s="35"/>
      <c r="NNJ191" s="35"/>
      <c r="NNK191" s="35"/>
      <c r="NNL191" s="35"/>
      <c r="NNM191" s="35"/>
      <c r="NNN191" s="35"/>
      <c r="NNO191" s="35"/>
      <c r="NNP191" s="35"/>
      <c r="NNQ191" s="35"/>
      <c r="NNR191" s="35"/>
      <c r="NNS191" s="35"/>
      <c r="NNT191" s="35"/>
      <c r="NNU191" s="35"/>
      <c r="NNV191" s="35"/>
      <c r="NNW191" s="35"/>
      <c r="NNX191" s="35"/>
      <c r="NNY191" s="35"/>
      <c r="NNZ191" s="35"/>
      <c r="NOA191" s="35"/>
      <c r="NOB191" s="35"/>
      <c r="NOC191" s="35"/>
      <c r="NOD191" s="35"/>
      <c r="NOE191" s="35"/>
      <c r="NOF191" s="35"/>
      <c r="NOG191" s="35"/>
      <c r="NOH191" s="35"/>
      <c r="NOI191" s="35"/>
      <c r="NOJ191" s="35"/>
      <c r="NOK191" s="35"/>
      <c r="NOL191" s="35"/>
      <c r="NOM191" s="35"/>
      <c r="NON191" s="35"/>
      <c r="NOO191" s="35"/>
      <c r="NOP191" s="35"/>
      <c r="NOQ191" s="35"/>
      <c r="NOR191" s="35"/>
      <c r="NOS191" s="35"/>
      <c r="NOT191" s="35"/>
      <c r="NOU191" s="35"/>
      <c r="NOV191" s="35"/>
      <c r="NOW191" s="35"/>
      <c r="NOX191" s="35"/>
      <c r="NOY191" s="35"/>
      <c r="NOZ191" s="35"/>
      <c r="NPA191" s="35"/>
      <c r="NPB191" s="35"/>
      <c r="NPC191" s="35"/>
      <c r="NPD191" s="35"/>
      <c r="NPE191" s="35"/>
      <c r="NPF191" s="35"/>
      <c r="NPG191" s="35"/>
      <c r="NPH191" s="35"/>
      <c r="NPI191" s="35"/>
      <c r="NPJ191" s="35"/>
      <c r="NPK191" s="35"/>
      <c r="NPL191" s="35"/>
      <c r="NPM191" s="35"/>
      <c r="NPN191" s="35"/>
      <c r="NPO191" s="35"/>
      <c r="NPP191" s="35"/>
      <c r="NPQ191" s="35"/>
      <c r="NPR191" s="35"/>
      <c r="NPS191" s="35"/>
      <c r="NPT191" s="35"/>
      <c r="NPU191" s="35"/>
      <c r="NPV191" s="35"/>
      <c r="NPW191" s="35"/>
      <c r="NPX191" s="35"/>
      <c r="NPY191" s="35"/>
      <c r="NPZ191" s="35"/>
      <c r="NQA191" s="35"/>
      <c r="NQB191" s="35"/>
      <c r="NQC191" s="35"/>
      <c r="NQD191" s="35"/>
      <c r="NQE191" s="35"/>
      <c r="NQF191" s="35"/>
      <c r="NQG191" s="35"/>
      <c r="NQH191" s="35"/>
      <c r="NQI191" s="35"/>
      <c r="NQJ191" s="35"/>
      <c r="NQK191" s="35"/>
      <c r="NQL191" s="35"/>
      <c r="NQM191" s="35"/>
      <c r="NQN191" s="35"/>
      <c r="NQO191" s="35"/>
      <c r="NQP191" s="35"/>
      <c r="NQQ191" s="35"/>
      <c r="NQR191" s="35"/>
      <c r="NQS191" s="35"/>
      <c r="NQT191" s="35"/>
      <c r="NQU191" s="35"/>
      <c r="NQV191" s="35"/>
      <c r="NQW191" s="35"/>
      <c r="NQX191" s="35"/>
      <c r="NQY191" s="35"/>
      <c r="NQZ191" s="35"/>
      <c r="NRA191" s="35"/>
      <c r="NRB191" s="35"/>
      <c r="NRC191" s="35"/>
      <c r="NRD191" s="35"/>
      <c r="NRE191" s="35"/>
      <c r="NRF191" s="35"/>
      <c r="NRG191" s="35"/>
      <c r="NRH191" s="35"/>
      <c r="NRI191" s="35"/>
      <c r="NRJ191" s="35"/>
      <c r="NRK191" s="35"/>
      <c r="NRL191" s="35"/>
      <c r="NRM191" s="35"/>
      <c r="NRN191" s="35"/>
      <c r="NRO191" s="35"/>
      <c r="NRP191" s="35"/>
      <c r="NRQ191" s="35"/>
      <c r="NRR191" s="35"/>
      <c r="NRS191" s="35"/>
      <c r="NRT191" s="35"/>
      <c r="NRU191" s="35"/>
      <c r="NRV191" s="35"/>
      <c r="NRW191" s="35"/>
      <c r="NRX191" s="35"/>
      <c r="NRY191" s="35"/>
      <c r="NRZ191" s="35"/>
      <c r="NSA191" s="35"/>
      <c r="NSB191" s="35"/>
      <c r="NSC191" s="35"/>
      <c r="NSD191" s="35"/>
      <c r="NSE191" s="35"/>
      <c r="NSF191" s="35"/>
      <c r="NSG191" s="35"/>
      <c r="NSH191" s="35"/>
      <c r="NSI191" s="35"/>
      <c r="NSJ191" s="35"/>
      <c r="NSK191" s="35"/>
      <c r="NSL191" s="35"/>
      <c r="NSM191" s="35"/>
      <c r="NSN191" s="35"/>
      <c r="NSO191" s="35"/>
      <c r="NSP191" s="35"/>
      <c r="NSQ191" s="35"/>
      <c r="NSR191" s="35"/>
      <c r="NSS191" s="35"/>
      <c r="NST191" s="35"/>
      <c r="NSU191" s="35"/>
      <c r="NSV191" s="35"/>
      <c r="NSW191" s="35"/>
      <c r="NSX191" s="35"/>
      <c r="NSY191" s="35"/>
      <c r="NSZ191" s="35"/>
      <c r="NTA191" s="35"/>
      <c r="NTB191" s="35"/>
      <c r="NTC191" s="35"/>
      <c r="NTD191" s="35"/>
      <c r="NTE191" s="35"/>
      <c r="NTF191" s="35"/>
      <c r="NTG191" s="35"/>
      <c r="NTH191" s="35"/>
      <c r="NTI191" s="35"/>
      <c r="NTJ191" s="35"/>
      <c r="NTK191" s="35"/>
      <c r="NTL191" s="35"/>
      <c r="NTM191" s="35"/>
      <c r="NTN191" s="35"/>
      <c r="NTO191" s="35"/>
      <c r="NTP191" s="35"/>
      <c r="NTQ191" s="35"/>
      <c r="NTR191" s="35"/>
      <c r="NTS191" s="35"/>
      <c r="NTT191" s="35"/>
      <c r="NTU191" s="35"/>
      <c r="NTV191" s="35"/>
      <c r="NTW191" s="35"/>
      <c r="NTX191" s="35"/>
      <c r="NTY191" s="35"/>
      <c r="NTZ191" s="35"/>
      <c r="NUA191" s="35"/>
      <c r="NUB191" s="35"/>
      <c r="NUC191" s="35"/>
      <c r="NUD191" s="35"/>
      <c r="NUE191" s="35"/>
      <c r="NUF191" s="35"/>
      <c r="NUG191" s="35"/>
      <c r="NUH191" s="35"/>
      <c r="NUI191" s="35"/>
      <c r="NUJ191" s="35"/>
      <c r="NUK191" s="35"/>
      <c r="NUL191" s="35"/>
      <c r="NUM191" s="35"/>
      <c r="NUN191" s="35"/>
      <c r="NUO191" s="35"/>
      <c r="NUP191" s="35"/>
      <c r="NUQ191" s="35"/>
      <c r="NUR191" s="35"/>
      <c r="NUS191" s="35"/>
      <c r="NUT191" s="35"/>
      <c r="NUU191" s="35"/>
      <c r="NUV191" s="35"/>
      <c r="NUW191" s="35"/>
      <c r="NUX191" s="35"/>
      <c r="NUY191" s="35"/>
      <c r="NUZ191" s="35"/>
      <c r="NVA191" s="35"/>
      <c r="NVB191" s="35"/>
      <c r="NVC191" s="35"/>
      <c r="NVD191" s="35"/>
      <c r="NVE191" s="35"/>
      <c r="NVF191" s="35"/>
      <c r="NVG191" s="35"/>
      <c r="NVH191" s="35"/>
      <c r="NVI191" s="35"/>
      <c r="NVJ191" s="35"/>
      <c r="NVK191" s="35"/>
      <c r="NVL191" s="35"/>
      <c r="NVM191" s="35"/>
      <c r="NVN191" s="35"/>
      <c r="NVO191" s="35"/>
      <c r="NVP191" s="35"/>
      <c r="NVQ191" s="35"/>
      <c r="NVR191" s="35"/>
      <c r="NVS191" s="35"/>
      <c r="NVT191" s="35"/>
      <c r="NVU191" s="35"/>
      <c r="NVV191" s="35"/>
      <c r="NVW191" s="35"/>
      <c r="NVX191" s="35"/>
      <c r="NVY191" s="35"/>
      <c r="NVZ191" s="35"/>
      <c r="NWA191" s="35"/>
      <c r="NWB191" s="35"/>
      <c r="NWC191" s="35"/>
      <c r="NWD191" s="35"/>
      <c r="NWE191" s="35"/>
      <c r="NWF191" s="35"/>
      <c r="NWG191" s="35"/>
      <c r="NWH191" s="35"/>
      <c r="NWI191" s="35"/>
      <c r="NWJ191" s="35"/>
      <c r="NWK191" s="35"/>
      <c r="NWL191" s="35"/>
      <c r="NWM191" s="35"/>
      <c r="NWN191" s="35"/>
      <c r="NWO191" s="35"/>
      <c r="NWP191" s="35"/>
      <c r="NWQ191" s="35"/>
      <c r="NWR191" s="35"/>
      <c r="NWS191" s="35"/>
      <c r="NWT191" s="35"/>
      <c r="NWU191" s="35"/>
      <c r="NWV191" s="35"/>
      <c r="NWW191" s="35"/>
      <c r="NWX191" s="35"/>
      <c r="NWY191" s="35"/>
      <c r="NWZ191" s="35"/>
      <c r="NXA191" s="35"/>
      <c r="NXB191" s="35"/>
      <c r="NXC191" s="35"/>
      <c r="NXD191" s="35"/>
      <c r="NXE191" s="35"/>
      <c r="NXF191" s="35"/>
      <c r="NXG191" s="35"/>
      <c r="NXH191" s="35"/>
      <c r="NXI191" s="35"/>
      <c r="NXJ191" s="35"/>
      <c r="NXK191" s="35"/>
      <c r="NXL191" s="35"/>
      <c r="NXM191" s="35"/>
      <c r="NXN191" s="35"/>
      <c r="NXO191" s="35"/>
      <c r="NXP191" s="35"/>
      <c r="NXQ191" s="35"/>
      <c r="NXR191" s="35"/>
      <c r="NXS191" s="35"/>
      <c r="NXT191" s="35"/>
      <c r="NXU191" s="35"/>
      <c r="NXV191" s="35"/>
      <c r="NXW191" s="35"/>
      <c r="NXX191" s="35"/>
      <c r="NXY191" s="35"/>
      <c r="NXZ191" s="35"/>
      <c r="NYA191" s="35"/>
      <c r="NYB191" s="35"/>
      <c r="NYC191" s="35"/>
      <c r="NYD191" s="35"/>
      <c r="NYE191" s="35"/>
      <c r="NYF191" s="35"/>
      <c r="NYG191" s="35"/>
      <c r="NYH191" s="35"/>
      <c r="NYI191" s="35"/>
      <c r="NYJ191" s="35"/>
      <c r="NYK191" s="35"/>
      <c r="NYL191" s="35"/>
      <c r="NYM191" s="35"/>
      <c r="NYN191" s="35"/>
      <c r="NYO191" s="35"/>
      <c r="NYP191" s="35"/>
      <c r="NYQ191" s="35"/>
      <c r="NYR191" s="35"/>
      <c r="NYS191" s="35"/>
      <c r="NYT191" s="35"/>
      <c r="NYU191" s="35"/>
      <c r="NYV191" s="35"/>
      <c r="NYW191" s="35"/>
      <c r="NYX191" s="35"/>
      <c r="NYY191" s="35"/>
      <c r="NYZ191" s="35"/>
      <c r="NZA191" s="35"/>
      <c r="NZB191" s="35"/>
      <c r="NZC191" s="35"/>
      <c r="NZD191" s="35"/>
      <c r="NZE191" s="35"/>
      <c r="NZF191" s="35"/>
      <c r="NZG191" s="35"/>
      <c r="NZH191" s="35"/>
      <c r="NZI191" s="35"/>
      <c r="NZJ191" s="35"/>
      <c r="NZK191" s="35"/>
      <c r="NZL191" s="35"/>
      <c r="NZM191" s="35"/>
      <c r="NZN191" s="35"/>
      <c r="NZO191" s="35"/>
      <c r="NZP191" s="35"/>
      <c r="NZQ191" s="35"/>
      <c r="NZR191" s="35"/>
      <c r="NZS191" s="35"/>
      <c r="NZT191" s="35"/>
      <c r="NZU191" s="35"/>
      <c r="NZV191" s="35"/>
      <c r="NZW191" s="35"/>
      <c r="NZX191" s="35"/>
      <c r="NZY191" s="35"/>
      <c r="NZZ191" s="35"/>
      <c r="OAA191" s="35"/>
      <c r="OAB191" s="35"/>
      <c r="OAC191" s="35"/>
      <c r="OAD191" s="35"/>
      <c r="OAE191" s="35"/>
      <c r="OAF191" s="35"/>
      <c r="OAG191" s="35"/>
      <c r="OAH191" s="35"/>
      <c r="OAI191" s="35"/>
      <c r="OAJ191" s="35"/>
      <c r="OAK191" s="35"/>
      <c r="OAL191" s="35"/>
      <c r="OAM191" s="35"/>
      <c r="OAN191" s="35"/>
      <c r="OAO191" s="35"/>
      <c r="OAP191" s="35"/>
      <c r="OAQ191" s="35"/>
      <c r="OAR191" s="35"/>
      <c r="OAS191" s="35"/>
      <c r="OAT191" s="35"/>
      <c r="OAU191" s="35"/>
      <c r="OAV191" s="35"/>
      <c r="OAW191" s="35"/>
      <c r="OAX191" s="35"/>
      <c r="OAY191" s="35"/>
      <c r="OAZ191" s="35"/>
      <c r="OBA191" s="35"/>
      <c r="OBB191" s="35"/>
      <c r="OBC191" s="35"/>
      <c r="OBD191" s="35"/>
      <c r="OBE191" s="35"/>
      <c r="OBF191" s="35"/>
      <c r="OBG191" s="35"/>
      <c r="OBH191" s="35"/>
      <c r="OBI191" s="35"/>
      <c r="OBJ191" s="35"/>
      <c r="OBK191" s="35"/>
      <c r="OBL191" s="35"/>
      <c r="OBM191" s="35"/>
      <c r="OBN191" s="35"/>
      <c r="OBO191" s="35"/>
      <c r="OBP191" s="35"/>
      <c r="OBQ191" s="35"/>
      <c r="OBR191" s="35"/>
      <c r="OBS191" s="35"/>
      <c r="OBT191" s="35"/>
      <c r="OBU191" s="35"/>
      <c r="OBV191" s="35"/>
      <c r="OBW191" s="35"/>
      <c r="OBX191" s="35"/>
      <c r="OBY191" s="35"/>
      <c r="OBZ191" s="35"/>
      <c r="OCA191" s="35"/>
      <c r="OCB191" s="35"/>
      <c r="OCC191" s="35"/>
      <c r="OCD191" s="35"/>
      <c r="OCE191" s="35"/>
      <c r="OCF191" s="35"/>
      <c r="OCG191" s="35"/>
      <c r="OCH191" s="35"/>
      <c r="OCI191" s="35"/>
      <c r="OCJ191" s="35"/>
      <c r="OCK191" s="35"/>
      <c r="OCL191" s="35"/>
      <c r="OCM191" s="35"/>
      <c r="OCN191" s="35"/>
      <c r="OCO191" s="35"/>
      <c r="OCP191" s="35"/>
      <c r="OCQ191" s="35"/>
      <c r="OCR191" s="35"/>
      <c r="OCS191" s="35"/>
      <c r="OCT191" s="35"/>
      <c r="OCU191" s="35"/>
      <c r="OCV191" s="35"/>
      <c r="OCW191" s="35"/>
      <c r="OCX191" s="35"/>
      <c r="OCY191" s="35"/>
      <c r="OCZ191" s="35"/>
      <c r="ODA191" s="35"/>
      <c r="ODB191" s="35"/>
      <c r="ODC191" s="35"/>
      <c r="ODD191" s="35"/>
      <c r="ODE191" s="35"/>
      <c r="ODF191" s="35"/>
      <c r="ODG191" s="35"/>
      <c r="ODH191" s="35"/>
      <c r="ODI191" s="35"/>
      <c r="ODJ191" s="35"/>
      <c r="ODK191" s="35"/>
      <c r="ODL191" s="35"/>
      <c r="ODM191" s="35"/>
      <c r="ODN191" s="35"/>
      <c r="ODO191" s="35"/>
      <c r="ODP191" s="35"/>
      <c r="ODQ191" s="35"/>
      <c r="ODR191" s="35"/>
      <c r="ODS191" s="35"/>
      <c r="ODT191" s="35"/>
      <c r="ODU191" s="35"/>
      <c r="ODV191" s="35"/>
      <c r="ODW191" s="35"/>
      <c r="ODX191" s="35"/>
      <c r="ODY191" s="35"/>
      <c r="ODZ191" s="35"/>
      <c r="OEA191" s="35"/>
      <c r="OEB191" s="35"/>
      <c r="OEC191" s="35"/>
      <c r="OED191" s="35"/>
      <c r="OEE191" s="35"/>
      <c r="OEF191" s="35"/>
      <c r="OEG191" s="35"/>
      <c r="OEH191" s="35"/>
      <c r="OEI191" s="35"/>
      <c r="OEJ191" s="35"/>
      <c r="OEK191" s="35"/>
      <c r="OEL191" s="35"/>
      <c r="OEM191" s="35"/>
      <c r="OEN191" s="35"/>
      <c r="OEO191" s="35"/>
      <c r="OEP191" s="35"/>
      <c r="OEQ191" s="35"/>
      <c r="OER191" s="35"/>
      <c r="OES191" s="35"/>
      <c r="OET191" s="35"/>
      <c r="OEU191" s="35"/>
      <c r="OEV191" s="35"/>
      <c r="OEW191" s="35"/>
      <c r="OEX191" s="35"/>
      <c r="OEY191" s="35"/>
      <c r="OEZ191" s="35"/>
      <c r="OFA191" s="35"/>
      <c r="OFB191" s="35"/>
      <c r="OFC191" s="35"/>
      <c r="OFD191" s="35"/>
      <c r="OFE191" s="35"/>
      <c r="OFF191" s="35"/>
      <c r="OFG191" s="35"/>
      <c r="OFH191" s="35"/>
      <c r="OFI191" s="35"/>
      <c r="OFJ191" s="35"/>
      <c r="OFK191" s="35"/>
      <c r="OFL191" s="35"/>
      <c r="OFM191" s="35"/>
      <c r="OFN191" s="35"/>
      <c r="OFO191" s="35"/>
      <c r="OFP191" s="35"/>
      <c r="OFQ191" s="35"/>
      <c r="OFR191" s="35"/>
      <c r="OFS191" s="35"/>
      <c r="OFT191" s="35"/>
      <c r="OFU191" s="35"/>
      <c r="OFV191" s="35"/>
      <c r="OFW191" s="35"/>
      <c r="OFX191" s="35"/>
      <c r="OFY191" s="35"/>
      <c r="OFZ191" s="35"/>
      <c r="OGA191" s="35"/>
      <c r="OGB191" s="35"/>
      <c r="OGC191" s="35"/>
      <c r="OGD191" s="35"/>
      <c r="OGE191" s="35"/>
      <c r="OGF191" s="35"/>
      <c r="OGG191" s="35"/>
      <c r="OGH191" s="35"/>
      <c r="OGI191" s="35"/>
      <c r="OGJ191" s="35"/>
      <c r="OGK191" s="35"/>
      <c r="OGL191" s="35"/>
      <c r="OGM191" s="35"/>
      <c r="OGN191" s="35"/>
      <c r="OGO191" s="35"/>
      <c r="OGP191" s="35"/>
      <c r="OGQ191" s="35"/>
      <c r="OGR191" s="35"/>
      <c r="OGS191" s="35"/>
      <c r="OGT191" s="35"/>
      <c r="OGU191" s="35"/>
      <c r="OGV191" s="35"/>
      <c r="OGW191" s="35"/>
      <c r="OGX191" s="35"/>
      <c r="OGY191" s="35"/>
      <c r="OGZ191" s="35"/>
      <c r="OHA191" s="35"/>
      <c r="OHB191" s="35"/>
      <c r="OHC191" s="35"/>
      <c r="OHD191" s="35"/>
      <c r="OHE191" s="35"/>
      <c r="OHF191" s="35"/>
      <c r="OHG191" s="35"/>
      <c r="OHH191" s="35"/>
      <c r="OHI191" s="35"/>
      <c r="OHJ191" s="35"/>
      <c r="OHK191" s="35"/>
      <c r="OHL191" s="35"/>
      <c r="OHM191" s="35"/>
      <c r="OHN191" s="35"/>
      <c r="OHO191" s="35"/>
      <c r="OHP191" s="35"/>
      <c r="OHQ191" s="35"/>
      <c r="OHR191" s="35"/>
      <c r="OHS191" s="35"/>
      <c r="OHT191" s="35"/>
      <c r="OHU191" s="35"/>
      <c r="OHV191" s="35"/>
      <c r="OHW191" s="35"/>
      <c r="OHX191" s="35"/>
      <c r="OHY191" s="35"/>
      <c r="OHZ191" s="35"/>
      <c r="OIA191" s="35"/>
      <c r="OIB191" s="35"/>
      <c r="OIC191" s="35"/>
      <c r="OID191" s="35"/>
      <c r="OIE191" s="35"/>
      <c r="OIF191" s="35"/>
      <c r="OIG191" s="35"/>
      <c r="OIH191" s="35"/>
      <c r="OII191" s="35"/>
      <c r="OIJ191" s="35"/>
      <c r="OIK191" s="35"/>
      <c r="OIL191" s="35"/>
      <c r="OIM191" s="35"/>
      <c r="OIN191" s="35"/>
      <c r="OIO191" s="35"/>
      <c r="OIP191" s="35"/>
      <c r="OIQ191" s="35"/>
      <c r="OIR191" s="35"/>
      <c r="OIS191" s="35"/>
      <c r="OIT191" s="35"/>
      <c r="OIU191" s="35"/>
      <c r="OIV191" s="35"/>
      <c r="OIW191" s="35"/>
      <c r="OIX191" s="35"/>
      <c r="OIY191" s="35"/>
      <c r="OIZ191" s="35"/>
      <c r="OJA191" s="35"/>
      <c r="OJB191" s="35"/>
      <c r="OJC191" s="35"/>
      <c r="OJD191" s="35"/>
      <c r="OJE191" s="35"/>
      <c r="OJF191" s="35"/>
      <c r="OJG191" s="35"/>
      <c r="OJH191" s="35"/>
      <c r="OJI191" s="35"/>
      <c r="OJJ191" s="35"/>
      <c r="OJK191" s="35"/>
      <c r="OJL191" s="35"/>
      <c r="OJM191" s="35"/>
      <c r="OJN191" s="35"/>
      <c r="OJO191" s="35"/>
      <c r="OJP191" s="35"/>
      <c r="OJQ191" s="35"/>
      <c r="OJR191" s="35"/>
      <c r="OJS191" s="35"/>
      <c r="OJT191" s="35"/>
      <c r="OJU191" s="35"/>
      <c r="OJV191" s="35"/>
      <c r="OJW191" s="35"/>
      <c r="OJX191" s="35"/>
      <c r="OJY191" s="35"/>
      <c r="OJZ191" s="35"/>
      <c r="OKA191" s="35"/>
      <c r="OKB191" s="35"/>
      <c r="OKC191" s="35"/>
      <c r="OKD191" s="35"/>
      <c r="OKE191" s="35"/>
      <c r="OKF191" s="35"/>
      <c r="OKG191" s="35"/>
      <c r="OKH191" s="35"/>
      <c r="OKI191" s="35"/>
      <c r="OKJ191" s="35"/>
      <c r="OKK191" s="35"/>
      <c r="OKL191" s="35"/>
      <c r="OKM191" s="35"/>
      <c r="OKN191" s="35"/>
      <c r="OKO191" s="35"/>
      <c r="OKP191" s="35"/>
      <c r="OKQ191" s="35"/>
      <c r="OKR191" s="35"/>
      <c r="OKS191" s="35"/>
      <c r="OKT191" s="35"/>
      <c r="OKU191" s="35"/>
      <c r="OKV191" s="35"/>
      <c r="OKW191" s="35"/>
      <c r="OKX191" s="35"/>
      <c r="OKY191" s="35"/>
      <c r="OKZ191" s="35"/>
      <c r="OLA191" s="35"/>
      <c r="OLB191" s="35"/>
      <c r="OLC191" s="35"/>
      <c r="OLD191" s="35"/>
      <c r="OLE191" s="35"/>
      <c r="OLF191" s="35"/>
      <c r="OLG191" s="35"/>
      <c r="OLH191" s="35"/>
      <c r="OLI191" s="35"/>
      <c r="OLJ191" s="35"/>
      <c r="OLK191" s="35"/>
      <c r="OLL191" s="35"/>
      <c r="OLM191" s="35"/>
      <c r="OLN191" s="35"/>
      <c r="OLO191" s="35"/>
      <c r="OLP191" s="35"/>
      <c r="OLQ191" s="35"/>
      <c r="OLR191" s="35"/>
      <c r="OLS191" s="35"/>
      <c r="OLT191" s="35"/>
      <c r="OLU191" s="35"/>
      <c r="OLV191" s="35"/>
      <c r="OLW191" s="35"/>
      <c r="OLX191" s="35"/>
      <c r="OLY191" s="35"/>
      <c r="OLZ191" s="35"/>
      <c r="OMA191" s="35"/>
      <c r="OMB191" s="35"/>
      <c r="OMC191" s="35"/>
      <c r="OMD191" s="35"/>
      <c r="OME191" s="35"/>
      <c r="OMF191" s="35"/>
      <c r="OMG191" s="35"/>
      <c r="OMH191" s="35"/>
      <c r="OMI191" s="35"/>
      <c r="OMJ191" s="35"/>
      <c r="OMK191" s="35"/>
      <c r="OML191" s="35"/>
      <c r="OMM191" s="35"/>
      <c r="OMN191" s="35"/>
      <c r="OMO191" s="35"/>
      <c r="OMP191" s="35"/>
      <c r="OMQ191" s="35"/>
      <c r="OMR191" s="35"/>
      <c r="OMS191" s="35"/>
      <c r="OMT191" s="35"/>
      <c r="OMU191" s="35"/>
      <c r="OMV191" s="35"/>
      <c r="OMW191" s="35"/>
      <c r="OMX191" s="35"/>
      <c r="OMY191" s="35"/>
      <c r="OMZ191" s="35"/>
      <c r="ONA191" s="35"/>
      <c r="ONB191" s="35"/>
      <c r="ONC191" s="35"/>
      <c r="OND191" s="35"/>
      <c r="ONE191" s="35"/>
      <c r="ONF191" s="35"/>
      <c r="ONG191" s="35"/>
      <c r="ONH191" s="35"/>
      <c r="ONI191" s="35"/>
      <c r="ONJ191" s="35"/>
      <c r="ONK191" s="35"/>
      <c r="ONL191" s="35"/>
      <c r="ONM191" s="35"/>
      <c r="ONN191" s="35"/>
      <c r="ONO191" s="35"/>
      <c r="ONP191" s="35"/>
      <c r="ONQ191" s="35"/>
      <c r="ONR191" s="35"/>
      <c r="ONS191" s="35"/>
      <c r="ONT191" s="35"/>
      <c r="ONU191" s="35"/>
      <c r="ONV191" s="35"/>
      <c r="ONW191" s="35"/>
      <c r="ONX191" s="35"/>
      <c r="ONY191" s="35"/>
      <c r="ONZ191" s="35"/>
      <c r="OOA191" s="35"/>
      <c r="OOB191" s="35"/>
      <c r="OOC191" s="35"/>
      <c r="OOD191" s="35"/>
      <c r="OOE191" s="35"/>
      <c r="OOF191" s="35"/>
      <c r="OOG191" s="35"/>
      <c r="OOH191" s="35"/>
      <c r="OOI191" s="35"/>
      <c r="OOJ191" s="35"/>
      <c r="OOK191" s="35"/>
      <c r="OOL191" s="35"/>
      <c r="OOM191" s="35"/>
      <c r="OON191" s="35"/>
      <c r="OOO191" s="35"/>
      <c r="OOP191" s="35"/>
      <c r="OOQ191" s="35"/>
      <c r="OOR191" s="35"/>
      <c r="OOS191" s="35"/>
      <c r="OOT191" s="35"/>
      <c r="OOU191" s="35"/>
      <c r="OOV191" s="35"/>
      <c r="OOW191" s="35"/>
      <c r="OOX191" s="35"/>
      <c r="OOY191" s="35"/>
      <c r="OOZ191" s="35"/>
      <c r="OPA191" s="35"/>
      <c r="OPB191" s="35"/>
      <c r="OPC191" s="35"/>
      <c r="OPD191" s="35"/>
      <c r="OPE191" s="35"/>
      <c r="OPF191" s="35"/>
      <c r="OPG191" s="35"/>
      <c r="OPH191" s="35"/>
      <c r="OPI191" s="35"/>
      <c r="OPJ191" s="35"/>
      <c r="OPK191" s="35"/>
      <c r="OPL191" s="35"/>
      <c r="OPM191" s="35"/>
      <c r="OPN191" s="35"/>
      <c r="OPO191" s="35"/>
      <c r="OPP191" s="35"/>
      <c r="OPQ191" s="35"/>
      <c r="OPR191" s="35"/>
      <c r="OPS191" s="35"/>
      <c r="OPT191" s="35"/>
      <c r="OPU191" s="35"/>
      <c r="OPV191" s="35"/>
      <c r="OPW191" s="35"/>
      <c r="OPX191" s="35"/>
      <c r="OPY191" s="35"/>
      <c r="OPZ191" s="35"/>
      <c r="OQA191" s="35"/>
      <c r="OQB191" s="35"/>
      <c r="OQC191" s="35"/>
      <c r="OQD191" s="35"/>
      <c r="OQE191" s="35"/>
      <c r="OQF191" s="35"/>
      <c r="OQG191" s="35"/>
      <c r="OQH191" s="35"/>
      <c r="OQI191" s="35"/>
      <c r="OQJ191" s="35"/>
      <c r="OQK191" s="35"/>
      <c r="OQL191" s="35"/>
      <c r="OQM191" s="35"/>
      <c r="OQN191" s="35"/>
      <c r="OQO191" s="35"/>
      <c r="OQP191" s="35"/>
      <c r="OQQ191" s="35"/>
      <c r="OQR191" s="35"/>
      <c r="OQS191" s="35"/>
      <c r="OQT191" s="35"/>
      <c r="OQU191" s="35"/>
      <c r="OQV191" s="35"/>
      <c r="OQW191" s="35"/>
      <c r="OQX191" s="35"/>
      <c r="OQY191" s="35"/>
      <c r="OQZ191" s="35"/>
      <c r="ORA191" s="35"/>
      <c r="ORB191" s="35"/>
      <c r="ORC191" s="35"/>
      <c r="ORD191" s="35"/>
      <c r="ORE191" s="35"/>
      <c r="ORF191" s="35"/>
      <c r="ORG191" s="35"/>
      <c r="ORH191" s="35"/>
      <c r="ORI191" s="35"/>
      <c r="ORJ191" s="35"/>
      <c r="ORK191" s="35"/>
      <c r="ORL191" s="35"/>
      <c r="ORM191" s="35"/>
      <c r="ORN191" s="35"/>
      <c r="ORO191" s="35"/>
      <c r="ORP191" s="35"/>
      <c r="ORQ191" s="35"/>
      <c r="ORR191" s="35"/>
      <c r="ORS191" s="35"/>
      <c r="ORT191" s="35"/>
      <c r="ORU191" s="35"/>
      <c r="ORV191" s="35"/>
      <c r="ORW191" s="35"/>
      <c r="ORX191" s="35"/>
      <c r="ORY191" s="35"/>
      <c r="ORZ191" s="35"/>
      <c r="OSA191" s="35"/>
      <c r="OSB191" s="35"/>
      <c r="OSC191" s="35"/>
      <c r="OSD191" s="35"/>
      <c r="OSE191" s="35"/>
      <c r="OSF191" s="35"/>
      <c r="OSG191" s="35"/>
      <c r="OSH191" s="35"/>
      <c r="OSI191" s="35"/>
      <c r="OSJ191" s="35"/>
      <c r="OSK191" s="35"/>
      <c r="OSL191" s="35"/>
      <c r="OSM191" s="35"/>
      <c r="OSN191" s="35"/>
      <c r="OSO191" s="35"/>
      <c r="OSP191" s="35"/>
      <c r="OSQ191" s="35"/>
      <c r="OSR191" s="35"/>
      <c r="OSS191" s="35"/>
      <c r="OST191" s="35"/>
      <c r="OSU191" s="35"/>
      <c r="OSV191" s="35"/>
      <c r="OSW191" s="35"/>
      <c r="OSX191" s="35"/>
      <c r="OSY191" s="35"/>
      <c r="OSZ191" s="35"/>
      <c r="OTA191" s="35"/>
      <c r="OTB191" s="35"/>
      <c r="OTC191" s="35"/>
      <c r="OTD191" s="35"/>
      <c r="OTE191" s="35"/>
      <c r="OTF191" s="35"/>
      <c r="OTG191" s="35"/>
      <c r="OTH191" s="35"/>
      <c r="OTI191" s="35"/>
      <c r="OTJ191" s="35"/>
      <c r="OTK191" s="35"/>
      <c r="OTL191" s="35"/>
      <c r="OTM191" s="35"/>
      <c r="OTN191" s="35"/>
      <c r="OTO191" s="35"/>
      <c r="OTP191" s="35"/>
      <c r="OTQ191" s="35"/>
      <c r="OTR191" s="35"/>
      <c r="OTS191" s="35"/>
      <c r="OTT191" s="35"/>
      <c r="OTU191" s="35"/>
      <c r="OTV191" s="35"/>
      <c r="OTW191" s="35"/>
      <c r="OTX191" s="35"/>
      <c r="OTY191" s="35"/>
      <c r="OTZ191" s="35"/>
      <c r="OUA191" s="35"/>
      <c r="OUB191" s="35"/>
      <c r="OUC191" s="35"/>
      <c r="OUD191" s="35"/>
      <c r="OUE191" s="35"/>
      <c r="OUF191" s="35"/>
      <c r="OUG191" s="35"/>
      <c r="OUH191" s="35"/>
      <c r="OUI191" s="35"/>
      <c r="OUJ191" s="35"/>
      <c r="OUK191" s="35"/>
      <c r="OUL191" s="35"/>
      <c r="OUM191" s="35"/>
      <c r="OUN191" s="35"/>
      <c r="OUO191" s="35"/>
      <c r="OUP191" s="35"/>
      <c r="OUQ191" s="35"/>
      <c r="OUR191" s="35"/>
      <c r="OUS191" s="35"/>
      <c r="OUT191" s="35"/>
      <c r="OUU191" s="35"/>
      <c r="OUV191" s="35"/>
      <c r="OUW191" s="35"/>
      <c r="OUX191" s="35"/>
      <c r="OUY191" s="35"/>
      <c r="OUZ191" s="35"/>
      <c r="OVA191" s="35"/>
      <c r="OVB191" s="35"/>
      <c r="OVC191" s="35"/>
      <c r="OVD191" s="35"/>
      <c r="OVE191" s="35"/>
      <c r="OVF191" s="35"/>
      <c r="OVG191" s="35"/>
      <c r="OVH191" s="35"/>
      <c r="OVI191" s="35"/>
      <c r="OVJ191" s="35"/>
      <c r="OVK191" s="35"/>
      <c r="OVL191" s="35"/>
      <c r="OVM191" s="35"/>
      <c r="OVN191" s="35"/>
      <c r="OVO191" s="35"/>
      <c r="OVP191" s="35"/>
      <c r="OVQ191" s="35"/>
      <c r="OVR191" s="35"/>
      <c r="OVS191" s="35"/>
      <c r="OVT191" s="35"/>
      <c r="OVU191" s="35"/>
      <c r="OVV191" s="35"/>
      <c r="OVW191" s="35"/>
      <c r="OVX191" s="35"/>
      <c r="OVY191" s="35"/>
      <c r="OVZ191" s="35"/>
      <c r="OWA191" s="35"/>
      <c r="OWB191" s="35"/>
      <c r="OWC191" s="35"/>
      <c r="OWD191" s="35"/>
      <c r="OWE191" s="35"/>
      <c r="OWF191" s="35"/>
      <c r="OWG191" s="35"/>
      <c r="OWH191" s="35"/>
      <c r="OWI191" s="35"/>
      <c r="OWJ191" s="35"/>
      <c r="OWK191" s="35"/>
      <c r="OWL191" s="35"/>
      <c r="OWM191" s="35"/>
      <c r="OWN191" s="35"/>
      <c r="OWO191" s="35"/>
      <c r="OWP191" s="35"/>
      <c r="OWQ191" s="35"/>
      <c r="OWR191" s="35"/>
      <c r="OWS191" s="35"/>
      <c r="OWT191" s="35"/>
      <c r="OWU191" s="35"/>
      <c r="OWV191" s="35"/>
      <c r="OWW191" s="35"/>
      <c r="OWX191" s="35"/>
      <c r="OWY191" s="35"/>
      <c r="OWZ191" s="35"/>
      <c r="OXA191" s="35"/>
      <c r="OXB191" s="35"/>
      <c r="OXC191" s="35"/>
      <c r="OXD191" s="35"/>
      <c r="OXE191" s="35"/>
      <c r="OXF191" s="35"/>
      <c r="OXG191" s="35"/>
      <c r="OXH191" s="35"/>
      <c r="OXI191" s="35"/>
      <c r="OXJ191" s="35"/>
      <c r="OXK191" s="35"/>
      <c r="OXL191" s="35"/>
      <c r="OXM191" s="35"/>
      <c r="OXN191" s="35"/>
      <c r="OXO191" s="35"/>
      <c r="OXP191" s="35"/>
      <c r="OXQ191" s="35"/>
      <c r="OXR191" s="35"/>
      <c r="OXS191" s="35"/>
      <c r="OXT191" s="35"/>
      <c r="OXU191" s="35"/>
      <c r="OXV191" s="35"/>
      <c r="OXW191" s="35"/>
      <c r="OXX191" s="35"/>
      <c r="OXY191" s="35"/>
      <c r="OXZ191" s="35"/>
      <c r="OYA191" s="35"/>
      <c r="OYB191" s="35"/>
      <c r="OYC191" s="35"/>
      <c r="OYD191" s="35"/>
      <c r="OYE191" s="35"/>
      <c r="OYF191" s="35"/>
      <c r="OYG191" s="35"/>
      <c r="OYH191" s="35"/>
      <c r="OYI191" s="35"/>
      <c r="OYJ191" s="35"/>
      <c r="OYK191" s="35"/>
      <c r="OYL191" s="35"/>
      <c r="OYM191" s="35"/>
      <c r="OYN191" s="35"/>
      <c r="OYO191" s="35"/>
      <c r="OYP191" s="35"/>
      <c r="OYQ191" s="35"/>
      <c r="OYR191" s="35"/>
      <c r="OYS191" s="35"/>
      <c r="OYT191" s="35"/>
      <c r="OYU191" s="35"/>
      <c r="OYV191" s="35"/>
      <c r="OYW191" s="35"/>
      <c r="OYX191" s="35"/>
      <c r="OYY191" s="35"/>
      <c r="OYZ191" s="35"/>
      <c r="OZA191" s="35"/>
      <c r="OZB191" s="35"/>
      <c r="OZC191" s="35"/>
      <c r="OZD191" s="35"/>
      <c r="OZE191" s="35"/>
      <c r="OZF191" s="35"/>
      <c r="OZG191" s="35"/>
      <c r="OZH191" s="35"/>
      <c r="OZI191" s="35"/>
      <c r="OZJ191" s="35"/>
      <c r="OZK191" s="35"/>
      <c r="OZL191" s="35"/>
      <c r="OZM191" s="35"/>
      <c r="OZN191" s="35"/>
      <c r="OZO191" s="35"/>
      <c r="OZP191" s="35"/>
      <c r="OZQ191" s="35"/>
      <c r="OZR191" s="35"/>
      <c r="OZS191" s="35"/>
      <c r="OZT191" s="35"/>
      <c r="OZU191" s="35"/>
      <c r="OZV191" s="35"/>
      <c r="OZW191" s="35"/>
      <c r="OZX191" s="35"/>
      <c r="OZY191" s="35"/>
      <c r="OZZ191" s="35"/>
      <c r="PAA191" s="35"/>
      <c r="PAB191" s="35"/>
      <c r="PAC191" s="35"/>
      <c r="PAD191" s="35"/>
      <c r="PAE191" s="35"/>
      <c r="PAF191" s="35"/>
      <c r="PAG191" s="35"/>
      <c r="PAH191" s="35"/>
      <c r="PAI191" s="35"/>
      <c r="PAJ191" s="35"/>
      <c r="PAK191" s="35"/>
      <c r="PAL191" s="35"/>
      <c r="PAM191" s="35"/>
      <c r="PAN191" s="35"/>
      <c r="PAO191" s="35"/>
      <c r="PAP191" s="35"/>
      <c r="PAQ191" s="35"/>
      <c r="PAR191" s="35"/>
      <c r="PAS191" s="35"/>
      <c r="PAT191" s="35"/>
      <c r="PAU191" s="35"/>
      <c r="PAV191" s="35"/>
      <c r="PAW191" s="35"/>
      <c r="PAX191" s="35"/>
      <c r="PAY191" s="35"/>
      <c r="PAZ191" s="35"/>
      <c r="PBA191" s="35"/>
      <c r="PBB191" s="35"/>
      <c r="PBC191" s="35"/>
      <c r="PBD191" s="35"/>
      <c r="PBE191" s="35"/>
      <c r="PBF191" s="35"/>
      <c r="PBG191" s="35"/>
      <c r="PBH191" s="35"/>
      <c r="PBI191" s="35"/>
      <c r="PBJ191" s="35"/>
      <c r="PBK191" s="35"/>
      <c r="PBL191" s="35"/>
      <c r="PBM191" s="35"/>
      <c r="PBN191" s="35"/>
      <c r="PBO191" s="35"/>
      <c r="PBP191" s="35"/>
      <c r="PBQ191" s="35"/>
      <c r="PBR191" s="35"/>
      <c r="PBS191" s="35"/>
      <c r="PBT191" s="35"/>
      <c r="PBU191" s="35"/>
      <c r="PBV191" s="35"/>
      <c r="PBW191" s="35"/>
      <c r="PBX191" s="35"/>
      <c r="PBY191" s="35"/>
      <c r="PBZ191" s="35"/>
      <c r="PCA191" s="35"/>
      <c r="PCB191" s="35"/>
      <c r="PCC191" s="35"/>
      <c r="PCD191" s="35"/>
      <c r="PCE191" s="35"/>
      <c r="PCF191" s="35"/>
      <c r="PCG191" s="35"/>
      <c r="PCH191" s="35"/>
      <c r="PCI191" s="35"/>
      <c r="PCJ191" s="35"/>
      <c r="PCK191" s="35"/>
      <c r="PCL191" s="35"/>
      <c r="PCM191" s="35"/>
      <c r="PCN191" s="35"/>
      <c r="PCO191" s="35"/>
      <c r="PCP191" s="35"/>
      <c r="PCQ191" s="35"/>
      <c r="PCR191" s="35"/>
      <c r="PCS191" s="35"/>
      <c r="PCT191" s="35"/>
      <c r="PCU191" s="35"/>
      <c r="PCV191" s="35"/>
      <c r="PCW191" s="35"/>
      <c r="PCX191" s="35"/>
      <c r="PCY191" s="35"/>
      <c r="PCZ191" s="35"/>
      <c r="PDA191" s="35"/>
      <c r="PDB191" s="35"/>
      <c r="PDC191" s="35"/>
      <c r="PDD191" s="35"/>
      <c r="PDE191" s="35"/>
      <c r="PDF191" s="35"/>
      <c r="PDG191" s="35"/>
      <c r="PDH191" s="35"/>
      <c r="PDI191" s="35"/>
      <c r="PDJ191" s="35"/>
      <c r="PDK191" s="35"/>
      <c r="PDL191" s="35"/>
      <c r="PDM191" s="35"/>
      <c r="PDN191" s="35"/>
      <c r="PDO191" s="35"/>
      <c r="PDP191" s="35"/>
      <c r="PDQ191" s="35"/>
      <c r="PDR191" s="35"/>
      <c r="PDS191" s="35"/>
      <c r="PDT191" s="35"/>
      <c r="PDU191" s="35"/>
      <c r="PDV191" s="35"/>
      <c r="PDW191" s="35"/>
      <c r="PDX191" s="35"/>
      <c r="PDY191" s="35"/>
      <c r="PDZ191" s="35"/>
      <c r="PEA191" s="35"/>
      <c r="PEB191" s="35"/>
      <c r="PEC191" s="35"/>
      <c r="PED191" s="35"/>
      <c r="PEE191" s="35"/>
      <c r="PEF191" s="35"/>
      <c r="PEG191" s="35"/>
      <c r="PEH191" s="35"/>
      <c r="PEI191" s="35"/>
      <c r="PEJ191" s="35"/>
      <c r="PEK191" s="35"/>
      <c r="PEL191" s="35"/>
      <c r="PEM191" s="35"/>
      <c r="PEN191" s="35"/>
      <c r="PEO191" s="35"/>
      <c r="PEP191" s="35"/>
      <c r="PEQ191" s="35"/>
      <c r="PER191" s="35"/>
      <c r="PES191" s="35"/>
      <c r="PET191" s="35"/>
      <c r="PEU191" s="35"/>
      <c r="PEV191" s="35"/>
      <c r="PEW191" s="35"/>
      <c r="PEX191" s="35"/>
      <c r="PEY191" s="35"/>
      <c r="PEZ191" s="35"/>
      <c r="PFA191" s="35"/>
      <c r="PFB191" s="35"/>
      <c r="PFC191" s="35"/>
      <c r="PFD191" s="35"/>
      <c r="PFE191" s="35"/>
      <c r="PFF191" s="35"/>
      <c r="PFG191" s="35"/>
      <c r="PFH191" s="35"/>
      <c r="PFI191" s="35"/>
      <c r="PFJ191" s="35"/>
      <c r="PFK191" s="35"/>
      <c r="PFL191" s="35"/>
      <c r="PFM191" s="35"/>
      <c r="PFN191" s="35"/>
      <c r="PFO191" s="35"/>
      <c r="PFP191" s="35"/>
      <c r="PFQ191" s="35"/>
      <c r="PFR191" s="35"/>
      <c r="PFS191" s="35"/>
      <c r="PFT191" s="35"/>
      <c r="PFU191" s="35"/>
      <c r="PFV191" s="35"/>
      <c r="PFW191" s="35"/>
      <c r="PFX191" s="35"/>
      <c r="PFY191" s="35"/>
      <c r="PFZ191" s="35"/>
      <c r="PGA191" s="35"/>
      <c r="PGB191" s="35"/>
      <c r="PGC191" s="35"/>
      <c r="PGD191" s="35"/>
      <c r="PGE191" s="35"/>
      <c r="PGF191" s="35"/>
      <c r="PGG191" s="35"/>
      <c r="PGH191" s="35"/>
      <c r="PGI191" s="35"/>
      <c r="PGJ191" s="35"/>
      <c r="PGK191" s="35"/>
      <c r="PGL191" s="35"/>
      <c r="PGM191" s="35"/>
      <c r="PGN191" s="35"/>
      <c r="PGO191" s="35"/>
      <c r="PGP191" s="35"/>
      <c r="PGQ191" s="35"/>
      <c r="PGR191" s="35"/>
      <c r="PGS191" s="35"/>
      <c r="PGT191" s="35"/>
      <c r="PGU191" s="35"/>
      <c r="PGV191" s="35"/>
      <c r="PGW191" s="35"/>
      <c r="PGX191" s="35"/>
      <c r="PGY191" s="35"/>
      <c r="PGZ191" s="35"/>
      <c r="PHA191" s="35"/>
      <c r="PHB191" s="35"/>
      <c r="PHC191" s="35"/>
      <c r="PHD191" s="35"/>
      <c r="PHE191" s="35"/>
      <c r="PHF191" s="35"/>
      <c r="PHG191" s="35"/>
      <c r="PHH191" s="35"/>
      <c r="PHI191" s="35"/>
      <c r="PHJ191" s="35"/>
      <c r="PHK191" s="35"/>
      <c r="PHL191" s="35"/>
      <c r="PHM191" s="35"/>
      <c r="PHN191" s="35"/>
      <c r="PHO191" s="35"/>
      <c r="PHP191" s="35"/>
      <c r="PHQ191" s="35"/>
      <c r="PHR191" s="35"/>
      <c r="PHS191" s="35"/>
      <c r="PHT191" s="35"/>
      <c r="PHU191" s="35"/>
      <c r="PHV191" s="35"/>
      <c r="PHW191" s="35"/>
      <c r="PHX191" s="35"/>
      <c r="PHY191" s="35"/>
      <c r="PHZ191" s="35"/>
      <c r="PIA191" s="35"/>
      <c r="PIB191" s="35"/>
      <c r="PIC191" s="35"/>
      <c r="PID191" s="35"/>
      <c r="PIE191" s="35"/>
      <c r="PIF191" s="35"/>
      <c r="PIG191" s="35"/>
      <c r="PIH191" s="35"/>
      <c r="PII191" s="35"/>
      <c r="PIJ191" s="35"/>
      <c r="PIK191" s="35"/>
      <c r="PIL191" s="35"/>
      <c r="PIM191" s="35"/>
      <c r="PIN191" s="35"/>
      <c r="PIO191" s="35"/>
      <c r="PIP191" s="35"/>
      <c r="PIQ191" s="35"/>
      <c r="PIR191" s="35"/>
      <c r="PIS191" s="35"/>
      <c r="PIT191" s="35"/>
      <c r="PIU191" s="35"/>
      <c r="PIV191" s="35"/>
      <c r="PIW191" s="35"/>
      <c r="PIX191" s="35"/>
      <c r="PIY191" s="35"/>
      <c r="PIZ191" s="35"/>
      <c r="PJA191" s="35"/>
      <c r="PJB191" s="35"/>
      <c r="PJC191" s="35"/>
      <c r="PJD191" s="35"/>
      <c r="PJE191" s="35"/>
      <c r="PJF191" s="35"/>
      <c r="PJG191" s="35"/>
      <c r="PJH191" s="35"/>
      <c r="PJI191" s="35"/>
      <c r="PJJ191" s="35"/>
      <c r="PJK191" s="35"/>
      <c r="PJL191" s="35"/>
      <c r="PJM191" s="35"/>
      <c r="PJN191" s="35"/>
      <c r="PJO191" s="35"/>
      <c r="PJP191" s="35"/>
      <c r="PJQ191" s="35"/>
      <c r="PJR191" s="35"/>
      <c r="PJS191" s="35"/>
      <c r="PJT191" s="35"/>
      <c r="PJU191" s="35"/>
      <c r="PJV191" s="35"/>
      <c r="PJW191" s="35"/>
      <c r="PJX191" s="35"/>
      <c r="PJY191" s="35"/>
      <c r="PJZ191" s="35"/>
      <c r="PKA191" s="35"/>
      <c r="PKB191" s="35"/>
      <c r="PKC191" s="35"/>
      <c r="PKD191" s="35"/>
      <c r="PKE191" s="35"/>
      <c r="PKF191" s="35"/>
      <c r="PKG191" s="35"/>
      <c r="PKH191" s="35"/>
      <c r="PKI191" s="35"/>
      <c r="PKJ191" s="35"/>
      <c r="PKK191" s="35"/>
      <c r="PKL191" s="35"/>
      <c r="PKM191" s="35"/>
      <c r="PKN191" s="35"/>
      <c r="PKO191" s="35"/>
      <c r="PKP191" s="35"/>
      <c r="PKQ191" s="35"/>
      <c r="PKR191" s="35"/>
      <c r="PKS191" s="35"/>
      <c r="PKT191" s="35"/>
      <c r="PKU191" s="35"/>
      <c r="PKV191" s="35"/>
      <c r="PKW191" s="35"/>
      <c r="PKX191" s="35"/>
      <c r="PKY191" s="35"/>
      <c r="PKZ191" s="35"/>
      <c r="PLA191" s="35"/>
      <c r="PLB191" s="35"/>
      <c r="PLC191" s="35"/>
      <c r="PLD191" s="35"/>
      <c r="PLE191" s="35"/>
      <c r="PLF191" s="35"/>
      <c r="PLG191" s="35"/>
      <c r="PLH191" s="35"/>
      <c r="PLI191" s="35"/>
      <c r="PLJ191" s="35"/>
      <c r="PLK191" s="35"/>
      <c r="PLL191" s="35"/>
      <c r="PLM191" s="35"/>
      <c r="PLN191" s="35"/>
      <c r="PLO191" s="35"/>
      <c r="PLP191" s="35"/>
      <c r="PLQ191" s="35"/>
      <c r="PLR191" s="35"/>
      <c r="PLS191" s="35"/>
      <c r="PLT191" s="35"/>
      <c r="PLU191" s="35"/>
      <c r="PLV191" s="35"/>
      <c r="PLW191" s="35"/>
      <c r="PLX191" s="35"/>
      <c r="PLY191" s="35"/>
      <c r="PLZ191" s="35"/>
      <c r="PMA191" s="35"/>
      <c r="PMB191" s="35"/>
      <c r="PMC191" s="35"/>
      <c r="PMD191" s="35"/>
      <c r="PME191" s="35"/>
      <c r="PMF191" s="35"/>
      <c r="PMG191" s="35"/>
      <c r="PMH191" s="35"/>
      <c r="PMI191" s="35"/>
      <c r="PMJ191" s="35"/>
      <c r="PMK191" s="35"/>
      <c r="PML191" s="35"/>
      <c r="PMM191" s="35"/>
      <c r="PMN191" s="35"/>
      <c r="PMO191" s="35"/>
      <c r="PMP191" s="35"/>
      <c r="PMQ191" s="35"/>
      <c r="PMR191" s="35"/>
      <c r="PMS191" s="35"/>
      <c r="PMT191" s="35"/>
      <c r="PMU191" s="35"/>
      <c r="PMV191" s="35"/>
      <c r="PMW191" s="35"/>
      <c r="PMX191" s="35"/>
      <c r="PMY191" s="35"/>
      <c r="PMZ191" s="35"/>
      <c r="PNA191" s="35"/>
      <c r="PNB191" s="35"/>
      <c r="PNC191" s="35"/>
      <c r="PND191" s="35"/>
      <c r="PNE191" s="35"/>
      <c r="PNF191" s="35"/>
      <c r="PNG191" s="35"/>
      <c r="PNH191" s="35"/>
      <c r="PNI191" s="35"/>
      <c r="PNJ191" s="35"/>
      <c r="PNK191" s="35"/>
      <c r="PNL191" s="35"/>
      <c r="PNM191" s="35"/>
      <c r="PNN191" s="35"/>
      <c r="PNO191" s="35"/>
      <c r="PNP191" s="35"/>
      <c r="PNQ191" s="35"/>
      <c r="PNR191" s="35"/>
      <c r="PNS191" s="35"/>
      <c r="PNT191" s="35"/>
      <c r="PNU191" s="35"/>
      <c r="PNV191" s="35"/>
      <c r="PNW191" s="35"/>
      <c r="PNX191" s="35"/>
      <c r="PNY191" s="35"/>
      <c r="PNZ191" s="35"/>
      <c r="POA191" s="35"/>
      <c r="POB191" s="35"/>
      <c r="POC191" s="35"/>
      <c r="POD191" s="35"/>
      <c r="POE191" s="35"/>
      <c r="POF191" s="35"/>
      <c r="POG191" s="35"/>
      <c r="POH191" s="35"/>
      <c r="POI191" s="35"/>
      <c r="POJ191" s="35"/>
      <c r="POK191" s="35"/>
      <c r="POL191" s="35"/>
      <c r="POM191" s="35"/>
      <c r="PON191" s="35"/>
      <c r="POO191" s="35"/>
      <c r="POP191" s="35"/>
      <c r="POQ191" s="35"/>
      <c r="POR191" s="35"/>
      <c r="POS191" s="35"/>
      <c r="POT191" s="35"/>
      <c r="POU191" s="35"/>
      <c r="POV191" s="35"/>
      <c r="POW191" s="35"/>
      <c r="POX191" s="35"/>
      <c r="POY191" s="35"/>
      <c r="POZ191" s="35"/>
      <c r="PPA191" s="35"/>
      <c r="PPB191" s="35"/>
      <c r="PPC191" s="35"/>
      <c r="PPD191" s="35"/>
      <c r="PPE191" s="35"/>
      <c r="PPF191" s="35"/>
      <c r="PPG191" s="35"/>
      <c r="PPH191" s="35"/>
      <c r="PPI191" s="35"/>
      <c r="PPJ191" s="35"/>
      <c r="PPK191" s="35"/>
      <c r="PPL191" s="35"/>
      <c r="PPM191" s="35"/>
      <c r="PPN191" s="35"/>
      <c r="PPO191" s="35"/>
      <c r="PPP191" s="35"/>
      <c r="PPQ191" s="35"/>
      <c r="PPR191" s="35"/>
      <c r="PPS191" s="35"/>
      <c r="PPT191" s="35"/>
      <c r="PPU191" s="35"/>
      <c r="PPV191" s="35"/>
      <c r="PPW191" s="35"/>
      <c r="PPX191" s="35"/>
      <c r="PPY191" s="35"/>
      <c r="PPZ191" s="35"/>
      <c r="PQA191" s="35"/>
      <c r="PQB191" s="35"/>
      <c r="PQC191" s="35"/>
      <c r="PQD191" s="35"/>
      <c r="PQE191" s="35"/>
      <c r="PQF191" s="35"/>
      <c r="PQG191" s="35"/>
      <c r="PQH191" s="35"/>
      <c r="PQI191" s="35"/>
      <c r="PQJ191" s="35"/>
      <c r="PQK191" s="35"/>
      <c r="PQL191" s="35"/>
      <c r="PQM191" s="35"/>
      <c r="PQN191" s="35"/>
      <c r="PQO191" s="35"/>
      <c r="PQP191" s="35"/>
      <c r="PQQ191" s="35"/>
      <c r="PQR191" s="35"/>
      <c r="PQS191" s="35"/>
      <c r="PQT191" s="35"/>
      <c r="PQU191" s="35"/>
      <c r="PQV191" s="35"/>
      <c r="PQW191" s="35"/>
      <c r="PQX191" s="35"/>
      <c r="PQY191" s="35"/>
      <c r="PQZ191" s="35"/>
      <c r="PRA191" s="35"/>
      <c r="PRB191" s="35"/>
      <c r="PRC191" s="35"/>
      <c r="PRD191" s="35"/>
      <c r="PRE191" s="35"/>
      <c r="PRF191" s="35"/>
      <c r="PRG191" s="35"/>
      <c r="PRH191" s="35"/>
      <c r="PRI191" s="35"/>
      <c r="PRJ191" s="35"/>
      <c r="PRK191" s="35"/>
      <c r="PRL191" s="35"/>
      <c r="PRM191" s="35"/>
      <c r="PRN191" s="35"/>
      <c r="PRO191" s="35"/>
      <c r="PRP191" s="35"/>
      <c r="PRQ191" s="35"/>
      <c r="PRR191" s="35"/>
      <c r="PRS191" s="35"/>
      <c r="PRT191" s="35"/>
      <c r="PRU191" s="35"/>
      <c r="PRV191" s="35"/>
      <c r="PRW191" s="35"/>
      <c r="PRX191" s="35"/>
      <c r="PRY191" s="35"/>
      <c r="PRZ191" s="35"/>
      <c r="PSA191" s="35"/>
      <c r="PSB191" s="35"/>
      <c r="PSC191" s="35"/>
      <c r="PSD191" s="35"/>
      <c r="PSE191" s="35"/>
      <c r="PSF191" s="35"/>
      <c r="PSG191" s="35"/>
      <c r="PSH191" s="35"/>
      <c r="PSI191" s="35"/>
      <c r="PSJ191" s="35"/>
      <c r="PSK191" s="35"/>
      <c r="PSL191" s="35"/>
      <c r="PSM191" s="35"/>
      <c r="PSN191" s="35"/>
      <c r="PSO191" s="35"/>
      <c r="PSP191" s="35"/>
      <c r="PSQ191" s="35"/>
      <c r="PSR191" s="35"/>
      <c r="PSS191" s="35"/>
      <c r="PST191" s="35"/>
      <c r="PSU191" s="35"/>
      <c r="PSV191" s="35"/>
      <c r="PSW191" s="35"/>
      <c r="PSX191" s="35"/>
      <c r="PSY191" s="35"/>
      <c r="PSZ191" s="35"/>
      <c r="PTA191" s="35"/>
      <c r="PTB191" s="35"/>
      <c r="PTC191" s="35"/>
      <c r="PTD191" s="35"/>
      <c r="PTE191" s="35"/>
      <c r="PTF191" s="35"/>
      <c r="PTG191" s="35"/>
      <c r="PTH191" s="35"/>
      <c r="PTI191" s="35"/>
      <c r="PTJ191" s="35"/>
      <c r="PTK191" s="35"/>
      <c r="PTL191" s="35"/>
      <c r="PTM191" s="35"/>
      <c r="PTN191" s="35"/>
      <c r="PTO191" s="35"/>
      <c r="PTP191" s="35"/>
      <c r="PTQ191" s="35"/>
      <c r="PTR191" s="35"/>
      <c r="PTS191" s="35"/>
      <c r="PTT191" s="35"/>
      <c r="PTU191" s="35"/>
      <c r="PTV191" s="35"/>
      <c r="PTW191" s="35"/>
      <c r="PTX191" s="35"/>
      <c r="PTY191" s="35"/>
      <c r="PTZ191" s="35"/>
      <c r="PUA191" s="35"/>
      <c r="PUB191" s="35"/>
      <c r="PUC191" s="35"/>
      <c r="PUD191" s="35"/>
      <c r="PUE191" s="35"/>
      <c r="PUF191" s="35"/>
      <c r="PUG191" s="35"/>
      <c r="PUH191" s="35"/>
      <c r="PUI191" s="35"/>
      <c r="PUJ191" s="35"/>
      <c r="PUK191" s="35"/>
      <c r="PUL191" s="35"/>
      <c r="PUM191" s="35"/>
      <c r="PUN191" s="35"/>
      <c r="PUO191" s="35"/>
      <c r="PUP191" s="35"/>
      <c r="PUQ191" s="35"/>
      <c r="PUR191" s="35"/>
      <c r="PUS191" s="35"/>
      <c r="PUT191" s="35"/>
      <c r="PUU191" s="35"/>
      <c r="PUV191" s="35"/>
      <c r="PUW191" s="35"/>
      <c r="PUX191" s="35"/>
      <c r="PUY191" s="35"/>
      <c r="PUZ191" s="35"/>
      <c r="PVA191" s="35"/>
      <c r="PVB191" s="35"/>
      <c r="PVC191" s="35"/>
      <c r="PVD191" s="35"/>
      <c r="PVE191" s="35"/>
      <c r="PVF191" s="35"/>
      <c r="PVG191" s="35"/>
      <c r="PVH191" s="35"/>
      <c r="PVI191" s="35"/>
      <c r="PVJ191" s="35"/>
      <c r="PVK191" s="35"/>
      <c r="PVL191" s="35"/>
      <c r="PVM191" s="35"/>
      <c r="PVN191" s="35"/>
      <c r="PVO191" s="35"/>
      <c r="PVP191" s="35"/>
      <c r="PVQ191" s="35"/>
      <c r="PVR191" s="35"/>
      <c r="PVS191" s="35"/>
      <c r="PVT191" s="35"/>
      <c r="PVU191" s="35"/>
      <c r="PVV191" s="35"/>
      <c r="PVW191" s="35"/>
      <c r="PVX191" s="35"/>
      <c r="PVY191" s="35"/>
      <c r="PVZ191" s="35"/>
      <c r="PWA191" s="35"/>
      <c r="PWB191" s="35"/>
      <c r="PWC191" s="35"/>
      <c r="PWD191" s="35"/>
      <c r="PWE191" s="35"/>
      <c r="PWF191" s="35"/>
      <c r="PWG191" s="35"/>
      <c r="PWH191" s="35"/>
      <c r="PWI191" s="35"/>
      <c r="PWJ191" s="35"/>
      <c r="PWK191" s="35"/>
      <c r="PWL191" s="35"/>
      <c r="PWM191" s="35"/>
      <c r="PWN191" s="35"/>
      <c r="PWO191" s="35"/>
      <c r="PWP191" s="35"/>
      <c r="PWQ191" s="35"/>
      <c r="PWR191" s="35"/>
      <c r="PWS191" s="35"/>
      <c r="PWT191" s="35"/>
      <c r="PWU191" s="35"/>
      <c r="PWV191" s="35"/>
      <c r="PWW191" s="35"/>
      <c r="PWX191" s="35"/>
      <c r="PWY191" s="35"/>
      <c r="PWZ191" s="35"/>
      <c r="PXA191" s="35"/>
      <c r="PXB191" s="35"/>
      <c r="PXC191" s="35"/>
      <c r="PXD191" s="35"/>
      <c r="PXE191" s="35"/>
      <c r="PXF191" s="35"/>
      <c r="PXG191" s="35"/>
      <c r="PXH191" s="35"/>
      <c r="PXI191" s="35"/>
      <c r="PXJ191" s="35"/>
      <c r="PXK191" s="35"/>
      <c r="PXL191" s="35"/>
      <c r="PXM191" s="35"/>
      <c r="PXN191" s="35"/>
      <c r="PXO191" s="35"/>
      <c r="PXP191" s="35"/>
      <c r="PXQ191" s="35"/>
      <c r="PXR191" s="35"/>
      <c r="PXS191" s="35"/>
      <c r="PXT191" s="35"/>
      <c r="PXU191" s="35"/>
      <c r="PXV191" s="35"/>
      <c r="PXW191" s="35"/>
      <c r="PXX191" s="35"/>
      <c r="PXY191" s="35"/>
      <c r="PXZ191" s="35"/>
      <c r="PYA191" s="35"/>
      <c r="PYB191" s="35"/>
      <c r="PYC191" s="35"/>
      <c r="PYD191" s="35"/>
      <c r="PYE191" s="35"/>
      <c r="PYF191" s="35"/>
      <c r="PYG191" s="35"/>
      <c r="PYH191" s="35"/>
      <c r="PYI191" s="35"/>
      <c r="PYJ191" s="35"/>
      <c r="PYK191" s="35"/>
      <c r="PYL191" s="35"/>
      <c r="PYM191" s="35"/>
      <c r="PYN191" s="35"/>
      <c r="PYO191" s="35"/>
      <c r="PYP191" s="35"/>
      <c r="PYQ191" s="35"/>
      <c r="PYR191" s="35"/>
      <c r="PYS191" s="35"/>
      <c r="PYT191" s="35"/>
      <c r="PYU191" s="35"/>
      <c r="PYV191" s="35"/>
      <c r="PYW191" s="35"/>
      <c r="PYX191" s="35"/>
      <c r="PYY191" s="35"/>
      <c r="PYZ191" s="35"/>
      <c r="PZA191" s="35"/>
      <c r="PZB191" s="35"/>
      <c r="PZC191" s="35"/>
      <c r="PZD191" s="35"/>
      <c r="PZE191" s="35"/>
      <c r="PZF191" s="35"/>
      <c r="PZG191" s="35"/>
      <c r="PZH191" s="35"/>
      <c r="PZI191" s="35"/>
      <c r="PZJ191" s="35"/>
      <c r="PZK191" s="35"/>
      <c r="PZL191" s="35"/>
      <c r="PZM191" s="35"/>
      <c r="PZN191" s="35"/>
      <c r="PZO191" s="35"/>
      <c r="PZP191" s="35"/>
      <c r="PZQ191" s="35"/>
      <c r="PZR191" s="35"/>
      <c r="PZS191" s="35"/>
      <c r="PZT191" s="35"/>
      <c r="PZU191" s="35"/>
      <c r="PZV191" s="35"/>
      <c r="PZW191" s="35"/>
      <c r="PZX191" s="35"/>
      <c r="PZY191" s="35"/>
      <c r="PZZ191" s="35"/>
      <c r="QAA191" s="35"/>
      <c r="QAB191" s="35"/>
      <c r="QAC191" s="35"/>
      <c r="QAD191" s="35"/>
      <c r="QAE191" s="35"/>
      <c r="QAF191" s="35"/>
      <c r="QAG191" s="35"/>
      <c r="QAH191" s="35"/>
      <c r="QAI191" s="35"/>
      <c r="QAJ191" s="35"/>
      <c r="QAK191" s="35"/>
      <c r="QAL191" s="35"/>
      <c r="QAM191" s="35"/>
      <c r="QAN191" s="35"/>
      <c r="QAO191" s="35"/>
      <c r="QAP191" s="35"/>
      <c r="QAQ191" s="35"/>
      <c r="QAR191" s="35"/>
      <c r="QAS191" s="35"/>
      <c r="QAT191" s="35"/>
      <c r="QAU191" s="35"/>
      <c r="QAV191" s="35"/>
      <c r="QAW191" s="35"/>
      <c r="QAX191" s="35"/>
      <c r="QAY191" s="35"/>
      <c r="QAZ191" s="35"/>
      <c r="QBA191" s="35"/>
      <c r="QBB191" s="35"/>
      <c r="QBC191" s="35"/>
      <c r="QBD191" s="35"/>
      <c r="QBE191" s="35"/>
      <c r="QBF191" s="35"/>
      <c r="QBG191" s="35"/>
      <c r="QBH191" s="35"/>
      <c r="QBI191" s="35"/>
      <c r="QBJ191" s="35"/>
      <c r="QBK191" s="35"/>
      <c r="QBL191" s="35"/>
      <c r="QBM191" s="35"/>
      <c r="QBN191" s="35"/>
      <c r="QBO191" s="35"/>
      <c r="QBP191" s="35"/>
      <c r="QBQ191" s="35"/>
      <c r="QBR191" s="35"/>
      <c r="QBS191" s="35"/>
      <c r="QBT191" s="35"/>
      <c r="QBU191" s="35"/>
      <c r="QBV191" s="35"/>
      <c r="QBW191" s="35"/>
      <c r="QBX191" s="35"/>
      <c r="QBY191" s="35"/>
      <c r="QBZ191" s="35"/>
      <c r="QCA191" s="35"/>
      <c r="QCB191" s="35"/>
      <c r="QCC191" s="35"/>
      <c r="QCD191" s="35"/>
      <c r="QCE191" s="35"/>
      <c r="QCF191" s="35"/>
      <c r="QCG191" s="35"/>
      <c r="QCH191" s="35"/>
      <c r="QCI191" s="35"/>
      <c r="QCJ191" s="35"/>
      <c r="QCK191" s="35"/>
      <c r="QCL191" s="35"/>
      <c r="QCM191" s="35"/>
      <c r="QCN191" s="35"/>
      <c r="QCO191" s="35"/>
      <c r="QCP191" s="35"/>
      <c r="QCQ191" s="35"/>
      <c r="QCR191" s="35"/>
      <c r="QCS191" s="35"/>
      <c r="QCT191" s="35"/>
      <c r="QCU191" s="35"/>
      <c r="QCV191" s="35"/>
      <c r="QCW191" s="35"/>
      <c r="QCX191" s="35"/>
      <c r="QCY191" s="35"/>
      <c r="QCZ191" s="35"/>
      <c r="QDA191" s="35"/>
      <c r="QDB191" s="35"/>
      <c r="QDC191" s="35"/>
      <c r="QDD191" s="35"/>
      <c r="QDE191" s="35"/>
      <c r="QDF191" s="35"/>
      <c r="QDG191" s="35"/>
      <c r="QDH191" s="35"/>
      <c r="QDI191" s="35"/>
      <c r="QDJ191" s="35"/>
      <c r="QDK191" s="35"/>
      <c r="QDL191" s="35"/>
      <c r="QDM191" s="35"/>
      <c r="QDN191" s="35"/>
      <c r="QDO191" s="35"/>
      <c r="QDP191" s="35"/>
      <c r="QDQ191" s="35"/>
      <c r="QDR191" s="35"/>
      <c r="QDS191" s="35"/>
      <c r="QDT191" s="35"/>
      <c r="QDU191" s="35"/>
      <c r="QDV191" s="35"/>
      <c r="QDW191" s="35"/>
      <c r="QDX191" s="35"/>
      <c r="QDY191" s="35"/>
      <c r="QDZ191" s="35"/>
      <c r="QEA191" s="35"/>
      <c r="QEB191" s="35"/>
      <c r="QEC191" s="35"/>
      <c r="QED191" s="35"/>
      <c r="QEE191" s="35"/>
      <c r="QEF191" s="35"/>
      <c r="QEG191" s="35"/>
      <c r="QEH191" s="35"/>
      <c r="QEI191" s="35"/>
      <c r="QEJ191" s="35"/>
      <c r="QEK191" s="35"/>
      <c r="QEL191" s="35"/>
      <c r="QEM191" s="35"/>
      <c r="QEN191" s="35"/>
      <c r="QEO191" s="35"/>
      <c r="QEP191" s="35"/>
      <c r="QEQ191" s="35"/>
      <c r="QER191" s="35"/>
      <c r="QES191" s="35"/>
      <c r="QET191" s="35"/>
      <c r="QEU191" s="35"/>
      <c r="QEV191" s="35"/>
      <c r="QEW191" s="35"/>
      <c r="QEX191" s="35"/>
      <c r="QEY191" s="35"/>
      <c r="QEZ191" s="35"/>
      <c r="QFA191" s="35"/>
      <c r="QFB191" s="35"/>
      <c r="QFC191" s="35"/>
      <c r="QFD191" s="35"/>
      <c r="QFE191" s="35"/>
      <c r="QFF191" s="35"/>
      <c r="QFG191" s="35"/>
      <c r="QFH191" s="35"/>
      <c r="QFI191" s="35"/>
      <c r="QFJ191" s="35"/>
      <c r="QFK191" s="35"/>
      <c r="QFL191" s="35"/>
      <c r="QFM191" s="35"/>
      <c r="QFN191" s="35"/>
      <c r="QFO191" s="35"/>
      <c r="QFP191" s="35"/>
      <c r="QFQ191" s="35"/>
      <c r="QFR191" s="35"/>
      <c r="QFS191" s="35"/>
      <c r="QFT191" s="35"/>
      <c r="QFU191" s="35"/>
      <c r="QFV191" s="35"/>
      <c r="QFW191" s="35"/>
      <c r="QFX191" s="35"/>
      <c r="QFY191" s="35"/>
      <c r="QFZ191" s="35"/>
      <c r="QGA191" s="35"/>
      <c r="QGB191" s="35"/>
      <c r="QGC191" s="35"/>
      <c r="QGD191" s="35"/>
      <c r="QGE191" s="35"/>
      <c r="QGF191" s="35"/>
      <c r="QGG191" s="35"/>
      <c r="QGH191" s="35"/>
      <c r="QGI191" s="35"/>
      <c r="QGJ191" s="35"/>
      <c r="QGK191" s="35"/>
      <c r="QGL191" s="35"/>
      <c r="QGM191" s="35"/>
      <c r="QGN191" s="35"/>
      <c r="QGO191" s="35"/>
      <c r="QGP191" s="35"/>
      <c r="QGQ191" s="35"/>
      <c r="QGR191" s="35"/>
      <c r="QGS191" s="35"/>
      <c r="QGT191" s="35"/>
      <c r="QGU191" s="35"/>
      <c r="QGV191" s="35"/>
      <c r="QGW191" s="35"/>
      <c r="QGX191" s="35"/>
      <c r="QGY191" s="35"/>
      <c r="QGZ191" s="35"/>
      <c r="QHA191" s="35"/>
      <c r="QHB191" s="35"/>
      <c r="QHC191" s="35"/>
      <c r="QHD191" s="35"/>
      <c r="QHE191" s="35"/>
      <c r="QHF191" s="35"/>
      <c r="QHG191" s="35"/>
      <c r="QHH191" s="35"/>
      <c r="QHI191" s="35"/>
      <c r="QHJ191" s="35"/>
      <c r="QHK191" s="35"/>
      <c r="QHL191" s="35"/>
      <c r="QHM191" s="35"/>
      <c r="QHN191" s="35"/>
      <c r="QHO191" s="35"/>
      <c r="QHP191" s="35"/>
      <c r="QHQ191" s="35"/>
      <c r="QHR191" s="35"/>
      <c r="QHS191" s="35"/>
      <c r="QHT191" s="35"/>
      <c r="QHU191" s="35"/>
      <c r="QHV191" s="35"/>
      <c r="QHW191" s="35"/>
      <c r="QHX191" s="35"/>
      <c r="QHY191" s="35"/>
      <c r="QHZ191" s="35"/>
      <c r="QIA191" s="35"/>
      <c r="QIB191" s="35"/>
      <c r="QIC191" s="35"/>
      <c r="QID191" s="35"/>
      <c r="QIE191" s="35"/>
      <c r="QIF191" s="35"/>
      <c r="QIG191" s="35"/>
      <c r="QIH191" s="35"/>
      <c r="QII191" s="35"/>
      <c r="QIJ191" s="35"/>
      <c r="QIK191" s="35"/>
      <c r="QIL191" s="35"/>
      <c r="QIM191" s="35"/>
      <c r="QIN191" s="35"/>
      <c r="QIO191" s="35"/>
      <c r="QIP191" s="35"/>
      <c r="QIQ191" s="35"/>
      <c r="QIR191" s="35"/>
      <c r="QIS191" s="35"/>
      <c r="QIT191" s="35"/>
      <c r="QIU191" s="35"/>
      <c r="QIV191" s="35"/>
      <c r="QIW191" s="35"/>
      <c r="QIX191" s="35"/>
      <c r="QIY191" s="35"/>
      <c r="QIZ191" s="35"/>
      <c r="QJA191" s="35"/>
      <c r="QJB191" s="35"/>
      <c r="QJC191" s="35"/>
      <c r="QJD191" s="35"/>
      <c r="QJE191" s="35"/>
      <c r="QJF191" s="35"/>
      <c r="QJG191" s="35"/>
      <c r="QJH191" s="35"/>
      <c r="QJI191" s="35"/>
      <c r="QJJ191" s="35"/>
      <c r="QJK191" s="35"/>
      <c r="QJL191" s="35"/>
      <c r="QJM191" s="35"/>
      <c r="QJN191" s="35"/>
      <c r="QJO191" s="35"/>
      <c r="QJP191" s="35"/>
      <c r="QJQ191" s="35"/>
      <c r="QJR191" s="35"/>
      <c r="QJS191" s="35"/>
      <c r="QJT191" s="35"/>
      <c r="QJU191" s="35"/>
      <c r="QJV191" s="35"/>
      <c r="QJW191" s="35"/>
      <c r="QJX191" s="35"/>
      <c r="QJY191" s="35"/>
      <c r="QJZ191" s="35"/>
      <c r="QKA191" s="35"/>
      <c r="QKB191" s="35"/>
      <c r="QKC191" s="35"/>
      <c r="QKD191" s="35"/>
      <c r="QKE191" s="35"/>
      <c r="QKF191" s="35"/>
      <c r="QKG191" s="35"/>
      <c r="QKH191" s="35"/>
      <c r="QKI191" s="35"/>
      <c r="QKJ191" s="35"/>
      <c r="QKK191" s="35"/>
      <c r="QKL191" s="35"/>
      <c r="QKM191" s="35"/>
      <c r="QKN191" s="35"/>
      <c r="QKO191" s="35"/>
      <c r="QKP191" s="35"/>
      <c r="QKQ191" s="35"/>
      <c r="QKR191" s="35"/>
      <c r="QKS191" s="35"/>
      <c r="QKT191" s="35"/>
      <c r="QKU191" s="35"/>
      <c r="QKV191" s="35"/>
      <c r="QKW191" s="35"/>
      <c r="QKX191" s="35"/>
      <c r="QKY191" s="35"/>
      <c r="QKZ191" s="35"/>
      <c r="QLA191" s="35"/>
      <c r="QLB191" s="35"/>
      <c r="QLC191" s="35"/>
      <c r="QLD191" s="35"/>
      <c r="QLE191" s="35"/>
      <c r="QLF191" s="35"/>
      <c r="QLG191" s="35"/>
      <c r="QLH191" s="35"/>
      <c r="QLI191" s="35"/>
      <c r="QLJ191" s="35"/>
      <c r="QLK191" s="35"/>
      <c r="QLL191" s="35"/>
      <c r="QLM191" s="35"/>
      <c r="QLN191" s="35"/>
      <c r="QLO191" s="35"/>
      <c r="QLP191" s="35"/>
      <c r="QLQ191" s="35"/>
      <c r="QLR191" s="35"/>
      <c r="QLS191" s="35"/>
      <c r="QLT191" s="35"/>
      <c r="QLU191" s="35"/>
      <c r="QLV191" s="35"/>
      <c r="QLW191" s="35"/>
      <c r="QLX191" s="35"/>
      <c r="QLY191" s="35"/>
      <c r="QLZ191" s="35"/>
      <c r="QMA191" s="35"/>
      <c r="QMB191" s="35"/>
      <c r="QMC191" s="35"/>
      <c r="QMD191" s="35"/>
      <c r="QME191" s="35"/>
      <c r="QMF191" s="35"/>
      <c r="QMG191" s="35"/>
      <c r="QMH191" s="35"/>
      <c r="QMI191" s="35"/>
      <c r="QMJ191" s="35"/>
      <c r="QMK191" s="35"/>
      <c r="QML191" s="35"/>
      <c r="QMM191" s="35"/>
      <c r="QMN191" s="35"/>
      <c r="QMO191" s="35"/>
      <c r="QMP191" s="35"/>
      <c r="QMQ191" s="35"/>
      <c r="QMR191" s="35"/>
      <c r="QMS191" s="35"/>
      <c r="QMT191" s="35"/>
      <c r="QMU191" s="35"/>
      <c r="QMV191" s="35"/>
      <c r="QMW191" s="35"/>
      <c r="QMX191" s="35"/>
      <c r="QMY191" s="35"/>
      <c r="QMZ191" s="35"/>
      <c r="QNA191" s="35"/>
      <c r="QNB191" s="35"/>
      <c r="QNC191" s="35"/>
      <c r="QND191" s="35"/>
      <c r="QNE191" s="35"/>
      <c r="QNF191" s="35"/>
      <c r="QNG191" s="35"/>
      <c r="QNH191" s="35"/>
      <c r="QNI191" s="35"/>
      <c r="QNJ191" s="35"/>
      <c r="QNK191" s="35"/>
      <c r="QNL191" s="35"/>
      <c r="QNM191" s="35"/>
      <c r="QNN191" s="35"/>
      <c r="QNO191" s="35"/>
      <c r="QNP191" s="35"/>
      <c r="QNQ191" s="35"/>
      <c r="QNR191" s="35"/>
      <c r="QNS191" s="35"/>
      <c r="QNT191" s="35"/>
      <c r="QNU191" s="35"/>
      <c r="QNV191" s="35"/>
      <c r="QNW191" s="35"/>
      <c r="QNX191" s="35"/>
      <c r="QNY191" s="35"/>
      <c r="QNZ191" s="35"/>
      <c r="QOA191" s="35"/>
      <c r="QOB191" s="35"/>
      <c r="QOC191" s="35"/>
      <c r="QOD191" s="35"/>
      <c r="QOE191" s="35"/>
      <c r="QOF191" s="35"/>
      <c r="QOG191" s="35"/>
      <c r="QOH191" s="35"/>
      <c r="QOI191" s="35"/>
      <c r="QOJ191" s="35"/>
      <c r="QOK191" s="35"/>
      <c r="QOL191" s="35"/>
      <c r="QOM191" s="35"/>
      <c r="QON191" s="35"/>
      <c r="QOO191" s="35"/>
      <c r="QOP191" s="35"/>
      <c r="QOQ191" s="35"/>
      <c r="QOR191" s="35"/>
      <c r="QOS191" s="35"/>
      <c r="QOT191" s="35"/>
      <c r="QOU191" s="35"/>
      <c r="QOV191" s="35"/>
      <c r="QOW191" s="35"/>
      <c r="QOX191" s="35"/>
      <c r="QOY191" s="35"/>
      <c r="QOZ191" s="35"/>
      <c r="QPA191" s="35"/>
      <c r="QPB191" s="35"/>
      <c r="QPC191" s="35"/>
      <c r="QPD191" s="35"/>
      <c r="QPE191" s="35"/>
      <c r="QPF191" s="35"/>
      <c r="QPG191" s="35"/>
      <c r="QPH191" s="35"/>
      <c r="QPI191" s="35"/>
      <c r="QPJ191" s="35"/>
      <c r="QPK191" s="35"/>
      <c r="QPL191" s="35"/>
      <c r="QPM191" s="35"/>
      <c r="QPN191" s="35"/>
      <c r="QPO191" s="35"/>
      <c r="QPP191" s="35"/>
      <c r="QPQ191" s="35"/>
      <c r="QPR191" s="35"/>
      <c r="QPS191" s="35"/>
      <c r="QPT191" s="35"/>
      <c r="QPU191" s="35"/>
      <c r="QPV191" s="35"/>
      <c r="QPW191" s="35"/>
      <c r="QPX191" s="35"/>
      <c r="QPY191" s="35"/>
      <c r="QPZ191" s="35"/>
      <c r="QQA191" s="35"/>
      <c r="QQB191" s="35"/>
      <c r="QQC191" s="35"/>
      <c r="QQD191" s="35"/>
      <c r="QQE191" s="35"/>
      <c r="QQF191" s="35"/>
      <c r="QQG191" s="35"/>
      <c r="QQH191" s="35"/>
      <c r="QQI191" s="35"/>
      <c r="QQJ191" s="35"/>
      <c r="QQK191" s="35"/>
      <c r="QQL191" s="35"/>
      <c r="QQM191" s="35"/>
      <c r="QQN191" s="35"/>
      <c r="QQO191" s="35"/>
      <c r="QQP191" s="35"/>
      <c r="QQQ191" s="35"/>
      <c r="QQR191" s="35"/>
      <c r="QQS191" s="35"/>
      <c r="QQT191" s="35"/>
      <c r="QQU191" s="35"/>
      <c r="QQV191" s="35"/>
      <c r="QQW191" s="35"/>
      <c r="QQX191" s="35"/>
      <c r="QQY191" s="35"/>
      <c r="QQZ191" s="35"/>
      <c r="QRA191" s="35"/>
      <c r="QRB191" s="35"/>
      <c r="QRC191" s="35"/>
      <c r="QRD191" s="35"/>
      <c r="QRE191" s="35"/>
      <c r="QRF191" s="35"/>
      <c r="QRG191" s="35"/>
      <c r="QRH191" s="35"/>
      <c r="QRI191" s="35"/>
      <c r="QRJ191" s="35"/>
      <c r="QRK191" s="35"/>
      <c r="QRL191" s="35"/>
      <c r="QRM191" s="35"/>
      <c r="QRN191" s="35"/>
      <c r="QRO191" s="35"/>
      <c r="QRP191" s="35"/>
      <c r="QRQ191" s="35"/>
      <c r="QRR191" s="35"/>
      <c r="QRS191" s="35"/>
      <c r="QRT191" s="35"/>
      <c r="QRU191" s="35"/>
      <c r="QRV191" s="35"/>
      <c r="QRW191" s="35"/>
      <c r="QRX191" s="35"/>
      <c r="QRY191" s="35"/>
      <c r="QRZ191" s="35"/>
      <c r="QSA191" s="35"/>
      <c r="QSB191" s="35"/>
      <c r="QSC191" s="35"/>
      <c r="QSD191" s="35"/>
      <c r="QSE191" s="35"/>
      <c r="QSF191" s="35"/>
      <c r="QSG191" s="35"/>
      <c r="QSH191" s="35"/>
      <c r="QSI191" s="35"/>
      <c r="QSJ191" s="35"/>
      <c r="QSK191" s="35"/>
      <c r="QSL191" s="35"/>
      <c r="QSM191" s="35"/>
      <c r="QSN191" s="35"/>
      <c r="QSO191" s="35"/>
      <c r="QSP191" s="35"/>
      <c r="QSQ191" s="35"/>
      <c r="QSR191" s="35"/>
      <c r="QSS191" s="35"/>
      <c r="QST191" s="35"/>
      <c r="QSU191" s="35"/>
      <c r="QSV191" s="35"/>
      <c r="QSW191" s="35"/>
      <c r="QSX191" s="35"/>
      <c r="QSY191" s="35"/>
      <c r="QSZ191" s="35"/>
      <c r="QTA191" s="35"/>
      <c r="QTB191" s="35"/>
      <c r="QTC191" s="35"/>
      <c r="QTD191" s="35"/>
      <c r="QTE191" s="35"/>
      <c r="QTF191" s="35"/>
      <c r="QTG191" s="35"/>
      <c r="QTH191" s="35"/>
      <c r="QTI191" s="35"/>
      <c r="QTJ191" s="35"/>
      <c r="QTK191" s="35"/>
      <c r="QTL191" s="35"/>
      <c r="QTM191" s="35"/>
      <c r="QTN191" s="35"/>
      <c r="QTO191" s="35"/>
      <c r="QTP191" s="35"/>
      <c r="QTQ191" s="35"/>
      <c r="QTR191" s="35"/>
      <c r="QTS191" s="35"/>
      <c r="QTT191" s="35"/>
      <c r="QTU191" s="35"/>
      <c r="QTV191" s="35"/>
      <c r="QTW191" s="35"/>
      <c r="QTX191" s="35"/>
      <c r="QTY191" s="35"/>
      <c r="QTZ191" s="35"/>
      <c r="QUA191" s="35"/>
      <c r="QUB191" s="35"/>
      <c r="QUC191" s="35"/>
      <c r="QUD191" s="35"/>
      <c r="QUE191" s="35"/>
      <c r="QUF191" s="35"/>
      <c r="QUG191" s="35"/>
      <c r="QUH191" s="35"/>
      <c r="QUI191" s="35"/>
      <c r="QUJ191" s="35"/>
      <c r="QUK191" s="35"/>
      <c r="QUL191" s="35"/>
      <c r="QUM191" s="35"/>
      <c r="QUN191" s="35"/>
      <c r="QUO191" s="35"/>
      <c r="QUP191" s="35"/>
      <c r="QUQ191" s="35"/>
      <c r="QUR191" s="35"/>
      <c r="QUS191" s="35"/>
      <c r="QUT191" s="35"/>
      <c r="QUU191" s="35"/>
      <c r="QUV191" s="35"/>
      <c r="QUW191" s="35"/>
      <c r="QUX191" s="35"/>
      <c r="QUY191" s="35"/>
      <c r="QUZ191" s="35"/>
      <c r="QVA191" s="35"/>
      <c r="QVB191" s="35"/>
      <c r="QVC191" s="35"/>
      <c r="QVD191" s="35"/>
      <c r="QVE191" s="35"/>
      <c r="QVF191" s="35"/>
      <c r="QVG191" s="35"/>
      <c r="QVH191" s="35"/>
      <c r="QVI191" s="35"/>
      <c r="QVJ191" s="35"/>
      <c r="QVK191" s="35"/>
      <c r="QVL191" s="35"/>
      <c r="QVM191" s="35"/>
      <c r="QVN191" s="35"/>
      <c r="QVO191" s="35"/>
      <c r="QVP191" s="35"/>
      <c r="QVQ191" s="35"/>
      <c r="QVR191" s="35"/>
      <c r="QVS191" s="35"/>
      <c r="QVT191" s="35"/>
      <c r="QVU191" s="35"/>
      <c r="QVV191" s="35"/>
      <c r="QVW191" s="35"/>
      <c r="QVX191" s="35"/>
      <c r="QVY191" s="35"/>
      <c r="QVZ191" s="35"/>
      <c r="QWA191" s="35"/>
      <c r="QWB191" s="35"/>
      <c r="QWC191" s="35"/>
      <c r="QWD191" s="35"/>
      <c r="QWE191" s="35"/>
      <c r="QWF191" s="35"/>
      <c r="QWG191" s="35"/>
      <c r="QWH191" s="35"/>
      <c r="QWI191" s="35"/>
      <c r="QWJ191" s="35"/>
      <c r="QWK191" s="35"/>
      <c r="QWL191" s="35"/>
      <c r="QWM191" s="35"/>
      <c r="QWN191" s="35"/>
      <c r="QWO191" s="35"/>
      <c r="QWP191" s="35"/>
      <c r="QWQ191" s="35"/>
      <c r="QWR191" s="35"/>
      <c r="QWS191" s="35"/>
      <c r="QWT191" s="35"/>
      <c r="QWU191" s="35"/>
      <c r="QWV191" s="35"/>
      <c r="QWW191" s="35"/>
      <c r="QWX191" s="35"/>
      <c r="QWY191" s="35"/>
      <c r="QWZ191" s="35"/>
      <c r="QXA191" s="35"/>
      <c r="QXB191" s="35"/>
      <c r="QXC191" s="35"/>
      <c r="QXD191" s="35"/>
      <c r="QXE191" s="35"/>
      <c r="QXF191" s="35"/>
      <c r="QXG191" s="35"/>
      <c r="QXH191" s="35"/>
      <c r="QXI191" s="35"/>
      <c r="QXJ191" s="35"/>
      <c r="QXK191" s="35"/>
      <c r="QXL191" s="35"/>
      <c r="QXM191" s="35"/>
      <c r="QXN191" s="35"/>
      <c r="QXO191" s="35"/>
      <c r="QXP191" s="35"/>
      <c r="QXQ191" s="35"/>
      <c r="QXR191" s="35"/>
      <c r="QXS191" s="35"/>
      <c r="QXT191" s="35"/>
      <c r="QXU191" s="35"/>
      <c r="QXV191" s="35"/>
      <c r="QXW191" s="35"/>
      <c r="QXX191" s="35"/>
      <c r="QXY191" s="35"/>
      <c r="QXZ191" s="35"/>
      <c r="QYA191" s="35"/>
      <c r="QYB191" s="35"/>
      <c r="QYC191" s="35"/>
      <c r="QYD191" s="35"/>
      <c r="QYE191" s="35"/>
      <c r="QYF191" s="35"/>
      <c r="QYG191" s="35"/>
      <c r="QYH191" s="35"/>
      <c r="QYI191" s="35"/>
      <c r="QYJ191" s="35"/>
      <c r="QYK191" s="35"/>
      <c r="QYL191" s="35"/>
      <c r="QYM191" s="35"/>
      <c r="QYN191" s="35"/>
      <c r="QYO191" s="35"/>
      <c r="QYP191" s="35"/>
      <c r="QYQ191" s="35"/>
      <c r="QYR191" s="35"/>
      <c r="QYS191" s="35"/>
      <c r="QYT191" s="35"/>
      <c r="QYU191" s="35"/>
      <c r="QYV191" s="35"/>
      <c r="QYW191" s="35"/>
      <c r="QYX191" s="35"/>
      <c r="QYY191" s="35"/>
      <c r="QYZ191" s="35"/>
      <c r="QZA191" s="35"/>
      <c r="QZB191" s="35"/>
      <c r="QZC191" s="35"/>
      <c r="QZD191" s="35"/>
      <c r="QZE191" s="35"/>
      <c r="QZF191" s="35"/>
      <c r="QZG191" s="35"/>
      <c r="QZH191" s="35"/>
      <c r="QZI191" s="35"/>
      <c r="QZJ191" s="35"/>
      <c r="QZK191" s="35"/>
      <c r="QZL191" s="35"/>
      <c r="QZM191" s="35"/>
      <c r="QZN191" s="35"/>
      <c r="QZO191" s="35"/>
      <c r="QZP191" s="35"/>
      <c r="QZQ191" s="35"/>
      <c r="QZR191" s="35"/>
      <c r="QZS191" s="35"/>
      <c r="QZT191" s="35"/>
      <c r="QZU191" s="35"/>
      <c r="QZV191" s="35"/>
      <c r="QZW191" s="35"/>
      <c r="QZX191" s="35"/>
      <c r="QZY191" s="35"/>
      <c r="QZZ191" s="35"/>
      <c r="RAA191" s="35"/>
      <c r="RAB191" s="35"/>
      <c r="RAC191" s="35"/>
      <c r="RAD191" s="35"/>
      <c r="RAE191" s="35"/>
      <c r="RAF191" s="35"/>
      <c r="RAG191" s="35"/>
      <c r="RAH191" s="35"/>
      <c r="RAI191" s="35"/>
      <c r="RAJ191" s="35"/>
      <c r="RAK191" s="35"/>
      <c r="RAL191" s="35"/>
      <c r="RAM191" s="35"/>
      <c r="RAN191" s="35"/>
      <c r="RAO191" s="35"/>
      <c r="RAP191" s="35"/>
      <c r="RAQ191" s="35"/>
      <c r="RAR191" s="35"/>
      <c r="RAS191" s="35"/>
      <c r="RAT191" s="35"/>
      <c r="RAU191" s="35"/>
      <c r="RAV191" s="35"/>
      <c r="RAW191" s="35"/>
      <c r="RAX191" s="35"/>
      <c r="RAY191" s="35"/>
      <c r="RAZ191" s="35"/>
      <c r="RBA191" s="35"/>
      <c r="RBB191" s="35"/>
      <c r="RBC191" s="35"/>
      <c r="RBD191" s="35"/>
      <c r="RBE191" s="35"/>
      <c r="RBF191" s="35"/>
      <c r="RBG191" s="35"/>
      <c r="RBH191" s="35"/>
      <c r="RBI191" s="35"/>
      <c r="RBJ191" s="35"/>
      <c r="RBK191" s="35"/>
      <c r="RBL191" s="35"/>
      <c r="RBM191" s="35"/>
      <c r="RBN191" s="35"/>
      <c r="RBO191" s="35"/>
      <c r="RBP191" s="35"/>
      <c r="RBQ191" s="35"/>
      <c r="RBR191" s="35"/>
      <c r="RBS191" s="35"/>
      <c r="RBT191" s="35"/>
      <c r="RBU191" s="35"/>
      <c r="RBV191" s="35"/>
      <c r="RBW191" s="35"/>
      <c r="RBX191" s="35"/>
      <c r="RBY191" s="35"/>
      <c r="RBZ191" s="35"/>
      <c r="RCA191" s="35"/>
      <c r="RCB191" s="35"/>
      <c r="RCC191" s="35"/>
      <c r="RCD191" s="35"/>
      <c r="RCE191" s="35"/>
      <c r="RCF191" s="35"/>
      <c r="RCG191" s="35"/>
      <c r="RCH191" s="35"/>
      <c r="RCI191" s="35"/>
      <c r="RCJ191" s="35"/>
      <c r="RCK191" s="35"/>
      <c r="RCL191" s="35"/>
      <c r="RCM191" s="35"/>
      <c r="RCN191" s="35"/>
      <c r="RCO191" s="35"/>
      <c r="RCP191" s="35"/>
      <c r="RCQ191" s="35"/>
      <c r="RCR191" s="35"/>
      <c r="RCS191" s="35"/>
      <c r="RCT191" s="35"/>
      <c r="RCU191" s="35"/>
      <c r="RCV191" s="35"/>
      <c r="RCW191" s="35"/>
      <c r="RCX191" s="35"/>
      <c r="RCY191" s="35"/>
      <c r="RCZ191" s="35"/>
      <c r="RDA191" s="35"/>
      <c r="RDB191" s="35"/>
      <c r="RDC191" s="35"/>
      <c r="RDD191" s="35"/>
      <c r="RDE191" s="35"/>
      <c r="RDF191" s="35"/>
      <c r="RDG191" s="35"/>
      <c r="RDH191" s="35"/>
      <c r="RDI191" s="35"/>
      <c r="RDJ191" s="35"/>
      <c r="RDK191" s="35"/>
      <c r="RDL191" s="35"/>
      <c r="RDM191" s="35"/>
      <c r="RDN191" s="35"/>
      <c r="RDO191" s="35"/>
      <c r="RDP191" s="35"/>
      <c r="RDQ191" s="35"/>
      <c r="RDR191" s="35"/>
      <c r="RDS191" s="35"/>
      <c r="RDT191" s="35"/>
      <c r="RDU191" s="35"/>
      <c r="RDV191" s="35"/>
      <c r="RDW191" s="35"/>
      <c r="RDX191" s="35"/>
      <c r="RDY191" s="35"/>
      <c r="RDZ191" s="35"/>
      <c r="REA191" s="35"/>
      <c r="REB191" s="35"/>
      <c r="REC191" s="35"/>
      <c r="RED191" s="35"/>
      <c r="REE191" s="35"/>
      <c r="REF191" s="35"/>
      <c r="REG191" s="35"/>
      <c r="REH191" s="35"/>
      <c r="REI191" s="35"/>
      <c r="REJ191" s="35"/>
      <c r="REK191" s="35"/>
      <c r="REL191" s="35"/>
      <c r="REM191" s="35"/>
      <c r="REN191" s="35"/>
      <c r="REO191" s="35"/>
      <c r="REP191" s="35"/>
      <c r="REQ191" s="35"/>
      <c r="RER191" s="35"/>
      <c r="RES191" s="35"/>
      <c r="RET191" s="35"/>
      <c r="REU191" s="35"/>
      <c r="REV191" s="35"/>
      <c r="REW191" s="35"/>
      <c r="REX191" s="35"/>
      <c r="REY191" s="35"/>
      <c r="REZ191" s="35"/>
      <c r="RFA191" s="35"/>
      <c r="RFB191" s="35"/>
      <c r="RFC191" s="35"/>
      <c r="RFD191" s="35"/>
      <c r="RFE191" s="35"/>
      <c r="RFF191" s="35"/>
      <c r="RFG191" s="35"/>
      <c r="RFH191" s="35"/>
      <c r="RFI191" s="35"/>
      <c r="RFJ191" s="35"/>
      <c r="RFK191" s="35"/>
      <c r="RFL191" s="35"/>
      <c r="RFM191" s="35"/>
      <c r="RFN191" s="35"/>
      <c r="RFO191" s="35"/>
      <c r="RFP191" s="35"/>
      <c r="RFQ191" s="35"/>
      <c r="RFR191" s="35"/>
      <c r="RFS191" s="35"/>
      <c r="RFT191" s="35"/>
      <c r="RFU191" s="35"/>
      <c r="RFV191" s="35"/>
      <c r="RFW191" s="35"/>
      <c r="RFX191" s="35"/>
      <c r="RFY191" s="35"/>
      <c r="RFZ191" s="35"/>
      <c r="RGA191" s="35"/>
      <c r="RGB191" s="35"/>
      <c r="RGC191" s="35"/>
      <c r="RGD191" s="35"/>
      <c r="RGE191" s="35"/>
      <c r="RGF191" s="35"/>
      <c r="RGG191" s="35"/>
      <c r="RGH191" s="35"/>
      <c r="RGI191" s="35"/>
      <c r="RGJ191" s="35"/>
      <c r="RGK191" s="35"/>
      <c r="RGL191" s="35"/>
      <c r="RGM191" s="35"/>
      <c r="RGN191" s="35"/>
      <c r="RGO191" s="35"/>
      <c r="RGP191" s="35"/>
      <c r="RGQ191" s="35"/>
      <c r="RGR191" s="35"/>
      <c r="RGS191" s="35"/>
      <c r="RGT191" s="35"/>
      <c r="RGU191" s="35"/>
      <c r="RGV191" s="35"/>
      <c r="RGW191" s="35"/>
      <c r="RGX191" s="35"/>
      <c r="RGY191" s="35"/>
      <c r="RGZ191" s="35"/>
      <c r="RHA191" s="35"/>
      <c r="RHB191" s="35"/>
      <c r="RHC191" s="35"/>
      <c r="RHD191" s="35"/>
      <c r="RHE191" s="35"/>
      <c r="RHF191" s="35"/>
      <c r="RHG191" s="35"/>
      <c r="RHH191" s="35"/>
      <c r="RHI191" s="35"/>
      <c r="RHJ191" s="35"/>
      <c r="RHK191" s="35"/>
      <c r="RHL191" s="35"/>
      <c r="RHM191" s="35"/>
      <c r="RHN191" s="35"/>
      <c r="RHO191" s="35"/>
      <c r="RHP191" s="35"/>
      <c r="RHQ191" s="35"/>
      <c r="RHR191" s="35"/>
      <c r="RHS191" s="35"/>
      <c r="RHT191" s="35"/>
      <c r="RHU191" s="35"/>
      <c r="RHV191" s="35"/>
      <c r="RHW191" s="35"/>
      <c r="RHX191" s="35"/>
      <c r="RHY191" s="35"/>
      <c r="RHZ191" s="35"/>
      <c r="RIA191" s="35"/>
      <c r="RIB191" s="35"/>
      <c r="RIC191" s="35"/>
      <c r="RID191" s="35"/>
      <c r="RIE191" s="35"/>
      <c r="RIF191" s="35"/>
      <c r="RIG191" s="35"/>
      <c r="RIH191" s="35"/>
      <c r="RII191" s="35"/>
      <c r="RIJ191" s="35"/>
      <c r="RIK191" s="35"/>
      <c r="RIL191" s="35"/>
      <c r="RIM191" s="35"/>
      <c r="RIN191" s="35"/>
      <c r="RIO191" s="35"/>
      <c r="RIP191" s="35"/>
      <c r="RIQ191" s="35"/>
      <c r="RIR191" s="35"/>
      <c r="RIS191" s="35"/>
      <c r="RIT191" s="35"/>
      <c r="RIU191" s="35"/>
      <c r="RIV191" s="35"/>
      <c r="RIW191" s="35"/>
      <c r="RIX191" s="35"/>
      <c r="RIY191" s="35"/>
      <c r="RIZ191" s="35"/>
      <c r="RJA191" s="35"/>
      <c r="RJB191" s="35"/>
      <c r="RJC191" s="35"/>
      <c r="RJD191" s="35"/>
      <c r="RJE191" s="35"/>
      <c r="RJF191" s="35"/>
      <c r="RJG191" s="35"/>
      <c r="RJH191" s="35"/>
      <c r="RJI191" s="35"/>
      <c r="RJJ191" s="35"/>
      <c r="RJK191" s="35"/>
      <c r="RJL191" s="35"/>
      <c r="RJM191" s="35"/>
      <c r="RJN191" s="35"/>
      <c r="RJO191" s="35"/>
      <c r="RJP191" s="35"/>
      <c r="RJQ191" s="35"/>
      <c r="RJR191" s="35"/>
      <c r="RJS191" s="35"/>
      <c r="RJT191" s="35"/>
      <c r="RJU191" s="35"/>
      <c r="RJV191" s="35"/>
      <c r="RJW191" s="35"/>
      <c r="RJX191" s="35"/>
      <c r="RJY191" s="35"/>
      <c r="RJZ191" s="35"/>
      <c r="RKA191" s="35"/>
      <c r="RKB191" s="35"/>
      <c r="RKC191" s="35"/>
      <c r="RKD191" s="35"/>
      <c r="RKE191" s="35"/>
      <c r="RKF191" s="35"/>
      <c r="RKG191" s="35"/>
      <c r="RKH191" s="35"/>
      <c r="RKI191" s="35"/>
      <c r="RKJ191" s="35"/>
      <c r="RKK191" s="35"/>
      <c r="RKL191" s="35"/>
      <c r="RKM191" s="35"/>
      <c r="RKN191" s="35"/>
      <c r="RKO191" s="35"/>
      <c r="RKP191" s="35"/>
      <c r="RKQ191" s="35"/>
      <c r="RKR191" s="35"/>
      <c r="RKS191" s="35"/>
      <c r="RKT191" s="35"/>
      <c r="RKU191" s="35"/>
      <c r="RKV191" s="35"/>
      <c r="RKW191" s="35"/>
      <c r="RKX191" s="35"/>
      <c r="RKY191" s="35"/>
      <c r="RKZ191" s="35"/>
      <c r="RLA191" s="35"/>
      <c r="RLB191" s="35"/>
      <c r="RLC191" s="35"/>
      <c r="RLD191" s="35"/>
      <c r="RLE191" s="35"/>
      <c r="RLF191" s="35"/>
      <c r="RLG191" s="35"/>
      <c r="RLH191" s="35"/>
      <c r="RLI191" s="35"/>
      <c r="RLJ191" s="35"/>
      <c r="RLK191" s="35"/>
      <c r="RLL191" s="35"/>
      <c r="RLM191" s="35"/>
      <c r="RLN191" s="35"/>
      <c r="RLO191" s="35"/>
      <c r="RLP191" s="35"/>
      <c r="RLQ191" s="35"/>
      <c r="RLR191" s="35"/>
      <c r="RLS191" s="35"/>
      <c r="RLT191" s="35"/>
      <c r="RLU191" s="35"/>
      <c r="RLV191" s="35"/>
      <c r="RLW191" s="35"/>
      <c r="RLX191" s="35"/>
      <c r="RLY191" s="35"/>
      <c r="RLZ191" s="35"/>
      <c r="RMA191" s="35"/>
      <c r="RMB191" s="35"/>
      <c r="RMC191" s="35"/>
      <c r="RMD191" s="35"/>
      <c r="RME191" s="35"/>
      <c r="RMF191" s="35"/>
      <c r="RMG191" s="35"/>
      <c r="RMH191" s="35"/>
      <c r="RMI191" s="35"/>
      <c r="RMJ191" s="35"/>
      <c r="RMK191" s="35"/>
      <c r="RML191" s="35"/>
      <c r="RMM191" s="35"/>
      <c r="RMN191" s="35"/>
      <c r="RMO191" s="35"/>
      <c r="RMP191" s="35"/>
      <c r="RMQ191" s="35"/>
      <c r="RMR191" s="35"/>
      <c r="RMS191" s="35"/>
      <c r="RMT191" s="35"/>
      <c r="RMU191" s="35"/>
      <c r="RMV191" s="35"/>
      <c r="RMW191" s="35"/>
      <c r="RMX191" s="35"/>
      <c r="RMY191" s="35"/>
      <c r="RMZ191" s="35"/>
      <c r="RNA191" s="35"/>
      <c r="RNB191" s="35"/>
      <c r="RNC191" s="35"/>
      <c r="RND191" s="35"/>
      <c r="RNE191" s="35"/>
      <c r="RNF191" s="35"/>
      <c r="RNG191" s="35"/>
      <c r="RNH191" s="35"/>
      <c r="RNI191" s="35"/>
      <c r="RNJ191" s="35"/>
      <c r="RNK191" s="35"/>
      <c r="RNL191" s="35"/>
      <c r="RNM191" s="35"/>
      <c r="RNN191" s="35"/>
      <c r="RNO191" s="35"/>
      <c r="RNP191" s="35"/>
      <c r="RNQ191" s="35"/>
      <c r="RNR191" s="35"/>
      <c r="RNS191" s="35"/>
      <c r="RNT191" s="35"/>
      <c r="RNU191" s="35"/>
      <c r="RNV191" s="35"/>
      <c r="RNW191" s="35"/>
      <c r="RNX191" s="35"/>
      <c r="RNY191" s="35"/>
      <c r="RNZ191" s="35"/>
      <c r="ROA191" s="35"/>
      <c r="ROB191" s="35"/>
      <c r="ROC191" s="35"/>
      <c r="ROD191" s="35"/>
      <c r="ROE191" s="35"/>
      <c r="ROF191" s="35"/>
      <c r="ROG191" s="35"/>
      <c r="ROH191" s="35"/>
      <c r="ROI191" s="35"/>
      <c r="ROJ191" s="35"/>
      <c r="ROK191" s="35"/>
      <c r="ROL191" s="35"/>
      <c r="ROM191" s="35"/>
      <c r="RON191" s="35"/>
      <c r="ROO191" s="35"/>
      <c r="ROP191" s="35"/>
      <c r="ROQ191" s="35"/>
      <c r="ROR191" s="35"/>
      <c r="ROS191" s="35"/>
      <c r="ROT191" s="35"/>
      <c r="ROU191" s="35"/>
      <c r="ROV191" s="35"/>
      <c r="ROW191" s="35"/>
      <c r="ROX191" s="35"/>
      <c r="ROY191" s="35"/>
      <c r="ROZ191" s="35"/>
      <c r="RPA191" s="35"/>
      <c r="RPB191" s="35"/>
      <c r="RPC191" s="35"/>
      <c r="RPD191" s="35"/>
      <c r="RPE191" s="35"/>
      <c r="RPF191" s="35"/>
      <c r="RPG191" s="35"/>
      <c r="RPH191" s="35"/>
      <c r="RPI191" s="35"/>
      <c r="RPJ191" s="35"/>
      <c r="RPK191" s="35"/>
      <c r="RPL191" s="35"/>
      <c r="RPM191" s="35"/>
      <c r="RPN191" s="35"/>
      <c r="RPO191" s="35"/>
      <c r="RPP191" s="35"/>
      <c r="RPQ191" s="35"/>
      <c r="RPR191" s="35"/>
      <c r="RPS191" s="35"/>
      <c r="RPT191" s="35"/>
      <c r="RPU191" s="35"/>
      <c r="RPV191" s="35"/>
      <c r="RPW191" s="35"/>
      <c r="RPX191" s="35"/>
      <c r="RPY191" s="35"/>
      <c r="RPZ191" s="35"/>
      <c r="RQA191" s="35"/>
      <c r="RQB191" s="35"/>
      <c r="RQC191" s="35"/>
      <c r="RQD191" s="35"/>
      <c r="RQE191" s="35"/>
      <c r="RQF191" s="35"/>
      <c r="RQG191" s="35"/>
      <c r="RQH191" s="35"/>
      <c r="RQI191" s="35"/>
      <c r="RQJ191" s="35"/>
      <c r="RQK191" s="35"/>
      <c r="RQL191" s="35"/>
      <c r="RQM191" s="35"/>
      <c r="RQN191" s="35"/>
      <c r="RQO191" s="35"/>
      <c r="RQP191" s="35"/>
      <c r="RQQ191" s="35"/>
      <c r="RQR191" s="35"/>
      <c r="RQS191" s="35"/>
      <c r="RQT191" s="35"/>
      <c r="RQU191" s="35"/>
      <c r="RQV191" s="35"/>
      <c r="RQW191" s="35"/>
      <c r="RQX191" s="35"/>
      <c r="RQY191" s="35"/>
      <c r="RQZ191" s="35"/>
      <c r="RRA191" s="35"/>
      <c r="RRB191" s="35"/>
      <c r="RRC191" s="35"/>
      <c r="RRD191" s="35"/>
      <c r="RRE191" s="35"/>
      <c r="RRF191" s="35"/>
      <c r="RRG191" s="35"/>
      <c r="RRH191" s="35"/>
      <c r="RRI191" s="35"/>
      <c r="RRJ191" s="35"/>
      <c r="RRK191" s="35"/>
      <c r="RRL191" s="35"/>
      <c r="RRM191" s="35"/>
      <c r="RRN191" s="35"/>
      <c r="RRO191" s="35"/>
      <c r="RRP191" s="35"/>
      <c r="RRQ191" s="35"/>
      <c r="RRR191" s="35"/>
      <c r="RRS191" s="35"/>
      <c r="RRT191" s="35"/>
      <c r="RRU191" s="35"/>
      <c r="RRV191" s="35"/>
      <c r="RRW191" s="35"/>
      <c r="RRX191" s="35"/>
      <c r="RRY191" s="35"/>
      <c r="RRZ191" s="35"/>
      <c r="RSA191" s="35"/>
      <c r="RSB191" s="35"/>
      <c r="RSC191" s="35"/>
      <c r="RSD191" s="35"/>
      <c r="RSE191" s="35"/>
      <c r="RSF191" s="35"/>
      <c r="RSG191" s="35"/>
      <c r="RSH191" s="35"/>
      <c r="RSI191" s="35"/>
      <c r="RSJ191" s="35"/>
      <c r="RSK191" s="35"/>
      <c r="RSL191" s="35"/>
      <c r="RSM191" s="35"/>
      <c r="RSN191" s="35"/>
      <c r="RSO191" s="35"/>
      <c r="RSP191" s="35"/>
      <c r="RSQ191" s="35"/>
      <c r="RSR191" s="35"/>
      <c r="RSS191" s="35"/>
      <c r="RST191" s="35"/>
      <c r="RSU191" s="35"/>
      <c r="RSV191" s="35"/>
      <c r="RSW191" s="35"/>
      <c r="RSX191" s="35"/>
      <c r="RSY191" s="35"/>
      <c r="RSZ191" s="35"/>
      <c r="RTA191" s="35"/>
      <c r="RTB191" s="35"/>
      <c r="RTC191" s="35"/>
      <c r="RTD191" s="35"/>
      <c r="RTE191" s="35"/>
      <c r="RTF191" s="35"/>
      <c r="RTG191" s="35"/>
      <c r="RTH191" s="35"/>
      <c r="RTI191" s="35"/>
      <c r="RTJ191" s="35"/>
      <c r="RTK191" s="35"/>
      <c r="RTL191" s="35"/>
      <c r="RTM191" s="35"/>
      <c r="RTN191" s="35"/>
      <c r="RTO191" s="35"/>
      <c r="RTP191" s="35"/>
      <c r="RTQ191" s="35"/>
      <c r="RTR191" s="35"/>
      <c r="RTS191" s="35"/>
      <c r="RTT191" s="35"/>
      <c r="RTU191" s="35"/>
      <c r="RTV191" s="35"/>
      <c r="RTW191" s="35"/>
      <c r="RTX191" s="35"/>
      <c r="RTY191" s="35"/>
      <c r="RTZ191" s="35"/>
      <c r="RUA191" s="35"/>
      <c r="RUB191" s="35"/>
      <c r="RUC191" s="35"/>
      <c r="RUD191" s="35"/>
      <c r="RUE191" s="35"/>
      <c r="RUF191" s="35"/>
      <c r="RUG191" s="35"/>
      <c r="RUH191" s="35"/>
      <c r="RUI191" s="35"/>
      <c r="RUJ191" s="35"/>
      <c r="RUK191" s="35"/>
      <c r="RUL191" s="35"/>
      <c r="RUM191" s="35"/>
      <c r="RUN191" s="35"/>
      <c r="RUO191" s="35"/>
      <c r="RUP191" s="35"/>
      <c r="RUQ191" s="35"/>
      <c r="RUR191" s="35"/>
      <c r="RUS191" s="35"/>
      <c r="RUT191" s="35"/>
      <c r="RUU191" s="35"/>
      <c r="RUV191" s="35"/>
      <c r="RUW191" s="35"/>
      <c r="RUX191" s="35"/>
      <c r="RUY191" s="35"/>
      <c r="RUZ191" s="35"/>
      <c r="RVA191" s="35"/>
      <c r="RVB191" s="35"/>
      <c r="RVC191" s="35"/>
      <c r="RVD191" s="35"/>
      <c r="RVE191" s="35"/>
      <c r="RVF191" s="35"/>
      <c r="RVG191" s="35"/>
      <c r="RVH191" s="35"/>
      <c r="RVI191" s="35"/>
      <c r="RVJ191" s="35"/>
      <c r="RVK191" s="35"/>
      <c r="RVL191" s="35"/>
      <c r="RVM191" s="35"/>
      <c r="RVN191" s="35"/>
      <c r="RVO191" s="35"/>
      <c r="RVP191" s="35"/>
      <c r="RVQ191" s="35"/>
      <c r="RVR191" s="35"/>
      <c r="RVS191" s="35"/>
      <c r="RVT191" s="35"/>
      <c r="RVU191" s="35"/>
      <c r="RVV191" s="35"/>
      <c r="RVW191" s="35"/>
      <c r="RVX191" s="35"/>
      <c r="RVY191" s="35"/>
      <c r="RVZ191" s="35"/>
      <c r="RWA191" s="35"/>
      <c r="RWB191" s="35"/>
      <c r="RWC191" s="35"/>
      <c r="RWD191" s="35"/>
      <c r="RWE191" s="35"/>
      <c r="RWF191" s="35"/>
      <c r="RWG191" s="35"/>
      <c r="RWH191" s="35"/>
      <c r="RWI191" s="35"/>
      <c r="RWJ191" s="35"/>
      <c r="RWK191" s="35"/>
      <c r="RWL191" s="35"/>
      <c r="RWM191" s="35"/>
      <c r="RWN191" s="35"/>
      <c r="RWO191" s="35"/>
      <c r="RWP191" s="35"/>
      <c r="RWQ191" s="35"/>
      <c r="RWR191" s="35"/>
      <c r="RWS191" s="35"/>
      <c r="RWT191" s="35"/>
      <c r="RWU191" s="35"/>
      <c r="RWV191" s="35"/>
      <c r="RWW191" s="35"/>
      <c r="RWX191" s="35"/>
      <c r="RWY191" s="35"/>
      <c r="RWZ191" s="35"/>
      <c r="RXA191" s="35"/>
      <c r="RXB191" s="35"/>
      <c r="RXC191" s="35"/>
      <c r="RXD191" s="35"/>
      <c r="RXE191" s="35"/>
      <c r="RXF191" s="35"/>
      <c r="RXG191" s="35"/>
      <c r="RXH191" s="35"/>
      <c r="RXI191" s="35"/>
      <c r="RXJ191" s="35"/>
      <c r="RXK191" s="35"/>
      <c r="RXL191" s="35"/>
      <c r="RXM191" s="35"/>
      <c r="RXN191" s="35"/>
      <c r="RXO191" s="35"/>
      <c r="RXP191" s="35"/>
      <c r="RXQ191" s="35"/>
      <c r="RXR191" s="35"/>
      <c r="RXS191" s="35"/>
      <c r="RXT191" s="35"/>
      <c r="RXU191" s="35"/>
      <c r="RXV191" s="35"/>
      <c r="RXW191" s="35"/>
      <c r="RXX191" s="35"/>
      <c r="RXY191" s="35"/>
      <c r="RXZ191" s="35"/>
      <c r="RYA191" s="35"/>
      <c r="RYB191" s="35"/>
      <c r="RYC191" s="35"/>
      <c r="RYD191" s="35"/>
      <c r="RYE191" s="35"/>
      <c r="RYF191" s="35"/>
      <c r="RYG191" s="35"/>
      <c r="RYH191" s="35"/>
      <c r="RYI191" s="35"/>
      <c r="RYJ191" s="35"/>
      <c r="RYK191" s="35"/>
      <c r="RYL191" s="35"/>
      <c r="RYM191" s="35"/>
      <c r="RYN191" s="35"/>
      <c r="RYO191" s="35"/>
      <c r="RYP191" s="35"/>
      <c r="RYQ191" s="35"/>
      <c r="RYR191" s="35"/>
      <c r="RYS191" s="35"/>
      <c r="RYT191" s="35"/>
      <c r="RYU191" s="35"/>
      <c r="RYV191" s="35"/>
      <c r="RYW191" s="35"/>
      <c r="RYX191" s="35"/>
      <c r="RYY191" s="35"/>
      <c r="RYZ191" s="35"/>
      <c r="RZA191" s="35"/>
      <c r="RZB191" s="35"/>
      <c r="RZC191" s="35"/>
      <c r="RZD191" s="35"/>
      <c r="RZE191" s="35"/>
      <c r="RZF191" s="35"/>
      <c r="RZG191" s="35"/>
      <c r="RZH191" s="35"/>
      <c r="RZI191" s="35"/>
      <c r="RZJ191" s="35"/>
      <c r="RZK191" s="35"/>
      <c r="RZL191" s="35"/>
      <c r="RZM191" s="35"/>
      <c r="RZN191" s="35"/>
      <c r="RZO191" s="35"/>
      <c r="RZP191" s="35"/>
      <c r="RZQ191" s="35"/>
      <c r="RZR191" s="35"/>
      <c r="RZS191" s="35"/>
      <c r="RZT191" s="35"/>
      <c r="RZU191" s="35"/>
      <c r="RZV191" s="35"/>
      <c r="RZW191" s="35"/>
      <c r="RZX191" s="35"/>
      <c r="RZY191" s="35"/>
      <c r="RZZ191" s="35"/>
      <c r="SAA191" s="35"/>
      <c r="SAB191" s="35"/>
      <c r="SAC191" s="35"/>
      <c r="SAD191" s="35"/>
      <c r="SAE191" s="35"/>
      <c r="SAF191" s="35"/>
      <c r="SAG191" s="35"/>
      <c r="SAH191" s="35"/>
      <c r="SAI191" s="35"/>
      <c r="SAJ191" s="35"/>
      <c r="SAK191" s="35"/>
      <c r="SAL191" s="35"/>
      <c r="SAM191" s="35"/>
      <c r="SAN191" s="35"/>
      <c r="SAO191" s="35"/>
      <c r="SAP191" s="35"/>
      <c r="SAQ191" s="35"/>
      <c r="SAR191" s="35"/>
      <c r="SAS191" s="35"/>
      <c r="SAT191" s="35"/>
      <c r="SAU191" s="35"/>
      <c r="SAV191" s="35"/>
      <c r="SAW191" s="35"/>
      <c r="SAX191" s="35"/>
      <c r="SAY191" s="35"/>
      <c r="SAZ191" s="35"/>
      <c r="SBA191" s="35"/>
      <c r="SBB191" s="35"/>
      <c r="SBC191" s="35"/>
      <c r="SBD191" s="35"/>
      <c r="SBE191" s="35"/>
      <c r="SBF191" s="35"/>
      <c r="SBG191" s="35"/>
      <c r="SBH191" s="35"/>
      <c r="SBI191" s="35"/>
      <c r="SBJ191" s="35"/>
      <c r="SBK191" s="35"/>
      <c r="SBL191" s="35"/>
      <c r="SBM191" s="35"/>
      <c r="SBN191" s="35"/>
      <c r="SBO191" s="35"/>
      <c r="SBP191" s="35"/>
      <c r="SBQ191" s="35"/>
      <c r="SBR191" s="35"/>
      <c r="SBS191" s="35"/>
      <c r="SBT191" s="35"/>
      <c r="SBU191" s="35"/>
      <c r="SBV191" s="35"/>
      <c r="SBW191" s="35"/>
      <c r="SBX191" s="35"/>
      <c r="SBY191" s="35"/>
      <c r="SBZ191" s="35"/>
      <c r="SCA191" s="35"/>
      <c r="SCB191" s="35"/>
      <c r="SCC191" s="35"/>
      <c r="SCD191" s="35"/>
      <c r="SCE191" s="35"/>
      <c r="SCF191" s="35"/>
      <c r="SCG191" s="35"/>
      <c r="SCH191" s="35"/>
      <c r="SCI191" s="35"/>
      <c r="SCJ191" s="35"/>
      <c r="SCK191" s="35"/>
      <c r="SCL191" s="35"/>
      <c r="SCM191" s="35"/>
      <c r="SCN191" s="35"/>
      <c r="SCO191" s="35"/>
      <c r="SCP191" s="35"/>
      <c r="SCQ191" s="35"/>
      <c r="SCR191" s="35"/>
      <c r="SCS191" s="35"/>
      <c r="SCT191" s="35"/>
      <c r="SCU191" s="35"/>
      <c r="SCV191" s="35"/>
      <c r="SCW191" s="35"/>
      <c r="SCX191" s="35"/>
      <c r="SCY191" s="35"/>
      <c r="SCZ191" s="35"/>
      <c r="SDA191" s="35"/>
      <c r="SDB191" s="35"/>
      <c r="SDC191" s="35"/>
      <c r="SDD191" s="35"/>
      <c r="SDE191" s="35"/>
      <c r="SDF191" s="35"/>
      <c r="SDG191" s="35"/>
      <c r="SDH191" s="35"/>
      <c r="SDI191" s="35"/>
      <c r="SDJ191" s="35"/>
      <c r="SDK191" s="35"/>
      <c r="SDL191" s="35"/>
      <c r="SDM191" s="35"/>
      <c r="SDN191" s="35"/>
      <c r="SDO191" s="35"/>
      <c r="SDP191" s="35"/>
      <c r="SDQ191" s="35"/>
      <c r="SDR191" s="35"/>
      <c r="SDS191" s="35"/>
      <c r="SDT191" s="35"/>
      <c r="SDU191" s="35"/>
      <c r="SDV191" s="35"/>
      <c r="SDW191" s="35"/>
      <c r="SDX191" s="35"/>
      <c r="SDY191" s="35"/>
      <c r="SDZ191" s="35"/>
      <c r="SEA191" s="35"/>
      <c r="SEB191" s="35"/>
      <c r="SEC191" s="35"/>
      <c r="SED191" s="35"/>
      <c r="SEE191" s="35"/>
      <c r="SEF191" s="35"/>
      <c r="SEG191" s="35"/>
      <c r="SEH191" s="35"/>
      <c r="SEI191" s="35"/>
      <c r="SEJ191" s="35"/>
      <c r="SEK191" s="35"/>
      <c r="SEL191" s="35"/>
      <c r="SEM191" s="35"/>
      <c r="SEN191" s="35"/>
      <c r="SEO191" s="35"/>
      <c r="SEP191" s="35"/>
      <c r="SEQ191" s="35"/>
      <c r="SER191" s="35"/>
      <c r="SES191" s="35"/>
      <c r="SET191" s="35"/>
      <c r="SEU191" s="35"/>
      <c r="SEV191" s="35"/>
      <c r="SEW191" s="35"/>
      <c r="SEX191" s="35"/>
      <c r="SEY191" s="35"/>
      <c r="SEZ191" s="35"/>
      <c r="SFA191" s="35"/>
      <c r="SFB191" s="35"/>
      <c r="SFC191" s="35"/>
      <c r="SFD191" s="35"/>
      <c r="SFE191" s="35"/>
      <c r="SFF191" s="35"/>
      <c r="SFG191" s="35"/>
      <c r="SFH191" s="35"/>
      <c r="SFI191" s="35"/>
      <c r="SFJ191" s="35"/>
      <c r="SFK191" s="35"/>
      <c r="SFL191" s="35"/>
      <c r="SFM191" s="35"/>
      <c r="SFN191" s="35"/>
      <c r="SFO191" s="35"/>
      <c r="SFP191" s="35"/>
      <c r="SFQ191" s="35"/>
      <c r="SFR191" s="35"/>
      <c r="SFS191" s="35"/>
      <c r="SFT191" s="35"/>
      <c r="SFU191" s="35"/>
      <c r="SFV191" s="35"/>
      <c r="SFW191" s="35"/>
      <c r="SFX191" s="35"/>
      <c r="SFY191" s="35"/>
      <c r="SFZ191" s="35"/>
      <c r="SGA191" s="35"/>
      <c r="SGB191" s="35"/>
      <c r="SGC191" s="35"/>
      <c r="SGD191" s="35"/>
      <c r="SGE191" s="35"/>
      <c r="SGF191" s="35"/>
      <c r="SGG191" s="35"/>
      <c r="SGH191" s="35"/>
      <c r="SGI191" s="35"/>
      <c r="SGJ191" s="35"/>
      <c r="SGK191" s="35"/>
      <c r="SGL191" s="35"/>
      <c r="SGM191" s="35"/>
      <c r="SGN191" s="35"/>
      <c r="SGO191" s="35"/>
      <c r="SGP191" s="35"/>
      <c r="SGQ191" s="35"/>
      <c r="SGR191" s="35"/>
      <c r="SGS191" s="35"/>
      <c r="SGT191" s="35"/>
      <c r="SGU191" s="35"/>
      <c r="SGV191" s="35"/>
      <c r="SGW191" s="35"/>
      <c r="SGX191" s="35"/>
      <c r="SGY191" s="35"/>
      <c r="SGZ191" s="35"/>
      <c r="SHA191" s="35"/>
      <c r="SHB191" s="35"/>
      <c r="SHC191" s="35"/>
      <c r="SHD191" s="35"/>
      <c r="SHE191" s="35"/>
      <c r="SHF191" s="35"/>
      <c r="SHG191" s="35"/>
      <c r="SHH191" s="35"/>
      <c r="SHI191" s="35"/>
      <c r="SHJ191" s="35"/>
      <c r="SHK191" s="35"/>
      <c r="SHL191" s="35"/>
      <c r="SHM191" s="35"/>
      <c r="SHN191" s="35"/>
      <c r="SHO191" s="35"/>
      <c r="SHP191" s="35"/>
      <c r="SHQ191" s="35"/>
      <c r="SHR191" s="35"/>
      <c r="SHS191" s="35"/>
      <c r="SHT191" s="35"/>
      <c r="SHU191" s="35"/>
      <c r="SHV191" s="35"/>
      <c r="SHW191" s="35"/>
      <c r="SHX191" s="35"/>
      <c r="SHY191" s="35"/>
      <c r="SHZ191" s="35"/>
      <c r="SIA191" s="35"/>
      <c r="SIB191" s="35"/>
      <c r="SIC191" s="35"/>
      <c r="SID191" s="35"/>
      <c r="SIE191" s="35"/>
      <c r="SIF191" s="35"/>
      <c r="SIG191" s="35"/>
      <c r="SIH191" s="35"/>
      <c r="SII191" s="35"/>
      <c r="SIJ191" s="35"/>
      <c r="SIK191" s="35"/>
      <c r="SIL191" s="35"/>
      <c r="SIM191" s="35"/>
      <c r="SIN191" s="35"/>
      <c r="SIO191" s="35"/>
      <c r="SIP191" s="35"/>
      <c r="SIQ191" s="35"/>
      <c r="SIR191" s="35"/>
      <c r="SIS191" s="35"/>
      <c r="SIT191" s="35"/>
      <c r="SIU191" s="35"/>
      <c r="SIV191" s="35"/>
      <c r="SIW191" s="35"/>
      <c r="SIX191" s="35"/>
      <c r="SIY191" s="35"/>
      <c r="SIZ191" s="35"/>
      <c r="SJA191" s="35"/>
      <c r="SJB191" s="35"/>
      <c r="SJC191" s="35"/>
      <c r="SJD191" s="35"/>
      <c r="SJE191" s="35"/>
      <c r="SJF191" s="35"/>
      <c r="SJG191" s="35"/>
      <c r="SJH191" s="35"/>
      <c r="SJI191" s="35"/>
      <c r="SJJ191" s="35"/>
      <c r="SJK191" s="35"/>
      <c r="SJL191" s="35"/>
      <c r="SJM191" s="35"/>
      <c r="SJN191" s="35"/>
      <c r="SJO191" s="35"/>
      <c r="SJP191" s="35"/>
      <c r="SJQ191" s="35"/>
      <c r="SJR191" s="35"/>
      <c r="SJS191" s="35"/>
      <c r="SJT191" s="35"/>
      <c r="SJU191" s="35"/>
      <c r="SJV191" s="35"/>
      <c r="SJW191" s="35"/>
      <c r="SJX191" s="35"/>
      <c r="SJY191" s="35"/>
      <c r="SJZ191" s="35"/>
      <c r="SKA191" s="35"/>
      <c r="SKB191" s="35"/>
      <c r="SKC191" s="35"/>
      <c r="SKD191" s="35"/>
      <c r="SKE191" s="35"/>
      <c r="SKF191" s="35"/>
      <c r="SKG191" s="35"/>
      <c r="SKH191" s="35"/>
      <c r="SKI191" s="35"/>
      <c r="SKJ191" s="35"/>
      <c r="SKK191" s="35"/>
      <c r="SKL191" s="35"/>
      <c r="SKM191" s="35"/>
      <c r="SKN191" s="35"/>
      <c r="SKO191" s="35"/>
      <c r="SKP191" s="35"/>
      <c r="SKQ191" s="35"/>
      <c r="SKR191" s="35"/>
      <c r="SKS191" s="35"/>
      <c r="SKT191" s="35"/>
      <c r="SKU191" s="35"/>
      <c r="SKV191" s="35"/>
      <c r="SKW191" s="35"/>
      <c r="SKX191" s="35"/>
      <c r="SKY191" s="35"/>
      <c r="SKZ191" s="35"/>
      <c r="SLA191" s="35"/>
      <c r="SLB191" s="35"/>
      <c r="SLC191" s="35"/>
      <c r="SLD191" s="35"/>
      <c r="SLE191" s="35"/>
      <c r="SLF191" s="35"/>
      <c r="SLG191" s="35"/>
      <c r="SLH191" s="35"/>
      <c r="SLI191" s="35"/>
      <c r="SLJ191" s="35"/>
      <c r="SLK191" s="35"/>
      <c r="SLL191" s="35"/>
      <c r="SLM191" s="35"/>
      <c r="SLN191" s="35"/>
      <c r="SLO191" s="35"/>
      <c r="SLP191" s="35"/>
      <c r="SLQ191" s="35"/>
      <c r="SLR191" s="35"/>
      <c r="SLS191" s="35"/>
      <c r="SLT191" s="35"/>
      <c r="SLU191" s="35"/>
      <c r="SLV191" s="35"/>
      <c r="SLW191" s="35"/>
      <c r="SLX191" s="35"/>
      <c r="SLY191" s="35"/>
      <c r="SLZ191" s="35"/>
      <c r="SMA191" s="35"/>
      <c r="SMB191" s="35"/>
      <c r="SMC191" s="35"/>
      <c r="SMD191" s="35"/>
      <c r="SME191" s="35"/>
      <c r="SMF191" s="35"/>
      <c r="SMG191" s="35"/>
      <c r="SMH191" s="35"/>
      <c r="SMI191" s="35"/>
      <c r="SMJ191" s="35"/>
      <c r="SMK191" s="35"/>
      <c r="SML191" s="35"/>
      <c r="SMM191" s="35"/>
      <c r="SMN191" s="35"/>
      <c r="SMO191" s="35"/>
      <c r="SMP191" s="35"/>
      <c r="SMQ191" s="35"/>
      <c r="SMR191" s="35"/>
      <c r="SMS191" s="35"/>
      <c r="SMT191" s="35"/>
      <c r="SMU191" s="35"/>
      <c r="SMV191" s="35"/>
      <c r="SMW191" s="35"/>
      <c r="SMX191" s="35"/>
      <c r="SMY191" s="35"/>
      <c r="SMZ191" s="35"/>
      <c r="SNA191" s="35"/>
      <c r="SNB191" s="35"/>
      <c r="SNC191" s="35"/>
      <c r="SND191" s="35"/>
      <c r="SNE191" s="35"/>
      <c r="SNF191" s="35"/>
      <c r="SNG191" s="35"/>
      <c r="SNH191" s="35"/>
      <c r="SNI191" s="35"/>
      <c r="SNJ191" s="35"/>
      <c r="SNK191" s="35"/>
      <c r="SNL191" s="35"/>
      <c r="SNM191" s="35"/>
      <c r="SNN191" s="35"/>
      <c r="SNO191" s="35"/>
      <c r="SNP191" s="35"/>
      <c r="SNQ191" s="35"/>
      <c r="SNR191" s="35"/>
      <c r="SNS191" s="35"/>
      <c r="SNT191" s="35"/>
      <c r="SNU191" s="35"/>
      <c r="SNV191" s="35"/>
      <c r="SNW191" s="35"/>
      <c r="SNX191" s="35"/>
      <c r="SNY191" s="35"/>
      <c r="SNZ191" s="35"/>
      <c r="SOA191" s="35"/>
      <c r="SOB191" s="35"/>
      <c r="SOC191" s="35"/>
      <c r="SOD191" s="35"/>
      <c r="SOE191" s="35"/>
      <c r="SOF191" s="35"/>
      <c r="SOG191" s="35"/>
      <c r="SOH191" s="35"/>
      <c r="SOI191" s="35"/>
      <c r="SOJ191" s="35"/>
      <c r="SOK191" s="35"/>
      <c r="SOL191" s="35"/>
      <c r="SOM191" s="35"/>
      <c r="SON191" s="35"/>
      <c r="SOO191" s="35"/>
      <c r="SOP191" s="35"/>
      <c r="SOQ191" s="35"/>
      <c r="SOR191" s="35"/>
      <c r="SOS191" s="35"/>
      <c r="SOT191" s="35"/>
      <c r="SOU191" s="35"/>
      <c r="SOV191" s="35"/>
      <c r="SOW191" s="35"/>
      <c r="SOX191" s="35"/>
      <c r="SOY191" s="35"/>
      <c r="SOZ191" s="35"/>
      <c r="SPA191" s="35"/>
      <c r="SPB191" s="35"/>
      <c r="SPC191" s="35"/>
      <c r="SPD191" s="35"/>
      <c r="SPE191" s="35"/>
      <c r="SPF191" s="35"/>
      <c r="SPG191" s="35"/>
      <c r="SPH191" s="35"/>
      <c r="SPI191" s="35"/>
      <c r="SPJ191" s="35"/>
      <c r="SPK191" s="35"/>
      <c r="SPL191" s="35"/>
      <c r="SPM191" s="35"/>
      <c r="SPN191" s="35"/>
      <c r="SPO191" s="35"/>
      <c r="SPP191" s="35"/>
      <c r="SPQ191" s="35"/>
      <c r="SPR191" s="35"/>
      <c r="SPS191" s="35"/>
      <c r="SPT191" s="35"/>
      <c r="SPU191" s="35"/>
      <c r="SPV191" s="35"/>
      <c r="SPW191" s="35"/>
      <c r="SPX191" s="35"/>
      <c r="SPY191" s="35"/>
      <c r="SPZ191" s="35"/>
      <c r="SQA191" s="35"/>
      <c r="SQB191" s="35"/>
      <c r="SQC191" s="35"/>
      <c r="SQD191" s="35"/>
      <c r="SQE191" s="35"/>
      <c r="SQF191" s="35"/>
      <c r="SQG191" s="35"/>
      <c r="SQH191" s="35"/>
      <c r="SQI191" s="35"/>
      <c r="SQJ191" s="35"/>
      <c r="SQK191" s="35"/>
      <c r="SQL191" s="35"/>
      <c r="SQM191" s="35"/>
      <c r="SQN191" s="35"/>
      <c r="SQO191" s="35"/>
      <c r="SQP191" s="35"/>
      <c r="SQQ191" s="35"/>
      <c r="SQR191" s="35"/>
      <c r="SQS191" s="35"/>
      <c r="SQT191" s="35"/>
      <c r="SQU191" s="35"/>
      <c r="SQV191" s="35"/>
      <c r="SQW191" s="35"/>
      <c r="SQX191" s="35"/>
      <c r="SQY191" s="35"/>
      <c r="SQZ191" s="35"/>
      <c r="SRA191" s="35"/>
      <c r="SRB191" s="35"/>
      <c r="SRC191" s="35"/>
      <c r="SRD191" s="35"/>
      <c r="SRE191" s="35"/>
      <c r="SRF191" s="35"/>
      <c r="SRG191" s="35"/>
      <c r="SRH191" s="35"/>
      <c r="SRI191" s="35"/>
      <c r="SRJ191" s="35"/>
      <c r="SRK191" s="35"/>
      <c r="SRL191" s="35"/>
      <c r="SRM191" s="35"/>
      <c r="SRN191" s="35"/>
      <c r="SRO191" s="35"/>
      <c r="SRP191" s="35"/>
      <c r="SRQ191" s="35"/>
      <c r="SRR191" s="35"/>
      <c r="SRS191" s="35"/>
      <c r="SRT191" s="35"/>
      <c r="SRU191" s="35"/>
      <c r="SRV191" s="35"/>
      <c r="SRW191" s="35"/>
      <c r="SRX191" s="35"/>
      <c r="SRY191" s="35"/>
      <c r="SRZ191" s="35"/>
      <c r="SSA191" s="35"/>
      <c r="SSB191" s="35"/>
      <c r="SSC191" s="35"/>
      <c r="SSD191" s="35"/>
      <c r="SSE191" s="35"/>
      <c r="SSF191" s="35"/>
      <c r="SSG191" s="35"/>
      <c r="SSH191" s="35"/>
      <c r="SSI191" s="35"/>
      <c r="SSJ191" s="35"/>
      <c r="SSK191" s="35"/>
      <c r="SSL191" s="35"/>
      <c r="SSM191" s="35"/>
      <c r="SSN191" s="35"/>
      <c r="SSO191" s="35"/>
      <c r="SSP191" s="35"/>
      <c r="SSQ191" s="35"/>
      <c r="SSR191" s="35"/>
      <c r="SSS191" s="35"/>
      <c r="SST191" s="35"/>
      <c r="SSU191" s="35"/>
      <c r="SSV191" s="35"/>
      <c r="SSW191" s="35"/>
      <c r="SSX191" s="35"/>
      <c r="SSY191" s="35"/>
      <c r="SSZ191" s="35"/>
      <c r="STA191" s="35"/>
      <c r="STB191" s="35"/>
      <c r="STC191" s="35"/>
      <c r="STD191" s="35"/>
      <c r="STE191" s="35"/>
      <c r="STF191" s="35"/>
      <c r="STG191" s="35"/>
      <c r="STH191" s="35"/>
      <c r="STI191" s="35"/>
      <c r="STJ191" s="35"/>
      <c r="STK191" s="35"/>
      <c r="STL191" s="35"/>
      <c r="STM191" s="35"/>
      <c r="STN191" s="35"/>
      <c r="STO191" s="35"/>
      <c r="STP191" s="35"/>
      <c r="STQ191" s="35"/>
      <c r="STR191" s="35"/>
      <c r="STS191" s="35"/>
      <c r="STT191" s="35"/>
      <c r="STU191" s="35"/>
      <c r="STV191" s="35"/>
      <c r="STW191" s="35"/>
      <c r="STX191" s="35"/>
      <c r="STY191" s="35"/>
      <c r="STZ191" s="35"/>
      <c r="SUA191" s="35"/>
      <c r="SUB191" s="35"/>
      <c r="SUC191" s="35"/>
      <c r="SUD191" s="35"/>
      <c r="SUE191" s="35"/>
      <c r="SUF191" s="35"/>
      <c r="SUG191" s="35"/>
      <c r="SUH191" s="35"/>
      <c r="SUI191" s="35"/>
      <c r="SUJ191" s="35"/>
      <c r="SUK191" s="35"/>
      <c r="SUL191" s="35"/>
      <c r="SUM191" s="35"/>
      <c r="SUN191" s="35"/>
      <c r="SUO191" s="35"/>
      <c r="SUP191" s="35"/>
      <c r="SUQ191" s="35"/>
      <c r="SUR191" s="35"/>
      <c r="SUS191" s="35"/>
      <c r="SUT191" s="35"/>
      <c r="SUU191" s="35"/>
      <c r="SUV191" s="35"/>
      <c r="SUW191" s="35"/>
      <c r="SUX191" s="35"/>
      <c r="SUY191" s="35"/>
      <c r="SUZ191" s="35"/>
      <c r="SVA191" s="35"/>
      <c r="SVB191" s="35"/>
      <c r="SVC191" s="35"/>
      <c r="SVD191" s="35"/>
      <c r="SVE191" s="35"/>
      <c r="SVF191" s="35"/>
      <c r="SVG191" s="35"/>
      <c r="SVH191" s="35"/>
      <c r="SVI191" s="35"/>
      <c r="SVJ191" s="35"/>
      <c r="SVK191" s="35"/>
      <c r="SVL191" s="35"/>
      <c r="SVM191" s="35"/>
      <c r="SVN191" s="35"/>
      <c r="SVO191" s="35"/>
      <c r="SVP191" s="35"/>
      <c r="SVQ191" s="35"/>
      <c r="SVR191" s="35"/>
      <c r="SVS191" s="35"/>
      <c r="SVT191" s="35"/>
      <c r="SVU191" s="35"/>
      <c r="SVV191" s="35"/>
      <c r="SVW191" s="35"/>
      <c r="SVX191" s="35"/>
      <c r="SVY191" s="35"/>
      <c r="SVZ191" s="35"/>
      <c r="SWA191" s="35"/>
      <c r="SWB191" s="35"/>
      <c r="SWC191" s="35"/>
      <c r="SWD191" s="35"/>
      <c r="SWE191" s="35"/>
      <c r="SWF191" s="35"/>
      <c r="SWG191" s="35"/>
      <c r="SWH191" s="35"/>
      <c r="SWI191" s="35"/>
      <c r="SWJ191" s="35"/>
      <c r="SWK191" s="35"/>
      <c r="SWL191" s="35"/>
      <c r="SWM191" s="35"/>
      <c r="SWN191" s="35"/>
      <c r="SWO191" s="35"/>
      <c r="SWP191" s="35"/>
      <c r="SWQ191" s="35"/>
      <c r="SWR191" s="35"/>
      <c r="SWS191" s="35"/>
      <c r="SWT191" s="35"/>
      <c r="SWU191" s="35"/>
      <c r="SWV191" s="35"/>
      <c r="SWW191" s="35"/>
      <c r="SWX191" s="35"/>
      <c r="SWY191" s="35"/>
      <c r="SWZ191" s="35"/>
      <c r="SXA191" s="35"/>
      <c r="SXB191" s="35"/>
      <c r="SXC191" s="35"/>
      <c r="SXD191" s="35"/>
      <c r="SXE191" s="35"/>
      <c r="SXF191" s="35"/>
      <c r="SXG191" s="35"/>
      <c r="SXH191" s="35"/>
      <c r="SXI191" s="35"/>
      <c r="SXJ191" s="35"/>
      <c r="SXK191" s="35"/>
      <c r="SXL191" s="35"/>
      <c r="SXM191" s="35"/>
      <c r="SXN191" s="35"/>
      <c r="SXO191" s="35"/>
      <c r="SXP191" s="35"/>
      <c r="SXQ191" s="35"/>
      <c r="SXR191" s="35"/>
      <c r="SXS191" s="35"/>
      <c r="SXT191" s="35"/>
      <c r="SXU191" s="35"/>
      <c r="SXV191" s="35"/>
      <c r="SXW191" s="35"/>
      <c r="SXX191" s="35"/>
      <c r="SXY191" s="35"/>
      <c r="SXZ191" s="35"/>
      <c r="SYA191" s="35"/>
      <c r="SYB191" s="35"/>
      <c r="SYC191" s="35"/>
      <c r="SYD191" s="35"/>
      <c r="SYE191" s="35"/>
      <c r="SYF191" s="35"/>
      <c r="SYG191" s="35"/>
      <c r="SYH191" s="35"/>
      <c r="SYI191" s="35"/>
      <c r="SYJ191" s="35"/>
      <c r="SYK191" s="35"/>
      <c r="SYL191" s="35"/>
      <c r="SYM191" s="35"/>
      <c r="SYN191" s="35"/>
      <c r="SYO191" s="35"/>
      <c r="SYP191" s="35"/>
      <c r="SYQ191" s="35"/>
      <c r="SYR191" s="35"/>
      <c r="SYS191" s="35"/>
      <c r="SYT191" s="35"/>
      <c r="SYU191" s="35"/>
      <c r="SYV191" s="35"/>
      <c r="SYW191" s="35"/>
      <c r="SYX191" s="35"/>
      <c r="SYY191" s="35"/>
      <c r="SYZ191" s="35"/>
      <c r="SZA191" s="35"/>
      <c r="SZB191" s="35"/>
      <c r="SZC191" s="35"/>
      <c r="SZD191" s="35"/>
      <c r="SZE191" s="35"/>
      <c r="SZF191" s="35"/>
      <c r="SZG191" s="35"/>
      <c r="SZH191" s="35"/>
      <c r="SZI191" s="35"/>
      <c r="SZJ191" s="35"/>
      <c r="SZK191" s="35"/>
      <c r="SZL191" s="35"/>
      <c r="SZM191" s="35"/>
      <c r="SZN191" s="35"/>
      <c r="SZO191" s="35"/>
      <c r="SZP191" s="35"/>
      <c r="SZQ191" s="35"/>
      <c r="SZR191" s="35"/>
      <c r="SZS191" s="35"/>
      <c r="SZT191" s="35"/>
      <c r="SZU191" s="35"/>
      <c r="SZV191" s="35"/>
      <c r="SZW191" s="35"/>
      <c r="SZX191" s="35"/>
      <c r="SZY191" s="35"/>
      <c r="SZZ191" s="35"/>
      <c r="TAA191" s="35"/>
      <c r="TAB191" s="35"/>
      <c r="TAC191" s="35"/>
      <c r="TAD191" s="35"/>
      <c r="TAE191" s="35"/>
      <c r="TAF191" s="35"/>
      <c r="TAG191" s="35"/>
      <c r="TAH191" s="35"/>
      <c r="TAI191" s="35"/>
      <c r="TAJ191" s="35"/>
      <c r="TAK191" s="35"/>
      <c r="TAL191" s="35"/>
      <c r="TAM191" s="35"/>
      <c r="TAN191" s="35"/>
      <c r="TAO191" s="35"/>
      <c r="TAP191" s="35"/>
      <c r="TAQ191" s="35"/>
      <c r="TAR191" s="35"/>
      <c r="TAS191" s="35"/>
      <c r="TAT191" s="35"/>
      <c r="TAU191" s="35"/>
      <c r="TAV191" s="35"/>
      <c r="TAW191" s="35"/>
      <c r="TAX191" s="35"/>
      <c r="TAY191" s="35"/>
      <c r="TAZ191" s="35"/>
      <c r="TBA191" s="35"/>
      <c r="TBB191" s="35"/>
      <c r="TBC191" s="35"/>
      <c r="TBD191" s="35"/>
      <c r="TBE191" s="35"/>
      <c r="TBF191" s="35"/>
      <c r="TBG191" s="35"/>
      <c r="TBH191" s="35"/>
      <c r="TBI191" s="35"/>
      <c r="TBJ191" s="35"/>
      <c r="TBK191" s="35"/>
      <c r="TBL191" s="35"/>
      <c r="TBM191" s="35"/>
      <c r="TBN191" s="35"/>
      <c r="TBO191" s="35"/>
      <c r="TBP191" s="35"/>
      <c r="TBQ191" s="35"/>
      <c r="TBR191" s="35"/>
      <c r="TBS191" s="35"/>
      <c r="TBT191" s="35"/>
      <c r="TBU191" s="35"/>
      <c r="TBV191" s="35"/>
      <c r="TBW191" s="35"/>
      <c r="TBX191" s="35"/>
      <c r="TBY191" s="35"/>
      <c r="TBZ191" s="35"/>
      <c r="TCA191" s="35"/>
      <c r="TCB191" s="35"/>
      <c r="TCC191" s="35"/>
      <c r="TCD191" s="35"/>
      <c r="TCE191" s="35"/>
      <c r="TCF191" s="35"/>
      <c r="TCG191" s="35"/>
      <c r="TCH191" s="35"/>
      <c r="TCI191" s="35"/>
      <c r="TCJ191" s="35"/>
      <c r="TCK191" s="35"/>
      <c r="TCL191" s="35"/>
      <c r="TCM191" s="35"/>
      <c r="TCN191" s="35"/>
      <c r="TCO191" s="35"/>
      <c r="TCP191" s="35"/>
      <c r="TCQ191" s="35"/>
      <c r="TCR191" s="35"/>
      <c r="TCS191" s="35"/>
      <c r="TCT191" s="35"/>
      <c r="TCU191" s="35"/>
      <c r="TCV191" s="35"/>
      <c r="TCW191" s="35"/>
      <c r="TCX191" s="35"/>
      <c r="TCY191" s="35"/>
      <c r="TCZ191" s="35"/>
      <c r="TDA191" s="35"/>
      <c r="TDB191" s="35"/>
      <c r="TDC191" s="35"/>
      <c r="TDD191" s="35"/>
      <c r="TDE191" s="35"/>
      <c r="TDF191" s="35"/>
      <c r="TDG191" s="35"/>
      <c r="TDH191" s="35"/>
      <c r="TDI191" s="35"/>
      <c r="TDJ191" s="35"/>
      <c r="TDK191" s="35"/>
      <c r="TDL191" s="35"/>
      <c r="TDM191" s="35"/>
      <c r="TDN191" s="35"/>
      <c r="TDO191" s="35"/>
      <c r="TDP191" s="35"/>
      <c r="TDQ191" s="35"/>
      <c r="TDR191" s="35"/>
      <c r="TDS191" s="35"/>
      <c r="TDT191" s="35"/>
      <c r="TDU191" s="35"/>
      <c r="TDV191" s="35"/>
      <c r="TDW191" s="35"/>
      <c r="TDX191" s="35"/>
      <c r="TDY191" s="35"/>
      <c r="TDZ191" s="35"/>
      <c r="TEA191" s="35"/>
      <c r="TEB191" s="35"/>
      <c r="TEC191" s="35"/>
      <c r="TED191" s="35"/>
      <c r="TEE191" s="35"/>
      <c r="TEF191" s="35"/>
      <c r="TEG191" s="35"/>
      <c r="TEH191" s="35"/>
      <c r="TEI191" s="35"/>
      <c r="TEJ191" s="35"/>
      <c r="TEK191" s="35"/>
      <c r="TEL191" s="35"/>
      <c r="TEM191" s="35"/>
      <c r="TEN191" s="35"/>
      <c r="TEO191" s="35"/>
      <c r="TEP191" s="35"/>
      <c r="TEQ191" s="35"/>
      <c r="TER191" s="35"/>
      <c r="TES191" s="35"/>
      <c r="TET191" s="35"/>
      <c r="TEU191" s="35"/>
      <c r="TEV191" s="35"/>
      <c r="TEW191" s="35"/>
      <c r="TEX191" s="35"/>
      <c r="TEY191" s="35"/>
      <c r="TEZ191" s="35"/>
      <c r="TFA191" s="35"/>
      <c r="TFB191" s="35"/>
      <c r="TFC191" s="35"/>
      <c r="TFD191" s="35"/>
      <c r="TFE191" s="35"/>
      <c r="TFF191" s="35"/>
      <c r="TFG191" s="35"/>
      <c r="TFH191" s="35"/>
      <c r="TFI191" s="35"/>
      <c r="TFJ191" s="35"/>
      <c r="TFK191" s="35"/>
      <c r="TFL191" s="35"/>
      <c r="TFM191" s="35"/>
      <c r="TFN191" s="35"/>
      <c r="TFO191" s="35"/>
      <c r="TFP191" s="35"/>
      <c r="TFQ191" s="35"/>
      <c r="TFR191" s="35"/>
      <c r="TFS191" s="35"/>
      <c r="TFT191" s="35"/>
      <c r="TFU191" s="35"/>
      <c r="TFV191" s="35"/>
      <c r="TFW191" s="35"/>
      <c r="TFX191" s="35"/>
      <c r="TFY191" s="35"/>
      <c r="TFZ191" s="35"/>
      <c r="TGA191" s="35"/>
      <c r="TGB191" s="35"/>
      <c r="TGC191" s="35"/>
      <c r="TGD191" s="35"/>
      <c r="TGE191" s="35"/>
      <c r="TGF191" s="35"/>
      <c r="TGG191" s="35"/>
      <c r="TGH191" s="35"/>
      <c r="TGI191" s="35"/>
      <c r="TGJ191" s="35"/>
      <c r="TGK191" s="35"/>
      <c r="TGL191" s="35"/>
      <c r="TGM191" s="35"/>
      <c r="TGN191" s="35"/>
      <c r="TGO191" s="35"/>
      <c r="TGP191" s="35"/>
      <c r="TGQ191" s="35"/>
      <c r="TGR191" s="35"/>
      <c r="TGS191" s="35"/>
      <c r="TGT191" s="35"/>
      <c r="TGU191" s="35"/>
      <c r="TGV191" s="35"/>
      <c r="TGW191" s="35"/>
      <c r="TGX191" s="35"/>
      <c r="TGY191" s="35"/>
      <c r="TGZ191" s="35"/>
      <c r="THA191" s="35"/>
      <c r="THB191" s="35"/>
      <c r="THC191" s="35"/>
      <c r="THD191" s="35"/>
      <c r="THE191" s="35"/>
      <c r="THF191" s="35"/>
      <c r="THG191" s="35"/>
      <c r="THH191" s="35"/>
      <c r="THI191" s="35"/>
      <c r="THJ191" s="35"/>
      <c r="THK191" s="35"/>
      <c r="THL191" s="35"/>
      <c r="THM191" s="35"/>
      <c r="THN191" s="35"/>
      <c r="THO191" s="35"/>
      <c r="THP191" s="35"/>
      <c r="THQ191" s="35"/>
      <c r="THR191" s="35"/>
      <c r="THS191" s="35"/>
      <c r="THT191" s="35"/>
      <c r="THU191" s="35"/>
      <c r="THV191" s="35"/>
      <c r="THW191" s="35"/>
      <c r="THX191" s="35"/>
      <c r="THY191" s="35"/>
      <c r="THZ191" s="35"/>
      <c r="TIA191" s="35"/>
      <c r="TIB191" s="35"/>
      <c r="TIC191" s="35"/>
      <c r="TID191" s="35"/>
      <c r="TIE191" s="35"/>
      <c r="TIF191" s="35"/>
      <c r="TIG191" s="35"/>
      <c r="TIH191" s="35"/>
      <c r="TII191" s="35"/>
      <c r="TIJ191" s="35"/>
      <c r="TIK191" s="35"/>
      <c r="TIL191" s="35"/>
      <c r="TIM191" s="35"/>
      <c r="TIN191" s="35"/>
      <c r="TIO191" s="35"/>
      <c r="TIP191" s="35"/>
      <c r="TIQ191" s="35"/>
      <c r="TIR191" s="35"/>
      <c r="TIS191" s="35"/>
      <c r="TIT191" s="35"/>
      <c r="TIU191" s="35"/>
      <c r="TIV191" s="35"/>
      <c r="TIW191" s="35"/>
      <c r="TIX191" s="35"/>
      <c r="TIY191" s="35"/>
      <c r="TIZ191" s="35"/>
      <c r="TJA191" s="35"/>
      <c r="TJB191" s="35"/>
      <c r="TJC191" s="35"/>
      <c r="TJD191" s="35"/>
      <c r="TJE191" s="35"/>
      <c r="TJF191" s="35"/>
      <c r="TJG191" s="35"/>
      <c r="TJH191" s="35"/>
      <c r="TJI191" s="35"/>
      <c r="TJJ191" s="35"/>
      <c r="TJK191" s="35"/>
      <c r="TJL191" s="35"/>
      <c r="TJM191" s="35"/>
      <c r="TJN191" s="35"/>
      <c r="TJO191" s="35"/>
      <c r="TJP191" s="35"/>
      <c r="TJQ191" s="35"/>
      <c r="TJR191" s="35"/>
      <c r="TJS191" s="35"/>
      <c r="TJT191" s="35"/>
      <c r="TJU191" s="35"/>
      <c r="TJV191" s="35"/>
      <c r="TJW191" s="35"/>
      <c r="TJX191" s="35"/>
      <c r="TJY191" s="35"/>
      <c r="TJZ191" s="35"/>
      <c r="TKA191" s="35"/>
      <c r="TKB191" s="35"/>
      <c r="TKC191" s="35"/>
      <c r="TKD191" s="35"/>
      <c r="TKE191" s="35"/>
      <c r="TKF191" s="35"/>
      <c r="TKG191" s="35"/>
      <c r="TKH191" s="35"/>
      <c r="TKI191" s="35"/>
      <c r="TKJ191" s="35"/>
      <c r="TKK191" s="35"/>
      <c r="TKL191" s="35"/>
      <c r="TKM191" s="35"/>
      <c r="TKN191" s="35"/>
      <c r="TKO191" s="35"/>
      <c r="TKP191" s="35"/>
      <c r="TKQ191" s="35"/>
      <c r="TKR191" s="35"/>
      <c r="TKS191" s="35"/>
      <c r="TKT191" s="35"/>
      <c r="TKU191" s="35"/>
      <c r="TKV191" s="35"/>
      <c r="TKW191" s="35"/>
      <c r="TKX191" s="35"/>
      <c r="TKY191" s="35"/>
      <c r="TKZ191" s="35"/>
      <c r="TLA191" s="35"/>
      <c r="TLB191" s="35"/>
      <c r="TLC191" s="35"/>
      <c r="TLD191" s="35"/>
      <c r="TLE191" s="35"/>
      <c r="TLF191" s="35"/>
      <c r="TLG191" s="35"/>
      <c r="TLH191" s="35"/>
      <c r="TLI191" s="35"/>
      <c r="TLJ191" s="35"/>
      <c r="TLK191" s="35"/>
      <c r="TLL191" s="35"/>
      <c r="TLM191" s="35"/>
      <c r="TLN191" s="35"/>
      <c r="TLO191" s="35"/>
      <c r="TLP191" s="35"/>
      <c r="TLQ191" s="35"/>
      <c r="TLR191" s="35"/>
      <c r="TLS191" s="35"/>
      <c r="TLT191" s="35"/>
      <c r="TLU191" s="35"/>
      <c r="TLV191" s="35"/>
      <c r="TLW191" s="35"/>
      <c r="TLX191" s="35"/>
      <c r="TLY191" s="35"/>
      <c r="TLZ191" s="35"/>
      <c r="TMA191" s="35"/>
      <c r="TMB191" s="35"/>
      <c r="TMC191" s="35"/>
      <c r="TMD191" s="35"/>
      <c r="TME191" s="35"/>
      <c r="TMF191" s="35"/>
      <c r="TMG191" s="35"/>
      <c r="TMH191" s="35"/>
      <c r="TMI191" s="35"/>
      <c r="TMJ191" s="35"/>
      <c r="TMK191" s="35"/>
      <c r="TML191" s="35"/>
      <c r="TMM191" s="35"/>
      <c r="TMN191" s="35"/>
      <c r="TMO191" s="35"/>
      <c r="TMP191" s="35"/>
      <c r="TMQ191" s="35"/>
      <c r="TMR191" s="35"/>
      <c r="TMS191" s="35"/>
      <c r="TMT191" s="35"/>
      <c r="TMU191" s="35"/>
      <c r="TMV191" s="35"/>
      <c r="TMW191" s="35"/>
      <c r="TMX191" s="35"/>
      <c r="TMY191" s="35"/>
      <c r="TMZ191" s="35"/>
      <c r="TNA191" s="35"/>
      <c r="TNB191" s="35"/>
      <c r="TNC191" s="35"/>
      <c r="TND191" s="35"/>
      <c r="TNE191" s="35"/>
      <c r="TNF191" s="35"/>
      <c r="TNG191" s="35"/>
      <c r="TNH191" s="35"/>
      <c r="TNI191" s="35"/>
      <c r="TNJ191" s="35"/>
      <c r="TNK191" s="35"/>
      <c r="TNL191" s="35"/>
      <c r="TNM191" s="35"/>
      <c r="TNN191" s="35"/>
      <c r="TNO191" s="35"/>
      <c r="TNP191" s="35"/>
      <c r="TNQ191" s="35"/>
      <c r="TNR191" s="35"/>
      <c r="TNS191" s="35"/>
      <c r="TNT191" s="35"/>
      <c r="TNU191" s="35"/>
      <c r="TNV191" s="35"/>
      <c r="TNW191" s="35"/>
      <c r="TNX191" s="35"/>
      <c r="TNY191" s="35"/>
      <c r="TNZ191" s="35"/>
      <c r="TOA191" s="35"/>
      <c r="TOB191" s="35"/>
      <c r="TOC191" s="35"/>
      <c r="TOD191" s="35"/>
      <c r="TOE191" s="35"/>
      <c r="TOF191" s="35"/>
      <c r="TOG191" s="35"/>
      <c r="TOH191" s="35"/>
      <c r="TOI191" s="35"/>
      <c r="TOJ191" s="35"/>
      <c r="TOK191" s="35"/>
      <c r="TOL191" s="35"/>
      <c r="TOM191" s="35"/>
      <c r="TON191" s="35"/>
      <c r="TOO191" s="35"/>
      <c r="TOP191" s="35"/>
      <c r="TOQ191" s="35"/>
      <c r="TOR191" s="35"/>
      <c r="TOS191" s="35"/>
      <c r="TOT191" s="35"/>
      <c r="TOU191" s="35"/>
      <c r="TOV191" s="35"/>
      <c r="TOW191" s="35"/>
      <c r="TOX191" s="35"/>
      <c r="TOY191" s="35"/>
      <c r="TOZ191" s="35"/>
      <c r="TPA191" s="35"/>
      <c r="TPB191" s="35"/>
      <c r="TPC191" s="35"/>
      <c r="TPD191" s="35"/>
      <c r="TPE191" s="35"/>
      <c r="TPF191" s="35"/>
      <c r="TPG191" s="35"/>
      <c r="TPH191" s="35"/>
      <c r="TPI191" s="35"/>
      <c r="TPJ191" s="35"/>
      <c r="TPK191" s="35"/>
      <c r="TPL191" s="35"/>
      <c r="TPM191" s="35"/>
      <c r="TPN191" s="35"/>
      <c r="TPO191" s="35"/>
      <c r="TPP191" s="35"/>
      <c r="TPQ191" s="35"/>
      <c r="TPR191" s="35"/>
      <c r="TPS191" s="35"/>
      <c r="TPT191" s="35"/>
      <c r="TPU191" s="35"/>
      <c r="TPV191" s="35"/>
      <c r="TPW191" s="35"/>
      <c r="TPX191" s="35"/>
      <c r="TPY191" s="35"/>
      <c r="TPZ191" s="35"/>
      <c r="TQA191" s="35"/>
      <c r="TQB191" s="35"/>
      <c r="TQC191" s="35"/>
      <c r="TQD191" s="35"/>
      <c r="TQE191" s="35"/>
      <c r="TQF191" s="35"/>
      <c r="TQG191" s="35"/>
      <c r="TQH191" s="35"/>
      <c r="TQI191" s="35"/>
      <c r="TQJ191" s="35"/>
      <c r="TQK191" s="35"/>
      <c r="TQL191" s="35"/>
      <c r="TQM191" s="35"/>
      <c r="TQN191" s="35"/>
      <c r="TQO191" s="35"/>
      <c r="TQP191" s="35"/>
      <c r="TQQ191" s="35"/>
      <c r="TQR191" s="35"/>
      <c r="TQS191" s="35"/>
      <c r="TQT191" s="35"/>
      <c r="TQU191" s="35"/>
      <c r="TQV191" s="35"/>
      <c r="TQW191" s="35"/>
      <c r="TQX191" s="35"/>
      <c r="TQY191" s="35"/>
      <c r="TQZ191" s="35"/>
      <c r="TRA191" s="35"/>
      <c r="TRB191" s="35"/>
      <c r="TRC191" s="35"/>
      <c r="TRD191" s="35"/>
      <c r="TRE191" s="35"/>
      <c r="TRF191" s="35"/>
      <c r="TRG191" s="35"/>
      <c r="TRH191" s="35"/>
      <c r="TRI191" s="35"/>
      <c r="TRJ191" s="35"/>
      <c r="TRK191" s="35"/>
      <c r="TRL191" s="35"/>
      <c r="TRM191" s="35"/>
      <c r="TRN191" s="35"/>
      <c r="TRO191" s="35"/>
      <c r="TRP191" s="35"/>
      <c r="TRQ191" s="35"/>
      <c r="TRR191" s="35"/>
      <c r="TRS191" s="35"/>
      <c r="TRT191" s="35"/>
      <c r="TRU191" s="35"/>
      <c r="TRV191" s="35"/>
      <c r="TRW191" s="35"/>
      <c r="TRX191" s="35"/>
      <c r="TRY191" s="35"/>
      <c r="TRZ191" s="35"/>
      <c r="TSA191" s="35"/>
      <c r="TSB191" s="35"/>
      <c r="TSC191" s="35"/>
      <c r="TSD191" s="35"/>
      <c r="TSE191" s="35"/>
      <c r="TSF191" s="35"/>
      <c r="TSG191" s="35"/>
      <c r="TSH191" s="35"/>
      <c r="TSI191" s="35"/>
      <c r="TSJ191" s="35"/>
      <c r="TSK191" s="35"/>
      <c r="TSL191" s="35"/>
      <c r="TSM191" s="35"/>
      <c r="TSN191" s="35"/>
      <c r="TSO191" s="35"/>
      <c r="TSP191" s="35"/>
      <c r="TSQ191" s="35"/>
      <c r="TSR191" s="35"/>
      <c r="TSS191" s="35"/>
      <c r="TST191" s="35"/>
      <c r="TSU191" s="35"/>
      <c r="TSV191" s="35"/>
      <c r="TSW191" s="35"/>
      <c r="TSX191" s="35"/>
      <c r="TSY191" s="35"/>
      <c r="TSZ191" s="35"/>
      <c r="TTA191" s="35"/>
      <c r="TTB191" s="35"/>
      <c r="TTC191" s="35"/>
      <c r="TTD191" s="35"/>
      <c r="TTE191" s="35"/>
      <c r="TTF191" s="35"/>
      <c r="TTG191" s="35"/>
      <c r="TTH191" s="35"/>
      <c r="TTI191" s="35"/>
      <c r="TTJ191" s="35"/>
      <c r="TTK191" s="35"/>
      <c r="TTL191" s="35"/>
      <c r="TTM191" s="35"/>
      <c r="TTN191" s="35"/>
      <c r="TTO191" s="35"/>
      <c r="TTP191" s="35"/>
      <c r="TTQ191" s="35"/>
      <c r="TTR191" s="35"/>
      <c r="TTS191" s="35"/>
      <c r="TTT191" s="35"/>
      <c r="TTU191" s="35"/>
      <c r="TTV191" s="35"/>
      <c r="TTW191" s="35"/>
      <c r="TTX191" s="35"/>
      <c r="TTY191" s="35"/>
      <c r="TTZ191" s="35"/>
      <c r="TUA191" s="35"/>
      <c r="TUB191" s="35"/>
      <c r="TUC191" s="35"/>
      <c r="TUD191" s="35"/>
      <c r="TUE191" s="35"/>
      <c r="TUF191" s="35"/>
      <c r="TUG191" s="35"/>
      <c r="TUH191" s="35"/>
      <c r="TUI191" s="35"/>
      <c r="TUJ191" s="35"/>
      <c r="TUK191" s="35"/>
      <c r="TUL191" s="35"/>
      <c r="TUM191" s="35"/>
      <c r="TUN191" s="35"/>
      <c r="TUO191" s="35"/>
      <c r="TUP191" s="35"/>
      <c r="TUQ191" s="35"/>
      <c r="TUR191" s="35"/>
      <c r="TUS191" s="35"/>
      <c r="TUT191" s="35"/>
      <c r="TUU191" s="35"/>
      <c r="TUV191" s="35"/>
      <c r="TUW191" s="35"/>
      <c r="TUX191" s="35"/>
      <c r="TUY191" s="35"/>
      <c r="TUZ191" s="35"/>
      <c r="TVA191" s="35"/>
      <c r="TVB191" s="35"/>
      <c r="TVC191" s="35"/>
      <c r="TVD191" s="35"/>
      <c r="TVE191" s="35"/>
      <c r="TVF191" s="35"/>
      <c r="TVG191" s="35"/>
      <c r="TVH191" s="35"/>
      <c r="TVI191" s="35"/>
      <c r="TVJ191" s="35"/>
      <c r="TVK191" s="35"/>
      <c r="TVL191" s="35"/>
      <c r="TVM191" s="35"/>
      <c r="TVN191" s="35"/>
      <c r="TVO191" s="35"/>
      <c r="TVP191" s="35"/>
      <c r="TVQ191" s="35"/>
      <c r="TVR191" s="35"/>
      <c r="TVS191" s="35"/>
      <c r="TVT191" s="35"/>
      <c r="TVU191" s="35"/>
      <c r="TVV191" s="35"/>
      <c r="TVW191" s="35"/>
      <c r="TVX191" s="35"/>
      <c r="TVY191" s="35"/>
      <c r="TVZ191" s="35"/>
      <c r="TWA191" s="35"/>
      <c r="TWB191" s="35"/>
      <c r="TWC191" s="35"/>
      <c r="TWD191" s="35"/>
      <c r="TWE191" s="35"/>
      <c r="TWF191" s="35"/>
      <c r="TWG191" s="35"/>
      <c r="TWH191" s="35"/>
      <c r="TWI191" s="35"/>
      <c r="TWJ191" s="35"/>
      <c r="TWK191" s="35"/>
      <c r="TWL191" s="35"/>
      <c r="TWM191" s="35"/>
      <c r="TWN191" s="35"/>
      <c r="TWO191" s="35"/>
      <c r="TWP191" s="35"/>
      <c r="TWQ191" s="35"/>
      <c r="TWR191" s="35"/>
      <c r="TWS191" s="35"/>
      <c r="TWT191" s="35"/>
      <c r="TWU191" s="35"/>
      <c r="TWV191" s="35"/>
      <c r="TWW191" s="35"/>
      <c r="TWX191" s="35"/>
      <c r="TWY191" s="35"/>
      <c r="TWZ191" s="35"/>
      <c r="TXA191" s="35"/>
      <c r="TXB191" s="35"/>
      <c r="TXC191" s="35"/>
      <c r="TXD191" s="35"/>
      <c r="TXE191" s="35"/>
      <c r="TXF191" s="35"/>
      <c r="TXG191" s="35"/>
      <c r="TXH191" s="35"/>
      <c r="TXI191" s="35"/>
      <c r="TXJ191" s="35"/>
      <c r="TXK191" s="35"/>
      <c r="TXL191" s="35"/>
      <c r="TXM191" s="35"/>
      <c r="TXN191" s="35"/>
      <c r="TXO191" s="35"/>
      <c r="TXP191" s="35"/>
      <c r="TXQ191" s="35"/>
      <c r="TXR191" s="35"/>
      <c r="TXS191" s="35"/>
      <c r="TXT191" s="35"/>
      <c r="TXU191" s="35"/>
      <c r="TXV191" s="35"/>
      <c r="TXW191" s="35"/>
      <c r="TXX191" s="35"/>
      <c r="TXY191" s="35"/>
      <c r="TXZ191" s="35"/>
      <c r="TYA191" s="35"/>
      <c r="TYB191" s="35"/>
      <c r="TYC191" s="35"/>
      <c r="TYD191" s="35"/>
      <c r="TYE191" s="35"/>
      <c r="TYF191" s="35"/>
      <c r="TYG191" s="35"/>
      <c r="TYH191" s="35"/>
      <c r="TYI191" s="35"/>
      <c r="TYJ191" s="35"/>
      <c r="TYK191" s="35"/>
      <c r="TYL191" s="35"/>
      <c r="TYM191" s="35"/>
      <c r="TYN191" s="35"/>
      <c r="TYO191" s="35"/>
      <c r="TYP191" s="35"/>
      <c r="TYQ191" s="35"/>
      <c r="TYR191" s="35"/>
      <c r="TYS191" s="35"/>
      <c r="TYT191" s="35"/>
      <c r="TYU191" s="35"/>
      <c r="TYV191" s="35"/>
      <c r="TYW191" s="35"/>
      <c r="TYX191" s="35"/>
      <c r="TYY191" s="35"/>
      <c r="TYZ191" s="35"/>
      <c r="TZA191" s="35"/>
      <c r="TZB191" s="35"/>
      <c r="TZC191" s="35"/>
      <c r="TZD191" s="35"/>
      <c r="TZE191" s="35"/>
      <c r="TZF191" s="35"/>
      <c r="TZG191" s="35"/>
      <c r="TZH191" s="35"/>
      <c r="TZI191" s="35"/>
      <c r="TZJ191" s="35"/>
      <c r="TZK191" s="35"/>
      <c r="TZL191" s="35"/>
      <c r="TZM191" s="35"/>
      <c r="TZN191" s="35"/>
      <c r="TZO191" s="35"/>
      <c r="TZP191" s="35"/>
      <c r="TZQ191" s="35"/>
      <c r="TZR191" s="35"/>
      <c r="TZS191" s="35"/>
      <c r="TZT191" s="35"/>
      <c r="TZU191" s="35"/>
      <c r="TZV191" s="35"/>
      <c r="TZW191" s="35"/>
      <c r="TZX191" s="35"/>
      <c r="TZY191" s="35"/>
      <c r="TZZ191" s="35"/>
      <c r="UAA191" s="35"/>
      <c r="UAB191" s="35"/>
      <c r="UAC191" s="35"/>
      <c r="UAD191" s="35"/>
      <c r="UAE191" s="35"/>
      <c r="UAF191" s="35"/>
      <c r="UAG191" s="35"/>
      <c r="UAH191" s="35"/>
      <c r="UAI191" s="35"/>
      <c r="UAJ191" s="35"/>
      <c r="UAK191" s="35"/>
      <c r="UAL191" s="35"/>
      <c r="UAM191" s="35"/>
      <c r="UAN191" s="35"/>
      <c r="UAO191" s="35"/>
      <c r="UAP191" s="35"/>
      <c r="UAQ191" s="35"/>
      <c r="UAR191" s="35"/>
      <c r="UAS191" s="35"/>
      <c r="UAT191" s="35"/>
      <c r="UAU191" s="35"/>
      <c r="UAV191" s="35"/>
      <c r="UAW191" s="35"/>
      <c r="UAX191" s="35"/>
      <c r="UAY191" s="35"/>
      <c r="UAZ191" s="35"/>
      <c r="UBA191" s="35"/>
      <c r="UBB191" s="35"/>
      <c r="UBC191" s="35"/>
      <c r="UBD191" s="35"/>
      <c r="UBE191" s="35"/>
      <c r="UBF191" s="35"/>
      <c r="UBG191" s="35"/>
      <c r="UBH191" s="35"/>
      <c r="UBI191" s="35"/>
      <c r="UBJ191" s="35"/>
      <c r="UBK191" s="35"/>
      <c r="UBL191" s="35"/>
      <c r="UBM191" s="35"/>
      <c r="UBN191" s="35"/>
      <c r="UBO191" s="35"/>
      <c r="UBP191" s="35"/>
      <c r="UBQ191" s="35"/>
      <c r="UBR191" s="35"/>
      <c r="UBS191" s="35"/>
      <c r="UBT191" s="35"/>
      <c r="UBU191" s="35"/>
      <c r="UBV191" s="35"/>
      <c r="UBW191" s="35"/>
      <c r="UBX191" s="35"/>
      <c r="UBY191" s="35"/>
      <c r="UBZ191" s="35"/>
      <c r="UCA191" s="35"/>
      <c r="UCB191" s="35"/>
      <c r="UCC191" s="35"/>
      <c r="UCD191" s="35"/>
      <c r="UCE191" s="35"/>
      <c r="UCF191" s="35"/>
      <c r="UCG191" s="35"/>
      <c r="UCH191" s="35"/>
      <c r="UCI191" s="35"/>
      <c r="UCJ191" s="35"/>
      <c r="UCK191" s="35"/>
      <c r="UCL191" s="35"/>
      <c r="UCM191" s="35"/>
      <c r="UCN191" s="35"/>
      <c r="UCO191" s="35"/>
      <c r="UCP191" s="35"/>
      <c r="UCQ191" s="35"/>
      <c r="UCR191" s="35"/>
      <c r="UCS191" s="35"/>
      <c r="UCT191" s="35"/>
      <c r="UCU191" s="35"/>
      <c r="UCV191" s="35"/>
      <c r="UCW191" s="35"/>
      <c r="UCX191" s="35"/>
      <c r="UCY191" s="35"/>
      <c r="UCZ191" s="35"/>
      <c r="UDA191" s="35"/>
      <c r="UDB191" s="35"/>
      <c r="UDC191" s="35"/>
      <c r="UDD191" s="35"/>
      <c r="UDE191" s="35"/>
      <c r="UDF191" s="35"/>
      <c r="UDG191" s="35"/>
      <c r="UDH191" s="35"/>
      <c r="UDI191" s="35"/>
      <c r="UDJ191" s="35"/>
      <c r="UDK191" s="35"/>
      <c r="UDL191" s="35"/>
      <c r="UDM191" s="35"/>
      <c r="UDN191" s="35"/>
      <c r="UDO191" s="35"/>
      <c r="UDP191" s="35"/>
      <c r="UDQ191" s="35"/>
      <c r="UDR191" s="35"/>
      <c r="UDS191" s="35"/>
      <c r="UDT191" s="35"/>
      <c r="UDU191" s="35"/>
      <c r="UDV191" s="35"/>
      <c r="UDW191" s="35"/>
      <c r="UDX191" s="35"/>
      <c r="UDY191" s="35"/>
      <c r="UDZ191" s="35"/>
      <c r="UEA191" s="35"/>
      <c r="UEB191" s="35"/>
      <c r="UEC191" s="35"/>
      <c r="UED191" s="35"/>
      <c r="UEE191" s="35"/>
      <c r="UEF191" s="35"/>
      <c r="UEG191" s="35"/>
      <c r="UEH191" s="35"/>
      <c r="UEI191" s="35"/>
      <c r="UEJ191" s="35"/>
      <c r="UEK191" s="35"/>
      <c r="UEL191" s="35"/>
      <c r="UEM191" s="35"/>
      <c r="UEN191" s="35"/>
      <c r="UEO191" s="35"/>
      <c r="UEP191" s="35"/>
      <c r="UEQ191" s="35"/>
      <c r="UER191" s="35"/>
      <c r="UES191" s="35"/>
      <c r="UET191" s="35"/>
      <c r="UEU191" s="35"/>
      <c r="UEV191" s="35"/>
      <c r="UEW191" s="35"/>
      <c r="UEX191" s="35"/>
      <c r="UEY191" s="35"/>
      <c r="UEZ191" s="35"/>
      <c r="UFA191" s="35"/>
      <c r="UFB191" s="35"/>
      <c r="UFC191" s="35"/>
      <c r="UFD191" s="35"/>
      <c r="UFE191" s="35"/>
      <c r="UFF191" s="35"/>
      <c r="UFG191" s="35"/>
      <c r="UFH191" s="35"/>
      <c r="UFI191" s="35"/>
      <c r="UFJ191" s="35"/>
      <c r="UFK191" s="35"/>
      <c r="UFL191" s="35"/>
      <c r="UFM191" s="35"/>
      <c r="UFN191" s="35"/>
      <c r="UFO191" s="35"/>
      <c r="UFP191" s="35"/>
      <c r="UFQ191" s="35"/>
      <c r="UFR191" s="35"/>
      <c r="UFS191" s="35"/>
      <c r="UFT191" s="35"/>
      <c r="UFU191" s="35"/>
      <c r="UFV191" s="35"/>
      <c r="UFW191" s="35"/>
      <c r="UFX191" s="35"/>
      <c r="UFY191" s="35"/>
      <c r="UFZ191" s="35"/>
      <c r="UGA191" s="35"/>
      <c r="UGB191" s="35"/>
      <c r="UGC191" s="35"/>
      <c r="UGD191" s="35"/>
      <c r="UGE191" s="35"/>
      <c r="UGF191" s="35"/>
      <c r="UGG191" s="35"/>
      <c r="UGH191" s="35"/>
      <c r="UGI191" s="35"/>
      <c r="UGJ191" s="35"/>
      <c r="UGK191" s="35"/>
      <c r="UGL191" s="35"/>
      <c r="UGM191" s="35"/>
      <c r="UGN191" s="35"/>
      <c r="UGO191" s="35"/>
      <c r="UGP191" s="35"/>
      <c r="UGQ191" s="35"/>
      <c r="UGR191" s="35"/>
      <c r="UGS191" s="35"/>
      <c r="UGT191" s="35"/>
      <c r="UGU191" s="35"/>
      <c r="UGV191" s="35"/>
      <c r="UGW191" s="35"/>
      <c r="UGX191" s="35"/>
      <c r="UGY191" s="35"/>
      <c r="UGZ191" s="35"/>
      <c r="UHA191" s="35"/>
      <c r="UHB191" s="35"/>
      <c r="UHC191" s="35"/>
      <c r="UHD191" s="35"/>
      <c r="UHE191" s="35"/>
      <c r="UHF191" s="35"/>
      <c r="UHG191" s="35"/>
      <c r="UHH191" s="35"/>
      <c r="UHI191" s="35"/>
      <c r="UHJ191" s="35"/>
      <c r="UHK191" s="35"/>
      <c r="UHL191" s="35"/>
      <c r="UHM191" s="35"/>
      <c r="UHN191" s="35"/>
      <c r="UHO191" s="35"/>
      <c r="UHP191" s="35"/>
      <c r="UHQ191" s="35"/>
      <c r="UHR191" s="35"/>
      <c r="UHS191" s="35"/>
      <c r="UHT191" s="35"/>
      <c r="UHU191" s="35"/>
      <c r="UHV191" s="35"/>
      <c r="UHW191" s="35"/>
      <c r="UHX191" s="35"/>
      <c r="UHY191" s="35"/>
      <c r="UHZ191" s="35"/>
      <c r="UIA191" s="35"/>
      <c r="UIB191" s="35"/>
      <c r="UIC191" s="35"/>
      <c r="UID191" s="35"/>
      <c r="UIE191" s="35"/>
      <c r="UIF191" s="35"/>
      <c r="UIG191" s="35"/>
      <c r="UIH191" s="35"/>
      <c r="UII191" s="35"/>
      <c r="UIJ191" s="35"/>
      <c r="UIK191" s="35"/>
      <c r="UIL191" s="35"/>
      <c r="UIM191" s="35"/>
      <c r="UIN191" s="35"/>
      <c r="UIO191" s="35"/>
      <c r="UIP191" s="35"/>
      <c r="UIQ191" s="35"/>
      <c r="UIR191" s="35"/>
      <c r="UIS191" s="35"/>
      <c r="UIT191" s="35"/>
      <c r="UIU191" s="35"/>
      <c r="UIV191" s="35"/>
      <c r="UIW191" s="35"/>
      <c r="UIX191" s="35"/>
      <c r="UIY191" s="35"/>
      <c r="UIZ191" s="35"/>
      <c r="UJA191" s="35"/>
      <c r="UJB191" s="35"/>
      <c r="UJC191" s="35"/>
      <c r="UJD191" s="35"/>
      <c r="UJE191" s="35"/>
      <c r="UJF191" s="35"/>
      <c r="UJG191" s="35"/>
      <c r="UJH191" s="35"/>
      <c r="UJI191" s="35"/>
      <c r="UJJ191" s="35"/>
      <c r="UJK191" s="35"/>
      <c r="UJL191" s="35"/>
      <c r="UJM191" s="35"/>
      <c r="UJN191" s="35"/>
      <c r="UJO191" s="35"/>
      <c r="UJP191" s="35"/>
      <c r="UJQ191" s="35"/>
      <c r="UJR191" s="35"/>
      <c r="UJS191" s="35"/>
      <c r="UJT191" s="35"/>
      <c r="UJU191" s="35"/>
      <c r="UJV191" s="35"/>
      <c r="UJW191" s="35"/>
      <c r="UJX191" s="35"/>
      <c r="UJY191" s="35"/>
      <c r="UJZ191" s="35"/>
      <c r="UKA191" s="35"/>
      <c r="UKB191" s="35"/>
      <c r="UKC191" s="35"/>
      <c r="UKD191" s="35"/>
      <c r="UKE191" s="35"/>
      <c r="UKF191" s="35"/>
      <c r="UKG191" s="35"/>
      <c r="UKH191" s="35"/>
      <c r="UKI191" s="35"/>
      <c r="UKJ191" s="35"/>
      <c r="UKK191" s="35"/>
      <c r="UKL191" s="35"/>
      <c r="UKM191" s="35"/>
      <c r="UKN191" s="35"/>
      <c r="UKO191" s="35"/>
      <c r="UKP191" s="35"/>
      <c r="UKQ191" s="35"/>
      <c r="UKR191" s="35"/>
      <c r="UKS191" s="35"/>
      <c r="UKT191" s="35"/>
      <c r="UKU191" s="35"/>
      <c r="UKV191" s="35"/>
      <c r="UKW191" s="35"/>
      <c r="UKX191" s="35"/>
      <c r="UKY191" s="35"/>
      <c r="UKZ191" s="35"/>
      <c r="ULA191" s="35"/>
      <c r="ULB191" s="35"/>
      <c r="ULC191" s="35"/>
      <c r="ULD191" s="35"/>
      <c r="ULE191" s="35"/>
      <c r="ULF191" s="35"/>
      <c r="ULG191" s="35"/>
      <c r="ULH191" s="35"/>
      <c r="ULI191" s="35"/>
      <c r="ULJ191" s="35"/>
      <c r="ULK191" s="35"/>
      <c r="ULL191" s="35"/>
      <c r="ULM191" s="35"/>
      <c r="ULN191" s="35"/>
      <c r="ULO191" s="35"/>
      <c r="ULP191" s="35"/>
      <c r="ULQ191" s="35"/>
      <c r="ULR191" s="35"/>
      <c r="ULS191" s="35"/>
      <c r="ULT191" s="35"/>
      <c r="ULU191" s="35"/>
      <c r="ULV191" s="35"/>
      <c r="ULW191" s="35"/>
      <c r="ULX191" s="35"/>
      <c r="ULY191" s="35"/>
      <c r="ULZ191" s="35"/>
      <c r="UMA191" s="35"/>
      <c r="UMB191" s="35"/>
      <c r="UMC191" s="35"/>
      <c r="UMD191" s="35"/>
      <c r="UME191" s="35"/>
      <c r="UMF191" s="35"/>
      <c r="UMG191" s="35"/>
      <c r="UMH191" s="35"/>
      <c r="UMI191" s="35"/>
      <c r="UMJ191" s="35"/>
      <c r="UMK191" s="35"/>
      <c r="UML191" s="35"/>
      <c r="UMM191" s="35"/>
      <c r="UMN191" s="35"/>
      <c r="UMO191" s="35"/>
      <c r="UMP191" s="35"/>
      <c r="UMQ191" s="35"/>
      <c r="UMR191" s="35"/>
      <c r="UMS191" s="35"/>
      <c r="UMT191" s="35"/>
      <c r="UMU191" s="35"/>
      <c r="UMV191" s="35"/>
      <c r="UMW191" s="35"/>
      <c r="UMX191" s="35"/>
      <c r="UMY191" s="35"/>
      <c r="UMZ191" s="35"/>
      <c r="UNA191" s="35"/>
      <c r="UNB191" s="35"/>
      <c r="UNC191" s="35"/>
      <c r="UND191" s="35"/>
      <c r="UNE191" s="35"/>
      <c r="UNF191" s="35"/>
      <c r="UNG191" s="35"/>
      <c r="UNH191" s="35"/>
      <c r="UNI191" s="35"/>
      <c r="UNJ191" s="35"/>
      <c r="UNK191" s="35"/>
      <c r="UNL191" s="35"/>
      <c r="UNM191" s="35"/>
      <c r="UNN191" s="35"/>
      <c r="UNO191" s="35"/>
      <c r="UNP191" s="35"/>
      <c r="UNQ191" s="35"/>
      <c r="UNR191" s="35"/>
      <c r="UNS191" s="35"/>
      <c r="UNT191" s="35"/>
      <c r="UNU191" s="35"/>
      <c r="UNV191" s="35"/>
      <c r="UNW191" s="35"/>
      <c r="UNX191" s="35"/>
      <c r="UNY191" s="35"/>
      <c r="UNZ191" s="35"/>
      <c r="UOA191" s="35"/>
      <c r="UOB191" s="35"/>
      <c r="UOC191" s="35"/>
      <c r="UOD191" s="35"/>
      <c r="UOE191" s="35"/>
      <c r="UOF191" s="35"/>
      <c r="UOG191" s="35"/>
      <c r="UOH191" s="35"/>
      <c r="UOI191" s="35"/>
      <c r="UOJ191" s="35"/>
      <c r="UOK191" s="35"/>
      <c r="UOL191" s="35"/>
      <c r="UOM191" s="35"/>
      <c r="UON191" s="35"/>
      <c r="UOO191" s="35"/>
      <c r="UOP191" s="35"/>
      <c r="UOQ191" s="35"/>
      <c r="UOR191" s="35"/>
      <c r="UOS191" s="35"/>
      <c r="UOT191" s="35"/>
      <c r="UOU191" s="35"/>
      <c r="UOV191" s="35"/>
      <c r="UOW191" s="35"/>
      <c r="UOX191" s="35"/>
      <c r="UOY191" s="35"/>
      <c r="UOZ191" s="35"/>
      <c r="UPA191" s="35"/>
      <c r="UPB191" s="35"/>
      <c r="UPC191" s="35"/>
      <c r="UPD191" s="35"/>
      <c r="UPE191" s="35"/>
      <c r="UPF191" s="35"/>
      <c r="UPG191" s="35"/>
      <c r="UPH191" s="35"/>
      <c r="UPI191" s="35"/>
      <c r="UPJ191" s="35"/>
      <c r="UPK191" s="35"/>
      <c r="UPL191" s="35"/>
      <c r="UPM191" s="35"/>
      <c r="UPN191" s="35"/>
      <c r="UPO191" s="35"/>
      <c r="UPP191" s="35"/>
      <c r="UPQ191" s="35"/>
      <c r="UPR191" s="35"/>
      <c r="UPS191" s="35"/>
      <c r="UPT191" s="35"/>
      <c r="UPU191" s="35"/>
      <c r="UPV191" s="35"/>
      <c r="UPW191" s="35"/>
      <c r="UPX191" s="35"/>
      <c r="UPY191" s="35"/>
      <c r="UPZ191" s="35"/>
      <c r="UQA191" s="35"/>
      <c r="UQB191" s="35"/>
      <c r="UQC191" s="35"/>
      <c r="UQD191" s="35"/>
      <c r="UQE191" s="35"/>
      <c r="UQF191" s="35"/>
      <c r="UQG191" s="35"/>
      <c r="UQH191" s="35"/>
      <c r="UQI191" s="35"/>
      <c r="UQJ191" s="35"/>
      <c r="UQK191" s="35"/>
      <c r="UQL191" s="35"/>
      <c r="UQM191" s="35"/>
      <c r="UQN191" s="35"/>
      <c r="UQO191" s="35"/>
      <c r="UQP191" s="35"/>
      <c r="UQQ191" s="35"/>
      <c r="UQR191" s="35"/>
      <c r="UQS191" s="35"/>
      <c r="UQT191" s="35"/>
      <c r="UQU191" s="35"/>
      <c r="UQV191" s="35"/>
      <c r="UQW191" s="35"/>
      <c r="UQX191" s="35"/>
      <c r="UQY191" s="35"/>
      <c r="UQZ191" s="35"/>
      <c r="URA191" s="35"/>
      <c r="URB191" s="35"/>
      <c r="URC191" s="35"/>
      <c r="URD191" s="35"/>
      <c r="URE191" s="35"/>
      <c r="URF191" s="35"/>
      <c r="URG191" s="35"/>
      <c r="URH191" s="35"/>
      <c r="URI191" s="35"/>
      <c r="URJ191" s="35"/>
      <c r="URK191" s="35"/>
      <c r="URL191" s="35"/>
      <c r="URM191" s="35"/>
      <c r="URN191" s="35"/>
      <c r="URO191" s="35"/>
      <c r="URP191" s="35"/>
      <c r="URQ191" s="35"/>
      <c r="URR191" s="35"/>
      <c r="URS191" s="35"/>
      <c r="URT191" s="35"/>
      <c r="URU191" s="35"/>
      <c r="URV191" s="35"/>
      <c r="URW191" s="35"/>
      <c r="URX191" s="35"/>
      <c r="URY191" s="35"/>
      <c r="URZ191" s="35"/>
      <c r="USA191" s="35"/>
      <c r="USB191" s="35"/>
      <c r="USC191" s="35"/>
      <c r="USD191" s="35"/>
      <c r="USE191" s="35"/>
      <c r="USF191" s="35"/>
      <c r="USG191" s="35"/>
      <c r="USH191" s="35"/>
      <c r="USI191" s="35"/>
      <c r="USJ191" s="35"/>
      <c r="USK191" s="35"/>
      <c r="USL191" s="35"/>
      <c r="USM191" s="35"/>
      <c r="USN191" s="35"/>
      <c r="USO191" s="35"/>
      <c r="USP191" s="35"/>
      <c r="USQ191" s="35"/>
      <c r="USR191" s="35"/>
      <c r="USS191" s="35"/>
      <c r="UST191" s="35"/>
      <c r="USU191" s="35"/>
      <c r="USV191" s="35"/>
      <c r="USW191" s="35"/>
      <c r="USX191" s="35"/>
      <c r="USY191" s="35"/>
      <c r="USZ191" s="35"/>
      <c r="UTA191" s="35"/>
      <c r="UTB191" s="35"/>
      <c r="UTC191" s="35"/>
      <c r="UTD191" s="35"/>
      <c r="UTE191" s="35"/>
      <c r="UTF191" s="35"/>
      <c r="UTG191" s="35"/>
      <c r="UTH191" s="35"/>
      <c r="UTI191" s="35"/>
      <c r="UTJ191" s="35"/>
      <c r="UTK191" s="35"/>
      <c r="UTL191" s="35"/>
      <c r="UTM191" s="35"/>
      <c r="UTN191" s="35"/>
      <c r="UTO191" s="35"/>
      <c r="UTP191" s="35"/>
      <c r="UTQ191" s="35"/>
      <c r="UTR191" s="35"/>
      <c r="UTS191" s="35"/>
      <c r="UTT191" s="35"/>
      <c r="UTU191" s="35"/>
      <c r="UTV191" s="35"/>
      <c r="UTW191" s="35"/>
      <c r="UTX191" s="35"/>
      <c r="UTY191" s="35"/>
      <c r="UTZ191" s="35"/>
      <c r="UUA191" s="35"/>
      <c r="UUB191" s="35"/>
      <c r="UUC191" s="35"/>
      <c r="UUD191" s="35"/>
      <c r="UUE191" s="35"/>
      <c r="UUF191" s="35"/>
      <c r="UUG191" s="35"/>
      <c r="UUH191" s="35"/>
      <c r="UUI191" s="35"/>
      <c r="UUJ191" s="35"/>
      <c r="UUK191" s="35"/>
      <c r="UUL191" s="35"/>
      <c r="UUM191" s="35"/>
      <c r="UUN191" s="35"/>
      <c r="UUO191" s="35"/>
      <c r="UUP191" s="35"/>
      <c r="UUQ191" s="35"/>
      <c r="UUR191" s="35"/>
      <c r="UUS191" s="35"/>
      <c r="UUT191" s="35"/>
      <c r="UUU191" s="35"/>
      <c r="UUV191" s="35"/>
      <c r="UUW191" s="35"/>
      <c r="UUX191" s="35"/>
      <c r="UUY191" s="35"/>
      <c r="UUZ191" s="35"/>
      <c r="UVA191" s="35"/>
      <c r="UVB191" s="35"/>
      <c r="UVC191" s="35"/>
      <c r="UVD191" s="35"/>
      <c r="UVE191" s="35"/>
      <c r="UVF191" s="35"/>
      <c r="UVG191" s="35"/>
      <c r="UVH191" s="35"/>
      <c r="UVI191" s="35"/>
      <c r="UVJ191" s="35"/>
      <c r="UVK191" s="35"/>
      <c r="UVL191" s="35"/>
      <c r="UVM191" s="35"/>
      <c r="UVN191" s="35"/>
      <c r="UVO191" s="35"/>
      <c r="UVP191" s="35"/>
      <c r="UVQ191" s="35"/>
      <c r="UVR191" s="35"/>
      <c r="UVS191" s="35"/>
      <c r="UVT191" s="35"/>
      <c r="UVU191" s="35"/>
      <c r="UVV191" s="35"/>
      <c r="UVW191" s="35"/>
      <c r="UVX191" s="35"/>
      <c r="UVY191" s="35"/>
      <c r="UVZ191" s="35"/>
      <c r="UWA191" s="35"/>
      <c r="UWB191" s="35"/>
      <c r="UWC191" s="35"/>
      <c r="UWD191" s="35"/>
      <c r="UWE191" s="35"/>
      <c r="UWF191" s="35"/>
      <c r="UWG191" s="35"/>
      <c r="UWH191" s="35"/>
      <c r="UWI191" s="35"/>
      <c r="UWJ191" s="35"/>
      <c r="UWK191" s="35"/>
      <c r="UWL191" s="35"/>
      <c r="UWM191" s="35"/>
      <c r="UWN191" s="35"/>
      <c r="UWO191" s="35"/>
      <c r="UWP191" s="35"/>
      <c r="UWQ191" s="35"/>
      <c r="UWR191" s="35"/>
      <c r="UWS191" s="35"/>
      <c r="UWT191" s="35"/>
      <c r="UWU191" s="35"/>
      <c r="UWV191" s="35"/>
      <c r="UWW191" s="35"/>
      <c r="UWX191" s="35"/>
      <c r="UWY191" s="35"/>
      <c r="UWZ191" s="35"/>
      <c r="UXA191" s="35"/>
      <c r="UXB191" s="35"/>
      <c r="UXC191" s="35"/>
      <c r="UXD191" s="35"/>
      <c r="UXE191" s="35"/>
      <c r="UXF191" s="35"/>
      <c r="UXG191" s="35"/>
      <c r="UXH191" s="35"/>
      <c r="UXI191" s="35"/>
      <c r="UXJ191" s="35"/>
      <c r="UXK191" s="35"/>
      <c r="UXL191" s="35"/>
      <c r="UXM191" s="35"/>
      <c r="UXN191" s="35"/>
      <c r="UXO191" s="35"/>
      <c r="UXP191" s="35"/>
      <c r="UXQ191" s="35"/>
      <c r="UXR191" s="35"/>
      <c r="UXS191" s="35"/>
      <c r="UXT191" s="35"/>
      <c r="UXU191" s="35"/>
      <c r="UXV191" s="35"/>
      <c r="UXW191" s="35"/>
      <c r="UXX191" s="35"/>
      <c r="UXY191" s="35"/>
      <c r="UXZ191" s="35"/>
      <c r="UYA191" s="35"/>
      <c r="UYB191" s="35"/>
      <c r="UYC191" s="35"/>
      <c r="UYD191" s="35"/>
      <c r="UYE191" s="35"/>
      <c r="UYF191" s="35"/>
      <c r="UYG191" s="35"/>
      <c r="UYH191" s="35"/>
      <c r="UYI191" s="35"/>
      <c r="UYJ191" s="35"/>
      <c r="UYK191" s="35"/>
      <c r="UYL191" s="35"/>
      <c r="UYM191" s="35"/>
      <c r="UYN191" s="35"/>
      <c r="UYO191" s="35"/>
      <c r="UYP191" s="35"/>
      <c r="UYQ191" s="35"/>
      <c r="UYR191" s="35"/>
      <c r="UYS191" s="35"/>
      <c r="UYT191" s="35"/>
      <c r="UYU191" s="35"/>
      <c r="UYV191" s="35"/>
      <c r="UYW191" s="35"/>
      <c r="UYX191" s="35"/>
      <c r="UYY191" s="35"/>
      <c r="UYZ191" s="35"/>
      <c r="UZA191" s="35"/>
      <c r="UZB191" s="35"/>
      <c r="UZC191" s="35"/>
      <c r="UZD191" s="35"/>
      <c r="UZE191" s="35"/>
      <c r="UZF191" s="35"/>
      <c r="UZG191" s="35"/>
      <c r="UZH191" s="35"/>
      <c r="UZI191" s="35"/>
      <c r="UZJ191" s="35"/>
      <c r="UZK191" s="35"/>
      <c r="UZL191" s="35"/>
      <c r="UZM191" s="35"/>
      <c r="UZN191" s="35"/>
      <c r="UZO191" s="35"/>
      <c r="UZP191" s="35"/>
      <c r="UZQ191" s="35"/>
      <c r="UZR191" s="35"/>
      <c r="UZS191" s="35"/>
      <c r="UZT191" s="35"/>
      <c r="UZU191" s="35"/>
      <c r="UZV191" s="35"/>
      <c r="UZW191" s="35"/>
      <c r="UZX191" s="35"/>
      <c r="UZY191" s="35"/>
      <c r="UZZ191" s="35"/>
      <c r="VAA191" s="35"/>
      <c r="VAB191" s="35"/>
      <c r="VAC191" s="35"/>
      <c r="VAD191" s="35"/>
      <c r="VAE191" s="35"/>
      <c r="VAF191" s="35"/>
      <c r="VAG191" s="35"/>
      <c r="VAH191" s="35"/>
      <c r="VAI191" s="35"/>
      <c r="VAJ191" s="35"/>
      <c r="VAK191" s="35"/>
      <c r="VAL191" s="35"/>
      <c r="VAM191" s="35"/>
      <c r="VAN191" s="35"/>
      <c r="VAO191" s="35"/>
      <c r="VAP191" s="35"/>
      <c r="VAQ191" s="35"/>
      <c r="VAR191" s="35"/>
      <c r="VAS191" s="35"/>
      <c r="VAT191" s="35"/>
      <c r="VAU191" s="35"/>
      <c r="VAV191" s="35"/>
      <c r="VAW191" s="35"/>
      <c r="VAX191" s="35"/>
      <c r="VAY191" s="35"/>
      <c r="VAZ191" s="35"/>
      <c r="VBA191" s="35"/>
      <c r="VBB191" s="35"/>
      <c r="VBC191" s="35"/>
      <c r="VBD191" s="35"/>
      <c r="VBE191" s="35"/>
      <c r="VBF191" s="35"/>
      <c r="VBG191" s="35"/>
      <c r="VBH191" s="35"/>
      <c r="VBI191" s="35"/>
      <c r="VBJ191" s="35"/>
      <c r="VBK191" s="35"/>
      <c r="VBL191" s="35"/>
      <c r="VBM191" s="35"/>
      <c r="VBN191" s="35"/>
      <c r="VBO191" s="35"/>
      <c r="VBP191" s="35"/>
      <c r="VBQ191" s="35"/>
      <c r="VBR191" s="35"/>
      <c r="VBS191" s="35"/>
      <c r="VBT191" s="35"/>
      <c r="VBU191" s="35"/>
      <c r="VBV191" s="35"/>
      <c r="VBW191" s="35"/>
      <c r="VBX191" s="35"/>
      <c r="VBY191" s="35"/>
      <c r="VBZ191" s="35"/>
      <c r="VCA191" s="35"/>
      <c r="VCB191" s="35"/>
      <c r="VCC191" s="35"/>
      <c r="VCD191" s="35"/>
      <c r="VCE191" s="35"/>
      <c r="VCF191" s="35"/>
      <c r="VCG191" s="35"/>
      <c r="VCH191" s="35"/>
      <c r="VCI191" s="35"/>
      <c r="VCJ191" s="35"/>
      <c r="VCK191" s="35"/>
      <c r="VCL191" s="35"/>
      <c r="VCM191" s="35"/>
      <c r="VCN191" s="35"/>
      <c r="VCO191" s="35"/>
      <c r="VCP191" s="35"/>
      <c r="VCQ191" s="35"/>
      <c r="VCR191" s="35"/>
      <c r="VCS191" s="35"/>
      <c r="VCT191" s="35"/>
      <c r="VCU191" s="35"/>
      <c r="VCV191" s="35"/>
      <c r="VCW191" s="35"/>
      <c r="VCX191" s="35"/>
      <c r="VCY191" s="35"/>
      <c r="VCZ191" s="35"/>
      <c r="VDA191" s="35"/>
      <c r="VDB191" s="35"/>
      <c r="VDC191" s="35"/>
      <c r="VDD191" s="35"/>
      <c r="VDE191" s="35"/>
      <c r="VDF191" s="35"/>
      <c r="VDG191" s="35"/>
      <c r="VDH191" s="35"/>
      <c r="VDI191" s="35"/>
      <c r="VDJ191" s="35"/>
      <c r="VDK191" s="35"/>
      <c r="VDL191" s="35"/>
      <c r="VDM191" s="35"/>
      <c r="VDN191" s="35"/>
      <c r="VDO191" s="35"/>
      <c r="VDP191" s="35"/>
      <c r="VDQ191" s="35"/>
      <c r="VDR191" s="35"/>
      <c r="VDS191" s="35"/>
      <c r="VDT191" s="35"/>
      <c r="VDU191" s="35"/>
      <c r="VDV191" s="35"/>
      <c r="VDW191" s="35"/>
      <c r="VDX191" s="35"/>
      <c r="VDY191" s="35"/>
      <c r="VDZ191" s="35"/>
      <c r="VEA191" s="35"/>
      <c r="VEB191" s="35"/>
      <c r="VEC191" s="35"/>
      <c r="VED191" s="35"/>
      <c r="VEE191" s="35"/>
      <c r="VEF191" s="35"/>
      <c r="VEG191" s="35"/>
      <c r="VEH191" s="35"/>
      <c r="VEI191" s="35"/>
      <c r="VEJ191" s="35"/>
      <c r="VEK191" s="35"/>
      <c r="VEL191" s="35"/>
      <c r="VEM191" s="35"/>
      <c r="VEN191" s="35"/>
      <c r="VEO191" s="35"/>
      <c r="VEP191" s="35"/>
      <c r="VEQ191" s="35"/>
      <c r="VER191" s="35"/>
      <c r="VES191" s="35"/>
      <c r="VET191" s="35"/>
      <c r="VEU191" s="35"/>
      <c r="VEV191" s="35"/>
      <c r="VEW191" s="35"/>
      <c r="VEX191" s="35"/>
      <c r="VEY191" s="35"/>
      <c r="VEZ191" s="35"/>
      <c r="VFA191" s="35"/>
      <c r="VFB191" s="35"/>
      <c r="VFC191" s="35"/>
      <c r="VFD191" s="35"/>
      <c r="VFE191" s="35"/>
      <c r="VFF191" s="35"/>
      <c r="VFG191" s="35"/>
      <c r="VFH191" s="35"/>
      <c r="VFI191" s="35"/>
      <c r="VFJ191" s="35"/>
      <c r="VFK191" s="35"/>
      <c r="VFL191" s="35"/>
      <c r="VFM191" s="35"/>
      <c r="VFN191" s="35"/>
      <c r="VFO191" s="35"/>
      <c r="VFP191" s="35"/>
      <c r="VFQ191" s="35"/>
      <c r="VFR191" s="35"/>
      <c r="VFS191" s="35"/>
      <c r="VFT191" s="35"/>
      <c r="VFU191" s="35"/>
      <c r="VFV191" s="35"/>
      <c r="VFW191" s="35"/>
      <c r="VFX191" s="35"/>
      <c r="VFY191" s="35"/>
      <c r="VFZ191" s="35"/>
      <c r="VGA191" s="35"/>
      <c r="VGB191" s="35"/>
      <c r="VGC191" s="35"/>
      <c r="VGD191" s="35"/>
      <c r="VGE191" s="35"/>
      <c r="VGF191" s="35"/>
      <c r="VGG191" s="35"/>
      <c r="VGH191" s="35"/>
      <c r="VGI191" s="35"/>
      <c r="VGJ191" s="35"/>
      <c r="VGK191" s="35"/>
      <c r="VGL191" s="35"/>
      <c r="VGM191" s="35"/>
      <c r="VGN191" s="35"/>
      <c r="VGO191" s="35"/>
      <c r="VGP191" s="35"/>
      <c r="VGQ191" s="35"/>
      <c r="VGR191" s="35"/>
      <c r="VGS191" s="35"/>
      <c r="VGT191" s="35"/>
      <c r="VGU191" s="35"/>
      <c r="VGV191" s="35"/>
      <c r="VGW191" s="35"/>
      <c r="VGX191" s="35"/>
      <c r="VGY191" s="35"/>
      <c r="VGZ191" s="35"/>
      <c r="VHA191" s="35"/>
      <c r="VHB191" s="35"/>
      <c r="VHC191" s="35"/>
      <c r="VHD191" s="35"/>
      <c r="VHE191" s="35"/>
      <c r="VHF191" s="35"/>
      <c r="VHG191" s="35"/>
      <c r="VHH191" s="35"/>
      <c r="VHI191" s="35"/>
      <c r="VHJ191" s="35"/>
      <c r="VHK191" s="35"/>
      <c r="VHL191" s="35"/>
      <c r="VHM191" s="35"/>
      <c r="VHN191" s="35"/>
      <c r="VHO191" s="35"/>
      <c r="VHP191" s="35"/>
      <c r="VHQ191" s="35"/>
      <c r="VHR191" s="35"/>
      <c r="VHS191" s="35"/>
      <c r="VHT191" s="35"/>
      <c r="VHU191" s="35"/>
      <c r="VHV191" s="35"/>
      <c r="VHW191" s="35"/>
      <c r="VHX191" s="35"/>
      <c r="VHY191" s="35"/>
      <c r="VHZ191" s="35"/>
      <c r="VIA191" s="35"/>
      <c r="VIB191" s="35"/>
      <c r="VIC191" s="35"/>
      <c r="VID191" s="35"/>
      <c r="VIE191" s="35"/>
      <c r="VIF191" s="35"/>
      <c r="VIG191" s="35"/>
      <c r="VIH191" s="35"/>
      <c r="VII191" s="35"/>
      <c r="VIJ191" s="35"/>
      <c r="VIK191" s="35"/>
      <c r="VIL191" s="35"/>
      <c r="VIM191" s="35"/>
      <c r="VIN191" s="35"/>
      <c r="VIO191" s="35"/>
      <c r="VIP191" s="35"/>
      <c r="VIQ191" s="35"/>
      <c r="VIR191" s="35"/>
      <c r="VIS191" s="35"/>
      <c r="VIT191" s="35"/>
      <c r="VIU191" s="35"/>
      <c r="VIV191" s="35"/>
      <c r="VIW191" s="35"/>
      <c r="VIX191" s="35"/>
      <c r="VIY191" s="35"/>
      <c r="VIZ191" s="35"/>
      <c r="VJA191" s="35"/>
      <c r="VJB191" s="35"/>
      <c r="VJC191" s="35"/>
      <c r="VJD191" s="35"/>
      <c r="VJE191" s="35"/>
      <c r="VJF191" s="35"/>
      <c r="VJG191" s="35"/>
      <c r="VJH191" s="35"/>
      <c r="VJI191" s="35"/>
      <c r="VJJ191" s="35"/>
      <c r="VJK191" s="35"/>
      <c r="VJL191" s="35"/>
      <c r="VJM191" s="35"/>
      <c r="VJN191" s="35"/>
      <c r="VJO191" s="35"/>
      <c r="VJP191" s="35"/>
      <c r="VJQ191" s="35"/>
      <c r="VJR191" s="35"/>
      <c r="VJS191" s="35"/>
      <c r="VJT191" s="35"/>
      <c r="VJU191" s="35"/>
      <c r="VJV191" s="35"/>
      <c r="VJW191" s="35"/>
      <c r="VJX191" s="35"/>
      <c r="VJY191" s="35"/>
      <c r="VJZ191" s="35"/>
      <c r="VKA191" s="35"/>
      <c r="VKB191" s="35"/>
      <c r="VKC191" s="35"/>
      <c r="VKD191" s="35"/>
      <c r="VKE191" s="35"/>
      <c r="VKF191" s="35"/>
      <c r="VKG191" s="35"/>
      <c r="VKH191" s="35"/>
      <c r="VKI191" s="35"/>
      <c r="VKJ191" s="35"/>
      <c r="VKK191" s="35"/>
      <c r="VKL191" s="35"/>
      <c r="VKM191" s="35"/>
      <c r="VKN191" s="35"/>
      <c r="VKO191" s="35"/>
      <c r="VKP191" s="35"/>
      <c r="VKQ191" s="35"/>
      <c r="VKR191" s="35"/>
      <c r="VKS191" s="35"/>
      <c r="VKT191" s="35"/>
      <c r="VKU191" s="35"/>
      <c r="VKV191" s="35"/>
      <c r="VKW191" s="35"/>
      <c r="VKX191" s="35"/>
      <c r="VKY191" s="35"/>
      <c r="VKZ191" s="35"/>
      <c r="VLA191" s="35"/>
      <c r="VLB191" s="35"/>
      <c r="VLC191" s="35"/>
      <c r="VLD191" s="35"/>
      <c r="VLE191" s="35"/>
      <c r="VLF191" s="35"/>
      <c r="VLG191" s="35"/>
      <c r="VLH191" s="35"/>
      <c r="VLI191" s="35"/>
      <c r="VLJ191" s="35"/>
      <c r="VLK191" s="35"/>
      <c r="VLL191" s="35"/>
      <c r="VLM191" s="35"/>
      <c r="VLN191" s="35"/>
      <c r="VLO191" s="35"/>
      <c r="VLP191" s="35"/>
      <c r="VLQ191" s="35"/>
      <c r="VLR191" s="35"/>
      <c r="VLS191" s="35"/>
      <c r="VLT191" s="35"/>
      <c r="VLU191" s="35"/>
      <c r="VLV191" s="35"/>
      <c r="VLW191" s="35"/>
      <c r="VLX191" s="35"/>
      <c r="VLY191" s="35"/>
      <c r="VLZ191" s="35"/>
      <c r="VMA191" s="35"/>
      <c r="VMB191" s="35"/>
      <c r="VMC191" s="35"/>
      <c r="VMD191" s="35"/>
      <c r="VME191" s="35"/>
      <c r="VMF191" s="35"/>
      <c r="VMG191" s="35"/>
      <c r="VMH191" s="35"/>
      <c r="VMI191" s="35"/>
      <c r="VMJ191" s="35"/>
      <c r="VMK191" s="35"/>
      <c r="VML191" s="35"/>
      <c r="VMM191" s="35"/>
      <c r="VMN191" s="35"/>
      <c r="VMO191" s="35"/>
      <c r="VMP191" s="35"/>
      <c r="VMQ191" s="35"/>
      <c r="VMR191" s="35"/>
      <c r="VMS191" s="35"/>
      <c r="VMT191" s="35"/>
      <c r="VMU191" s="35"/>
      <c r="VMV191" s="35"/>
      <c r="VMW191" s="35"/>
      <c r="VMX191" s="35"/>
      <c r="VMY191" s="35"/>
      <c r="VMZ191" s="35"/>
      <c r="VNA191" s="35"/>
      <c r="VNB191" s="35"/>
      <c r="VNC191" s="35"/>
      <c r="VND191" s="35"/>
      <c r="VNE191" s="35"/>
      <c r="VNF191" s="35"/>
      <c r="VNG191" s="35"/>
      <c r="VNH191" s="35"/>
      <c r="VNI191" s="35"/>
      <c r="VNJ191" s="35"/>
      <c r="VNK191" s="35"/>
      <c r="VNL191" s="35"/>
      <c r="VNM191" s="35"/>
      <c r="VNN191" s="35"/>
      <c r="VNO191" s="35"/>
      <c r="VNP191" s="35"/>
      <c r="VNQ191" s="35"/>
      <c r="VNR191" s="35"/>
      <c r="VNS191" s="35"/>
      <c r="VNT191" s="35"/>
      <c r="VNU191" s="35"/>
      <c r="VNV191" s="35"/>
      <c r="VNW191" s="35"/>
      <c r="VNX191" s="35"/>
      <c r="VNY191" s="35"/>
      <c r="VNZ191" s="35"/>
      <c r="VOA191" s="35"/>
      <c r="VOB191" s="35"/>
      <c r="VOC191" s="35"/>
      <c r="VOD191" s="35"/>
      <c r="VOE191" s="35"/>
      <c r="VOF191" s="35"/>
      <c r="VOG191" s="35"/>
      <c r="VOH191" s="35"/>
      <c r="VOI191" s="35"/>
      <c r="VOJ191" s="35"/>
      <c r="VOK191" s="35"/>
      <c r="VOL191" s="35"/>
      <c r="VOM191" s="35"/>
      <c r="VON191" s="35"/>
      <c r="VOO191" s="35"/>
      <c r="VOP191" s="35"/>
      <c r="VOQ191" s="35"/>
      <c r="VOR191" s="35"/>
      <c r="VOS191" s="35"/>
      <c r="VOT191" s="35"/>
      <c r="VOU191" s="35"/>
      <c r="VOV191" s="35"/>
      <c r="VOW191" s="35"/>
      <c r="VOX191" s="35"/>
      <c r="VOY191" s="35"/>
      <c r="VOZ191" s="35"/>
      <c r="VPA191" s="35"/>
      <c r="VPB191" s="35"/>
      <c r="VPC191" s="35"/>
      <c r="VPD191" s="35"/>
      <c r="VPE191" s="35"/>
      <c r="VPF191" s="35"/>
      <c r="VPG191" s="35"/>
      <c r="VPH191" s="35"/>
      <c r="VPI191" s="35"/>
      <c r="VPJ191" s="35"/>
      <c r="VPK191" s="35"/>
      <c r="VPL191" s="35"/>
      <c r="VPM191" s="35"/>
      <c r="VPN191" s="35"/>
      <c r="VPO191" s="35"/>
      <c r="VPP191" s="35"/>
      <c r="VPQ191" s="35"/>
      <c r="VPR191" s="35"/>
      <c r="VPS191" s="35"/>
      <c r="VPT191" s="35"/>
      <c r="VPU191" s="35"/>
      <c r="VPV191" s="35"/>
      <c r="VPW191" s="35"/>
      <c r="VPX191" s="35"/>
      <c r="VPY191" s="35"/>
      <c r="VPZ191" s="35"/>
      <c r="VQA191" s="35"/>
      <c r="VQB191" s="35"/>
      <c r="VQC191" s="35"/>
      <c r="VQD191" s="35"/>
      <c r="VQE191" s="35"/>
      <c r="VQF191" s="35"/>
      <c r="VQG191" s="35"/>
      <c r="VQH191" s="35"/>
      <c r="VQI191" s="35"/>
      <c r="VQJ191" s="35"/>
      <c r="VQK191" s="35"/>
      <c r="VQL191" s="35"/>
      <c r="VQM191" s="35"/>
      <c r="VQN191" s="35"/>
      <c r="VQO191" s="35"/>
      <c r="VQP191" s="35"/>
      <c r="VQQ191" s="35"/>
      <c r="VQR191" s="35"/>
      <c r="VQS191" s="35"/>
      <c r="VQT191" s="35"/>
      <c r="VQU191" s="35"/>
      <c r="VQV191" s="35"/>
      <c r="VQW191" s="35"/>
      <c r="VQX191" s="35"/>
      <c r="VQY191" s="35"/>
      <c r="VQZ191" s="35"/>
      <c r="VRA191" s="35"/>
      <c r="VRB191" s="35"/>
      <c r="VRC191" s="35"/>
      <c r="VRD191" s="35"/>
      <c r="VRE191" s="35"/>
      <c r="VRF191" s="35"/>
      <c r="VRG191" s="35"/>
      <c r="VRH191" s="35"/>
      <c r="VRI191" s="35"/>
      <c r="VRJ191" s="35"/>
      <c r="VRK191" s="35"/>
      <c r="VRL191" s="35"/>
      <c r="VRM191" s="35"/>
      <c r="VRN191" s="35"/>
      <c r="VRO191" s="35"/>
      <c r="VRP191" s="35"/>
      <c r="VRQ191" s="35"/>
      <c r="VRR191" s="35"/>
      <c r="VRS191" s="35"/>
      <c r="VRT191" s="35"/>
      <c r="VRU191" s="35"/>
      <c r="VRV191" s="35"/>
      <c r="VRW191" s="35"/>
      <c r="VRX191" s="35"/>
      <c r="VRY191" s="35"/>
      <c r="VRZ191" s="35"/>
      <c r="VSA191" s="35"/>
      <c r="VSB191" s="35"/>
      <c r="VSC191" s="35"/>
      <c r="VSD191" s="35"/>
      <c r="VSE191" s="35"/>
      <c r="VSF191" s="35"/>
      <c r="VSG191" s="35"/>
      <c r="VSH191" s="35"/>
      <c r="VSI191" s="35"/>
      <c r="VSJ191" s="35"/>
      <c r="VSK191" s="35"/>
      <c r="VSL191" s="35"/>
      <c r="VSM191" s="35"/>
      <c r="VSN191" s="35"/>
      <c r="VSO191" s="35"/>
      <c r="VSP191" s="35"/>
      <c r="VSQ191" s="35"/>
      <c r="VSR191" s="35"/>
      <c r="VSS191" s="35"/>
      <c r="VST191" s="35"/>
      <c r="VSU191" s="35"/>
      <c r="VSV191" s="35"/>
      <c r="VSW191" s="35"/>
      <c r="VSX191" s="35"/>
      <c r="VSY191" s="35"/>
      <c r="VSZ191" s="35"/>
      <c r="VTA191" s="35"/>
      <c r="VTB191" s="35"/>
      <c r="VTC191" s="35"/>
      <c r="VTD191" s="35"/>
      <c r="VTE191" s="35"/>
      <c r="VTF191" s="35"/>
      <c r="VTG191" s="35"/>
      <c r="VTH191" s="35"/>
      <c r="VTI191" s="35"/>
      <c r="VTJ191" s="35"/>
      <c r="VTK191" s="35"/>
      <c r="VTL191" s="35"/>
      <c r="VTM191" s="35"/>
      <c r="VTN191" s="35"/>
      <c r="VTO191" s="35"/>
      <c r="VTP191" s="35"/>
      <c r="VTQ191" s="35"/>
      <c r="VTR191" s="35"/>
      <c r="VTS191" s="35"/>
      <c r="VTT191" s="35"/>
      <c r="VTU191" s="35"/>
      <c r="VTV191" s="35"/>
      <c r="VTW191" s="35"/>
      <c r="VTX191" s="35"/>
      <c r="VTY191" s="35"/>
      <c r="VTZ191" s="35"/>
      <c r="VUA191" s="35"/>
      <c r="VUB191" s="35"/>
      <c r="VUC191" s="35"/>
      <c r="VUD191" s="35"/>
      <c r="VUE191" s="35"/>
      <c r="VUF191" s="35"/>
      <c r="VUG191" s="35"/>
      <c r="VUH191" s="35"/>
      <c r="VUI191" s="35"/>
      <c r="VUJ191" s="35"/>
      <c r="VUK191" s="35"/>
      <c r="VUL191" s="35"/>
      <c r="VUM191" s="35"/>
      <c r="VUN191" s="35"/>
      <c r="VUO191" s="35"/>
      <c r="VUP191" s="35"/>
      <c r="VUQ191" s="35"/>
      <c r="VUR191" s="35"/>
      <c r="VUS191" s="35"/>
      <c r="VUT191" s="35"/>
      <c r="VUU191" s="35"/>
      <c r="VUV191" s="35"/>
      <c r="VUW191" s="35"/>
      <c r="VUX191" s="35"/>
      <c r="VUY191" s="35"/>
      <c r="VUZ191" s="35"/>
      <c r="VVA191" s="35"/>
      <c r="VVB191" s="35"/>
      <c r="VVC191" s="35"/>
      <c r="VVD191" s="35"/>
      <c r="VVE191" s="35"/>
      <c r="VVF191" s="35"/>
      <c r="VVG191" s="35"/>
      <c r="VVH191" s="35"/>
      <c r="VVI191" s="35"/>
      <c r="VVJ191" s="35"/>
      <c r="VVK191" s="35"/>
      <c r="VVL191" s="35"/>
      <c r="VVM191" s="35"/>
      <c r="VVN191" s="35"/>
      <c r="VVO191" s="35"/>
      <c r="VVP191" s="35"/>
      <c r="VVQ191" s="35"/>
      <c r="VVR191" s="35"/>
      <c r="VVS191" s="35"/>
      <c r="VVT191" s="35"/>
      <c r="VVU191" s="35"/>
      <c r="VVV191" s="35"/>
      <c r="VVW191" s="35"/>
      <c r="VVX191" s="35"/>
      <c r="VVY191" s="35"/>
      <c r="VVZ191" s="35"/>
      <c r="VWA191" s="35"/>
      <c r="VWB191" s="35"/>
      <c r="VWC191" s="35"/>
      <c r="VWD191" s="35"/>
      <c r="VWE191" s="35"/>
      <c r="VWF191" s="35"/>
      <c r="VWG191" s="35"/>
      <c r="VWH191" s="35"/>
      <c r="VWI191" s="35"/>
      <c r="VWJ191" s="35"/>
      <c r="VWK191" s="35"/>
      <c r="VWL191" s="35"/>
      <c r="VWM191" s="35"/>
      <c r="VWN191" s="35"/>
      <c r="VWO191" s="35"/>
      <c r="VWP191" s="35"/>
      <c r="VWQ191" s="35"/>
      <c r="VWR191" s="35"/>
      <c r="VWS191" s="35"/>
      <c r="VWT191" s="35"/>
      <c r="VWU191" s="35"/>
      <c r="VWV191" s="35"/>
      <c r="VWW191" s="35"/>
      <c r="VWX191" s="35"/>
      <c r="VWY191" s="35"/>
      <c r="VWZ191" s="35"/>
      <c r="VXA191" s="35"/>
      <c r="VXB191" s="35"/>
      <c r="VXC191" s="35"/>
      <c r="VXD191" s="35"/>
      <c r="VXE191" s="35"/>
      <c r="VXF191" s="35"/>
      <c r="VXG191" s="35"/>
      <c r="VXH191" s="35"/>
      <c r="VXI191" s="35"/>
      <c r="VXJ191" s="35"/>
      <c r="VXK191" s="35"/>
      <c r="VXL191" s="35"/>
      <c r="VXM191" s="35"/>
      <c r="VXN191" s="35"/>
      <c r="VXO191" s="35"/>
      <c r="VXP191" s="35"/>
      <c r="VXQ191" s="35"/>
      <c r="VXR191" s="35"/>
      <c r="VXS191" s="35"/>
      <c r="VXT191" s="35"/>
      <c r="VXU191" s="35"/>
      <c r="VXV191" s="35"/>
      <c r="VXW191" s="35"/>
      <c r="VXX191" s="35"/>
      <c r="VXY191" s="35"/>
      <c r="VXZ191" s="35"/>
      <c r="VYA191" s="35"/>
      <c r="VYB191" s="35"/>
      <c r="VYC191" s="35"/>
      <c r="VYD191" s="35"/>
      <c r="VYE191" s="35"/>
      <c r="VYF191" s="35"/>
      <c r="VYG191" s="35"/>
      <c r="VYH191" s="35"/>
      <c r="VYI191" s="35"/>
      <c r="VYJ191" s="35"/>
      <c r="VYK191" s="35"/>
      <c r="VYL191" s="35"/>
      <c r="VYM191" s="35"/>
      <c r="VYN191" s="35"/>
      <c r="VYO191" s="35"/>
      <c r="VYP191" s="35"/>
      <c r="VYQ191" s="35"/>
      <c r="VYR191" s="35"/>
      <c r="VYS191" s="35"/>
      <c r="VYT191" s="35"/>
      <c r="VYU191" s="35"/>
      <c r="VYV191" s="35"/>
      <c r="VYW191" s="35"/>
      <c r="VYX191" s="35"/>
      <c r="VYY191" s="35"/>
      <c r="VYZ191" s="35"/>
      <c r="VZA191" s="35"/>
      <c r="VZB191" s="35"/>
      <c r="VZC191" s="35"/>
      <c r="VZD191" s="35"/>
      <c r="VZE191" s="35"/>
      <c r="VZF191" s="35"/>
      <c r="VZG191" s="35"/>
      <c r="VZH191" s="35"/>
      <c r="VZI191" s="35"/>
      <c r="VZJ191" s="35"/>
      <c r="VZK191" s="35"/>
      <c r="VZL191" s="35"/>
      <c r="VZM191" s="35"/>
      <c r="VZN191" s="35"/>
      <c r="VZO191" s="35"/>
      <c r="VZP191" s="35"/>
      <c r="VZQ191" s="35"/>
      <c r="VZR191" s="35"/>
      <c r="VZS191" s="35"/>
      <c r="VZT191" s="35"/>
      <c r="VZU191" s="35"/>
      <c r="VZV191" s="35"/>
      <c r="VZW191" s="35"/>
      <c r="VZX191" s="35"/>
      <c r="VZY191" s="35"/>
      <c r="VZZ191" s="35"/>
      <c r="WAA191" s="35"/>
      <c r="WAB191" s="35"/>
      <c r="WAC191" s="35"/>
      <c r="WAD191" s="35"/>
      <c r="WAE191" s="35"/>
      <c r="WAF191" s="35"/>
      <c r="WAG191" s="35"/>
      <c r="WAH191" s="35"/>
      <c r="WAI191" s="35"/>
      <c r="WAJ191" s="35"/>
      <c r="WAK191" s="35"/>
      <c r="WAL191" s="35"/>
      <c r="WAM191" s="35"/>
      <c r="WAN191" s="35"/>
      <c r="WAO191" s="35"/>
      <c r="WAP191" s="35"/>
      <c r="WAQ191" s="35"/>
      <c r="WAR191" s="35"/>
      <c r="WAS191" s="35"/>
      <c r="WAT191" s="35"/>
      <c r="WAU191" s="35"/>
      <c r="WAV191" s="35"/>
      <c r="WAW191" s="35"/>
      <c r="WAX191" s="35"/>
      <c r="WAY191" s="35"/>
      <c r="WAZ191" s="35"/>
      <c r="WBA191" s="35"/>
      <c r="WBB191" s="35"/>
      <c r="WBC191" s="35"/>
      <c r="WBD191" s="35"/>
      <c r="WBE191" s="35"/>
      <c r="WBF191" s="35"/>
      <c r="WBG191" s="35"/>
      <c r="WBH191" s="35"/>
      <c r="WBI191" s="35"/>
      <c r="WBJ191" s="35"/>
      <c r="WBK191" s="35"/>
      <c r="WBL191" s="35"/>
      <c r="WBM191" s="35"/>
      <c r="WBN191" s="35"/>
      <c r="WBO191" s="35"/>
      <c r="WBP191" s="35"/>
      <c r="WBQ191" s="35"/>
      <c r="WBR191" s="35"/>
      <c r="WBS191" s="35"/>
      <c r="WBT191" s="35"/>
      <c r="WBU191" s="35"/>
      <c r="WBV191" s="35"/>
      <c r="WBW191" s="35"/>
      <c r="WBX191" s="35"/>
      <c r="WBY191" s="35"/>
      <c r="WBZ191" s="35"/>
      <c r="WCA191" s="35"/>
      <c r="WCB191" s="35"/>
      <c r="WCC191" s="35"/>
      <c r="WCD191" s="35"/>
      <c r="WCE191" s="35"/>
      <c r="WCF191" s="35"/>
      <c r="WCG191" s="35"/>
      <c r="WCH191" s="35"/>
      <c r="WCI191" s="35"/>
      <c r="WCJ191" s="35"/>
      <c r="WCK191" s="35"/>
      <c r="WCL191" s="35"/>
      <c r="WCM191" s="35"/>
      <c r="WCN191" s="35"/>
      <c r="WCO191" s="35"/>
      <c r="WCP191" s="35"/>
      <c r="WCQ191" s="35"/>
      <c r="WCR191" s="35"/>
      <c r="WCS191" s="35"/>
      <c r="WCT191" s="35"/>
      <c r="WCU191" s="35"/>
      <c r="WCV191" s="35"/>
      <c r="WCW191" s="35"/>
      <c r="WCX191" s="35"/>
      <c r="WCY191" s="35"/>
      <c r="WCZ191" s="35"/>
      <c r="WDA191" s="35"/>
      <c r="WDB191" s="35"/>
      <c r="WDC191" s="35"/>
      <c r="WDD191" s="35"/>
      <c r="WDE191" s="35"/>
      <c r="WDF191" s="35"/>
      <c r="WDG191" s="35"/>
      <c r="WDH191" s="35"/>
      <c r="WDI191" s="35"/>
      <c r="WDJ191" s="35"/>
      <c r="WDK191" s="35"/>
      <c r="WDL191" s="35"/>
      <c r="WDM191" s="35"/>
      <c r="WDN191" s="35"/>
      <c r="WDO191" s="35"/>
      <c r="WDP191" s="35"/>
      <c r="WDQ191" s="35"/>
      <c r="WDR191" s="35"/>
      <c r="WDS191" s="35"/>
      <c r="WDT191" s="35"/>
      <c r="WDU191" s="35"/>
      <c r="WDV191" s="35"/>
      <c r="WDW191" s="35"/>
      <c r="WDX191" s="35"/>
      <c r="WDY191" s="35"/>
      <c r="WDZ191" s="35"/>
      <c r="WEA191" s="35"/>
      <c r="WEB191" s="35"/>
      <c r="WEC191" s="35"/>
      <c r="WED191" s="35"/>
      <c r="WEE191" s="35"/>
      <c r="WEF191" s="35"/>
      <c r="WEG191" s="35"/>
      <c r="WEH191" s="35"/>
      <c r="WEI191" s="35"/>
      <c r="WEJ191" s="35"/>
      <c r="WEK191" s="35"/>
      <c r="WEL191" s="35"/>
      <c r="WEM191" s="35"/>
      <c r="WEN191" s="35"/>
      <c r="WEO191" s="35"/>
      <c r="WEP191" s="35"/>
      <c r="WEQ191" s="35"/>
      <c r="WER191" s="35"/>
      <c r="WES191" s="35"/>
      <c r="WET191" s="35"/>
      <c r="WEU191" s="35"/>
      <c r="WEV191" s="35"/>
      <c r="WEW191" s="35"/>
      <c r="WEX191" s="35"/>
      <c r="WEY191" s="35"/>
      <c r="WEZ191" s="35"/>
      <c r="WFA191" s="35"/>
      <c r="WFB191" s="35"/>
      <c r="WFC191" s="35"/>
      <c r="WFD191" s="35"/>
      <c r="WFE191" s="35"/>
      <c r="WFF191" s="35"/>
      <c r="WFG191" s="35"/>
      <c r="WFH191" s="35"/>
      <c r="WFI191" s="35"/>
      <c r="WFJ191" s="35"/>
      <c r="WFK191" s="35"/>
      <c r="WFL191" s="35"/>
      <c r="WFM191" s="35"/>
      <c r="WFN191" s="35"/>
      <c r="WFO191" s="35"/>
      <c r="WFP191" s="35"/>
      <c r="WFQ191" s="35"/>
      <c r="WFR191" s="35"/>
      <c r="WFS191" s="35"/>
      <c r="WFT191" s="35"/>
      <c r="WFU191" s="35"/>
      <c r="WFV191" s="35"/>
      <c r="WFW191" s="35"/>
      <c r="WFX191" s="35"/>
      <c r="WFY191" s="35"/>
      <c r="WFZ191" s="35"/>
      <c r="WGA191" s="35"/>
      <c r="WGB191" s="35"/>
      <c r="WGC191" s="35"/>
      <c r="WGD191" s="35"/>
      <c r="WGE191" s="35"/>
      <c r="WGF191" s="35"/>
      <c r="WGG191" s="35"/>
      <c r="WGH191" s="35"/>
      <c r="WGI191" s="35"/>
      <c r="WGJ191" s="35"/>
      <c r="WGK191" s="35"/>
      <c r="WGL191" s="35"/>
      <c r="WGM191" s="35"/>
      <c r="WGN191" s="35"/>
      <c r="WGO191" s="35"/>
      <c r="WGP191" s="35"/>
      <c r="WGQ191" s="35"/>
      <c r="WGR191" s="35"/>
      <c r="WGS191" s="35"/>
      <c r="WGT191" s="35"/>
      <c r="WGU191" s="35"/>
      <c r="WGV191" s="35"/>
      <c r="WGW191" s="35"/>
      <c r="WGX191" s="35"/>
      <c r="WGY191" s="35"/>
      <c r="WGZ191" s="35"/>
      <c r="WHA191" s="35"/>
      <c r="WHB191" s="35"/>
      <c r="WHC191" s="35"/>
      <c r="WHD191" s="35"/>
      <c r="WHE191" s="35"/>
      <c r="WHF191" s="35"/>
      <c r="WHG191" s="35"/>
      <c r="WHH191" s="35"/>
      <c r="WHI191" s="35"/>
      <c r="WHJ191" s="35"/>
      <c r="WHK191" s="35"/>
      <c r="WHL191" s="35"/>
      <c r="WHM191" s="35"/>
      <c r="WHN191" s="35"/>
      <c r="WHO191" s="35"/>
      <c r="WHP191" s="35"/>
      <c r="WHQ191" s="35"/>
      <c r="WHR191" s="35"/>
      <c r="WHS191" s="35"/>
      <c r="WHT191" s="35"/>
      <c r="WHU191" s="35"/>
      <c r="WHV191" s="35"/>
      <c r="WHW191" s="35"/>
      <c r="WHX191" s="35"/>
      <c r="WHY191" s="35"/>
      <c r="WHZ191" s="35"/>
      <c r="WIA191" s="35"/>
      <c r="WIB191" s="35"/>
      <c r="WIC191" s="35"/>
      <c r="WID191" s="35"/>
      <c r="WIE191" s="35"/>
      <c r="WIF191" s="35"/>
      <c r="WIG191" s="35"/>
      <c r="WIH191" s="35"/>
      <c r="WII191" s="35"/>
      <c r="WIJ191" s="35"/>
      <c r="WIK191" s="35"/>
      <c r="WIL191" s="35"/>
      <c r="WIM191" s="35"/>
      <c r="WIN191" s="35"/>
      <c r="WIO191" s="35"/>
      <c r="WIP191" s="35"/>
      <c r="WIQ191" s="35"/>
      <c r="WIR191" s="35"/>
      <c r="WIS191" s="35"/>
      <c r="WIT191" s="35"/>
      <c r="WIU191" s="35"/>
      <c r="WIV191" s="35"/>
      <c r="WIW191" s="35"/>
      <c r="WIX191" s="35"/>
      <c r="WIY191" s="35"/>
      <c r="WIZ191" s="35"/>
      <c r="WJA191" s="35"/>
      <c r="WJB191" s="35"/>
      <c r="WJC191" s="35"/>
      <c r="WJD191" s="35"/>
      <c r="WJE191" s="35"/>
      <c r="WJF191" s="35"/>
      <c r="WJG191" s="35"/>
      <c r="WJH191" s="35"/>
      <c r="WJI191" s="35"/>
      <c r="WJJ191" s="35"/>
      <c r="WJK191" s="35"/>
      <c r="WJL191" s="35"/>
      <c r="WJM191" s="35"/>
      <c r="WJN191" s="35"/>
      <c r="WJO191" s="35"/>
      <c r="WJP191" s="35"/>
      <c r="WJQ191" s="35"/>
      <c r="WJR191" s="35"/>
      <c r="WJS191" s="35"/>
      <c r="WJT191" s="35"/>
      <c r="WJU191" s="35"/>
      <c r="WJV191" s="35"/>
      <c r="WJW191" s="35"/>
      <c r="WJX191" s="35"/>
      <c r="WJY191" s="35"/>
      <c r="WJZ191" s="35"/>
      <c r="WKA191" s="35"/>
      <c r="WKB191" s="35"/>
      <c r="WKC191" s="35"/>
      <c r="WKD191" s="35"/>
      <c r="WKE191" s="35"/>
      <c r="WKF191" s="35"/>
      <c r="WKG191" s="35"/>
      <c r="WKH191" s="35"/>
      <c r="WKI191" s="35"/>
      <c r="WKJ191" s="35"/>
      <c r="WKK191" s="35"/>
      <c r="WKL191" s="35"/>
      <c r="WKM191" s="35"/>
      <c r="WKN191" s="35"/>
      <c r="WKO191" s="35"/>
      <c r="WKP191" s="35"/>
      <c r="WKQ191" s="35"/>
      <c r="WKR191" s="35"/>
      <c r="WKS191" s="35"/>
      <c r="WKT191" s="35"/>
      <c r="WKU191" s="35"/>
      <c r="WKV191" s="35"/>
      <c r="WKW191" s="35"/>
      <c r="WKX191" s="35"/>
      <c r="WKY191" s="35"/>
      <c r="WKZ191" s="35"/>
      <c r="WLA191" s="35"/>
      <c r="WLB191" s="35"/>
      <c r="WLC191" s="35"/>
      <c r="WLD191" s="35"/>
      <c r="WLE191" s="35"/>
      <c r="WLF191" s="35"/>
      <c r="WLG191" s="35"/>
      <c r="WLH191" s="35"/>
      <c r="WLI191" s="35"/>
      <c r="WLJ191" s="35"/>
      <c r="WLK191" s="35"/>
      <c r="WLL191" s="35"/>
      <c r="WLM191" s="35"/>
      <c r="WLN191" s="35"/>
      <c r="WLO191" s="35"/>
      <c r="WLP191" s="35"/>
      <c r="WLQ191" s="35"/>
      <c r="WLR191" s="35"/>
      <c r="WLS191" s="35"/>
      <c r="WLT191" s="35"/>
      <c r="WLU191" s="35"/>
      <c r="WLV191" s="35"/>
      <c r="WLW191" s="35"/>
      <c r="WLX191" s="35"/>
      <c r="WLY191" s="35"/>
      <c r="WLZ191" s="35"/>
      <c r="WMA191" s="35"/>
      <c r="WMB191" s="35"/>
      <c r="WMC191" s="35"/>
      <c r="WMD191" s="35"/>
      <c r="WME191" s="35"/>
      <c r="WMF191" s="35"/>
      <c r="WMG191" s="35"/>
      <c r="WMH191" s="35"/>
      <c r="WMI191" s="35"/>
      <c r="WMJ191" s="35"/>
      <c r="WMK191" s="35"/>
      <c r="WML191" s="35"/>
      <c r="WMM191" s="35"/>
      <c r="WMN191" s="35"/>
      <c r="WMO191" s="35"/>
      <c r="WMP191" s="35"/>
      <c r="WMQ191" s="35"/>
      <c r="WMR191" s="35"/>
      <c r="WMS191" s="35"/>
      <c r="WMT191" s="35"/>
      <c r="WMU191" s="35"/>
      <c r="WMV191" s="35"/>
      <c r="WMW191" s="35"/>
      <c r="WMX191" s="35"/>
      <c r="WMY191" s="35"/>
      <c r="WMZ191" s="35"/>
      <c r="WNA191" s="35"/>
      <c r="WNB191" s="35"/>
      <c r="WNC191" s="35"/>
      <c r="WND191" s="35"/>
      <c r="WNE191" s="35"/>
      <c r="WNF191" s="35"/>
      <c r="WNG191" s="35"/>
      <c r="WNH191" s="35"/>
      <c r="WNI191" s="35"/>
      <c r="WNJ191" s="35"/>
      <c r="WNK191" s="35"/>
      <c r="WNL191" s="35"/>
      <c r="WNM191" s="35"/>
      <c r="WNN191" s="35"/>
      <c r="WNO191" s="35"/>
      <c r="WNP191" s="35"/>
      <c r="WNQ191" s="35"/>
      <c r="WNR191" s="35"/>
      <c r="WNS191" s="35"/>
      <c r="WNT191" s="35"/>
      <c r="WNU191" s="35"/>
      <c r="WNV191" s="35"/>
      <c r="WNW191" s="35"/>
      <c r="WNX191" s="35"/>
      <c r="WNY191" s="35"/>
      <c r="WNZ191" s="35"/>
      <c r="WOA191" s="35"/>
      <c r="WOB191" s="35"/>
      <c r="WOC191" s="35"/>
      <c r="WOD191" s="35"/>
      <c r="WOE191" s="35"/>
      <c r="WOF191" s="35"/>
      <c r="WOG191" s="35"/>
      <c r="WOH191" s="35"/>
      <c r="WOI191" s="35"/>
      <c r="WOJ191" s="35"/>
      <c r="WOK191" s="35"/>
      <c r="WOL191" s="35"/>
      <c r="WOM191" s="35"/>
      <c r="WON191" s="35"/>
      <c r="WOO191" s="35"/>
      <c r="WOP191" s="35"/>
      <c r="WOQ191" s="35"/>
      <c r="WOR191" s="35"/>
      <c r="WOS191" s="35"/>
      <c r="WOT191" s="35"/>
      <c r="WOU191" s="35"/>
      <c r="WOV191" s="35"/>
      <c r="WOW191" s="35"/>
      <c r="WOX191" s="35"/>
      <c r="WOY191" s="35"/>
      <c r="WOZ191" s="35"/>
      <c r="WPA191" s="35"/>
      <c r="WPB191" s="35"/>
      <c r="WPC191" s="35"/>
      <c r="WPD191" s="35"/>
      <c r="WPE191" s="35"/>
      <c r="WPF191" s="35"/>
      <c r="WPG191" s="35"/>
      <c r="WPH191" s="35"/>
      <c r="WPI191" s="35"/>
      <c r="WPJ191" s="35"/>
      <c r="WPK191" s="35"/>
      <c r="WPL191" s="35"/>
      <c r="WPM191" s="35"/>
      <c r="WPN191" s="35"/>
      <c r="WPO191" s="35"/>
      <c r="WPP191" s="35"/>
      <c r="WPQ191" s="35"/>
      <c r="WPR191" s="35"/>
      <c r="WPS191" s="35"/>
      <c r="WPT191" s="35"/>
      <c r="WPU191" s="35"/>
      <c r="WPV191" s="35"/>
      <c r="WPW191" s="35"/>
      <c r="WPX191" s="35"/>
      <c r="WPY191" s="35"/>
      <c r="WPZ191" s="35"/>
      <c r="WQA191" s="35"/>
      <c r="WQB191" s="35"/>
      <c r="WQC191" s="35"/>
      <c r="WQD191" s="35"/>
      <c r="WQE191" s="35"/>
      <c r="WQF191" s="35"/>
      <c r="WQG191" s="35"/>
      <c r="WQH191" s="35"/>
      <c r="WQI191" s="35"/>
      <c r="WQJ191" s="35"/>
      <c r="WQK191" s="35"/>
      <c r="WQL191" s="35"/>
      <c r="WQM191" s="35"/>
      <c r="WQN191" s="35"/>
      <c r="WQO191" s="35"/>
      <c r="WQP191" s="35"/>
      <c r="WQQ191" s="35"/>
      <c r="WQR191" s="35"/>
      <c r="WQS191" s="35"/>
      <c r="WQT191" s="35"/>
      <c r="WQU191" s="35"/>
      <c r="WQV191" s="35"/>
      <c r="WQW191" s="35"/>
      <c r="WQX191" s="35"/>
      <c r="WQY191" s="35"/>
      <c r="WQZ191" s="35"/>
      <c r="WRA191" s="35"/>
      <c r="WRB191" s="35"/>
      <c r="WRC191" s="35"/>
      <c r="WRD191" s="35"/>
      <c r="WRE191" s="35"/>
      <c r="WRF191" s="35"/>
      <c r="WRG191" s="35"/>
      <c r="WRH191" s="35"/>
      <c r="WRI191" s="35"/>
      <c r="WRJ191" s="35"/>
      <c r="WRK191" s="35"/>
      <c r="WRL191" s="35"/>
      <c r="WRM191" s="35"/>
      <c r="WRN191" s="35"/>
      <c r="WRO191" s="35"/>
      <c r="WRP191" s="35"/>
      <c r="WRQ191" s="35"/>
      <c r="WRR191" s="35"/>
      <c r="WRS191" s="35"/>
      <c r="WRT191" s="35"/>
      <c r="WRU191" s="35"/>
      <c r="WRV191" s="35"/>
      <c r="WRW191" s="35"/>
      <c r="WRX191" s="35"/>
      <c r="WRY191" s="35"/>
      <c r="WRZ191" s="35"/>
      <c r="WSA191" s="35"/>
      <c r="WSB191" s="35"/>
      <c r="WSC191" s="35"/>
      <c r="WSD191" s="35"/>
      <c r="WSE191" s="35"/>
      <c r="WSF191" s="35"/>
      <c r="WSG191" s="35"/>
      <c r="WSH191" s="35"/>
      <c r="WSI191" s="35"/>
      <c r="WSJ191" s="35"/>
      <c r="WSK191" s="35"/>
      <c r="WSL191" s="35"/>
      <c r="WSM191" s="35"/>
      <c r="WSN191" s="35"/>
      <c r="WSO191" s="35"/>
      <c r="WSP191" s="35"/>
      <c r="WSQ191" s="35"/>
      <c r="WSR191" s="35"/>
      <c r="WSS191" s="35"/>
      <c r="WST191" s="35"/>
      <c r="WSU191" s="35"/>
      <c r="WSV191" s="35"/>
      <c r="WSW191" s="35"/>
      <c r="WSX191" s="35"/>
      <c r="WSY191" s="35"/>
      <c r="WSZ191" s="35"/>
      <c r="WTA191" s="35"/>
      <c r="WTB191" s="35"/>
      <c r="WTC191" s="35"/>
      <c r="WTD191" s="35"/>
      <c r="WTE191" s="35"/>
      <c r="WTF191" s="35"/>
      <c r="WTG191" s="35"/>
      <c r="WTH191" s="35"/>
      <c r="WTI191" s="35"/>
      <c r="WTJ191" s="35"/>
      <c r="WTK191" s="35"/>
      <c r="WTL191" s="35"/>
      <c r="WTM191" s="35"/>
      <c r="WTN191" s="35"/>
      <c r="WTO191" s="35"/>
      <c r="WTP191" s="35"/>
      <c r="WTQ191" s="35"/>
      <c r="WTR191" s="35"/>
      <c r="WTS191" s="35"/>
      <c r="WTT191" s="35"/>
      <c r="WTU191" s="35"/>
      <c r="WTV191" s="35"/>
      <c r="WTW191" s="35"/>
      <c r="WTX191" s="35"/>
      <c r="WTY191" s="35"/>
      <c r="WTZ191" s="35"/>
      <c r="WUA191" s="35"/>
      <c r="WUB191" s="35"/>
      <c r="WUC191" s="35"/>
      <c r="WUD191" s="35"/>
      <c r="WUE191" s="35"/>
      <c r="WUF191" s="35"/>
      <c r="WUG191" s="35"/>
      <c r="WUH191" s="35"/>
      <c r="WUI191" s="35"/>
      <c r="WUJ191" s="35"/>
      <c r="WUK191" s="35"/>
      <c r="WUL191" s="35"/>
      <c r="WUM191" s="35"/>
      <c r="WUN191" s="35"/>
      <c r="WUO191" s="35"/>
      <c r="WUP191" s="35"/>
      <c r="WUQ191" s="35"/>
      <c r="WUR191" s="35"/>
      <c r="WUS191" s="35"/>
      <c r="WUT191" s="35"/>
      <c r="WUU191" s="35"/>
      <c r="WUV191" s="35"/>
      <c r="WUW191" s="35"/>
      <c r="WUX191" s="35"/>
      <c r="WUY191" s="35"/>
      <c r="WUZ191" s="35"/>
      <c r="WVA191" s="35"/>
      <c r="WVB191" s="35"/>
      <c r="WVC191" s="35"/>
      <c r="WVD191" s="35"/>
      <c r="WVE191" s="35"/>
      <c r="WVF191" s="35"/>
      <c r="WVG191" s="35"/>
      <c r="WVH191" s="35"/>
      <c r="WVI191" s="35"/>
      <c r="WVJ191" s="35"/>
      <c r="WVK191" s="35"/>
      <c r="WVL191" s="35"/>
      <c r="WVM191" s="35"/>
      <c r="WVN191" s="35"/>
      <c r="WVO191" s="35"/>
      <c r="WVP191" s="35"/>
      <c r="WVQ191" s="35"/>
      <c r="WVR191" s="35"/>
      <c r="WVS191" s="35"/>
      <c r="WVT191" s="35"/>
      <c r="WVU191" s="35"/>
      <c r="WVV191" s="35"/>
      <c r="WVW191" s="35"/>
      <c r="WVX191" s="35"/>
      <c r="WVY191" s="35"/>
      <c r="WVZ191" s="35"/>
      <c r="WWA191" s="35"/>
      <c r="WWB191" s="35"/>
      <c r="WWC191" s="35"/>
      <c r="WWD191" s="35"/>
      <c r="WWE191" s="35"/>
      <c r="WWF191" s="35"/>
      <c r="WWG191" s="35"/>
      <c r="WWH191" s="35"/>
      <c r="WWI191" s="35"/>
      <c r="WWJ191" s="35"/>
      <c r="WWK191" s="35"/>
      <c r="WWL191" s="35"/>
      <c r="WWM191" s="35"/>
      <c r="WWN191" s="35"/>
      <c r="WWO191" s="35"/>
      <c r="WWP191" s="35"/>
      <c r="WWQ191" s="35"/>
      <c r="WWR191" s="35"/>
      <c r="WWS191" s="35"/>
      <c r="WWT191" s="35"/>
      <c r="WWU191" s="35"/>
      <c r="WWV191" s="35"/>
      <c r="WWW191" s="35"/>
      <c r="WWX191" s="35"/>
      <c r="WWY191" s="35"/>
      <c r="WWZ191" s="35"/>
      <c r="WXA191" s="35"/>
      <c r="WXB191" s="35"/>
      <c r="WXC191" s="35"/>
      <c r="WXD191" s="35"/>
      <c r="WXE191" s="35"/>
      <c r="WXF191" s="35"/>
      <c r="WXG191" s="35"/>
      <c r="WXH191" s="35"/>
      <c r="WXI191" s="35"/>
      <c r="WXJ191" s="35"/>
      <c r="WXK191" s="35"/>
      <c r="WXL191" s="35"/>
      <c r="WXM191" s="35"/>
      <c r="WXN191" s="35"/>
      <c r="WXO191" s="35"/>
      <c r="WXP191" s="35"/>
      <c r="WXQ191" s="35"/>
      <c r="WXR191" s="35"/>
      <c r="WXS191" s="35"/>
      <c r="WXT191" s="35"/>
      <c r="WXU191" s="35"/>
      <c r="WXV191" s="35"/>
      <c r="WXW191" s="35"/>
      <c r="WXX191" s="35"/>
      <c r="WXY191" s="35"/>
      <c r="WXZ191" s="35"/>
      <c r="WYA191" s="35"/>
      <c r="WYB191" s="35"/>
      <c r="WYC191" s="35"/>
      <c r="WYD191" s="35"/>
      <c r="WYE191" s="35"/>
      <c r="WYF191" s="35"/>
      <c r="WYG191" s="35"/>
      <c r="WYH191" s="35"/>
      <c r="WYI191" s="35"/>
      <c r="WYJ191" s="35"/>
      <c r="WYK191" s="35"/>
      <c r="WYL191" s="35"/>
      <c r="WYM191" s="35"/>
      <c r="WYN191" s="35"/>
      <c r="WYO191" s="35"/>
      <c r="WYP191" s="35"/>
      <c r="WYQ191" s="35"/>
      <c r="WYR191" s="35"/>
      <c r="WYS191" s="35"/>
      <c r="WYT191" s="35"/>
      <c r="WYU191" s="35"/>
      <c r="WYV191" s="35"/>
      <c r="WYW191" s="35"/>
      <c r="WYX191" s="35"/>
      <c r="WYY191" s="35"/>
      <c r="WYZ191" s="35"/>
      <c r="WZA191" s="35"/>
      <c r="WZB191" s="35"/>
      <c r="WZC191" s="35"/>
      <c r="WZD191" s="35"/>
      <c r="WZE191" s="35"/>
      <c r="WZF191" s="35"/>
      <c r="WZG191" s="35"/>
      <c r="WZH191" s="35"/>
      <c r="WZI191" s="35"/>
      <c r="WZJ191" s="35"/>
      <c r="WZK191" s="35"/>
      <c r="WZL191" s="35"/>
      <c r="WZM191" s="35"/>
      <c r="WZN191" s="35"/>
      <c r="WZO191" s="35"/>
      <c r="WZP191" s="35"/>
      <c r="WZQ191" s="35"/>
      <c r="WZR191" s="35"/>
      <c r="WZS191" s="35"/>
      <c r="WZT191" s="35"/>
      <c r="WZU191" s="35"/>
      <c r="WZV191" s="35"/>
      <c r="WZW191" s="35"/>
      <c r="WZX191" s="35"/>
      <c r="WZY191" s="35"/>
      <c r="WZZ191" s="35"/>
      <c r="XAA191" s="35"/>
      <c r="XAB191" s="35"/>
      <c r="XAC191" s="35"/>
      <c r="XAD191" s="35"/>
      <c r="XAE191" s="35"/>
      <c r="XAF191" s="35"/>
      <c r="XAG191" s="35"/>
      <c r="XAH191" s="35"/>
      <c r="XAI191" s="35"/>
      <c r="XAJ191" s="35"/>
      <c r="XAK191" s="35"/>
      <c r="XAL191" s="35"/>
      <c r="XAM191" s="35"/>
      <c r="XAN191" s="35"/>
      <c r="XAO191" s="35"/>
      <c r="XAP191" s="35"/>
      <c r="XAQ191" s="35"/>
      <c r="XAR191" s="35"/>
      <c r="XAS191" s="35"/>
      <c r="XAT191" s="35"/>
      <c r="XAU191" s="35"/>
      <c r="XAV191" s="35"/>
      <c r="XAW191" s="35"/>
      <c r="XAX191" s="35"/>
      <c r="XAY191" s="35"/>
      <c r="XAZ191" s="35"/>
      <c r="XBA191" s="35"/>
      <c r="XBB191" s="35"/>
      <c r="XBC191" s="35"/>
      <c r="XBD191" s="35"/>
      <c r="XBE191" s="35"/>
      <c r="XBF191" s="35"/>
      <c r="XBG191" s="35"/>
      <c r="XBH191" s="35"/>
    </row>
    <row r="192" spans="1:16284" s="35" customFormat="1" ht="72" customHeight="1" x14ac:dyDescent="0.2">
      <c r="A192" s="12">
        <v>125</v>
      </c>
      <c r="B192" s="34" t="s">
        <v>123</v>
      </c>
      <c r="C192" s="13" t="s">
        <v>1101</v>
      </c>
      <c r="D192" s="34" t="s">
        <v>243</v>
      </c>
      <c r="E192" s="34" t="s">
        <v>86</v>
      </c>
      <c r="F192" s="34">
        <v>10</v>
      </c>
      <c r="G192" s="17">
        <v>2455.3571428571427</v>
      </c>
      <c r="H192" s="16">
        <v>24553.571428571428</v>
      </c>
      <c r="I192" s="89">
        <v>27500</v>
      </c>
      <c r="J192" s="16" t="s">
        <v>1096</v>
      </c>
      <c r="K192" s="17" t="s">
        <v>244</v>
      </c>
      <c r="L192" s="17" t="s">
        <v>44</v>
      </c>
    </row>
    <row r="193" spans="1:12" s="35" customFormat="1" ht="72" customHeight="1" x14ac:dyDescent="0.2">
      <c r="A193" s="12">
        <v>126</v>
      </c>
      <c r="B193" s="36" t="s">
        <v>245</v>
      </c>
      <c r="C193" s="13" t="s">
        <v>1101</v>
      </c>
      <c r="D193" s="36" t="s">
        <v>246</v>
      </c>
      <c r="E193" s="34" t="s">
        <v>86</v>
      </c>
      <c r="F193" s="36">
        <v>3</v>
      </c>
      <c r="G193" s="17">
        <v>14205.357142857141</v>
      </c>
      <c r="H193" s="16">
        <v>42616.07142857142</v>
      </c>
      <c r="I193" s="89">
        <v>47729.999999999993</v>
      </c>
      <c r="J193" s="16" t="s">
        <v>1096</v>
      </c>
      <c r="K193" s="17" t="s">
        <v>244</v>
      </c>
      <c r="L193" s="17" t="s">
        <v>44</v>
      </c>
    </row>
    <row r="194" spans="1:12" s="35" customFormat="1" ht="72" customHeight="1" x14ac:dyDescent="0.2">
      <c r="A194" s="12">
        <v>127</v>
      </c>
      <c r="B194" s="34" t="s">
        <v>247</v>
      </c>
      <c r="C194" s="13" t="s">
        <v>1101</v>
      </c>
      <c r="D194" s="34" t="s">
        <v>248</v>
      </c>
      <c r="E194" s="34" t="s">
        <v>86</v>
      </c>
      <c r="F194" s="34">
        <v>1</v>
      </c>
      <c r="G194" s="17">
        <v>3848.2142857142853</v>
      </c>
      <c r="H194" s="16">
        <v>3848.2142857142853</v>
      </c>
      <c r="I194" s="89">
        <v>4310</v>
      </c>
      <c r="J194" s="16" t="s">
        <v>1096</v>
      </c>
      <c r="K194" s="17" t="s">
        <v>244</v>
      </c>
      <c r="L194" s="17" t="s">
        <v>44</v>
      </c>
    </row>
    <row r="195" spans="1:12" s="35" customFormat="1" ht="72" customHeight="1" x14ac:dyDescent="0.2">
      <c r="A195" s="12">
        <v>128</v>
      </c>
      <c r="B195" s="37" t="s">
        <v>249</v>
      </c>
      <c r="C195" s="13" t="s">
        <v>1101</v>
      </c>
      <c r="D195" s="34" t="s">
        <v>1252</v>
      </c>
      <c r="E195" s="34" t="s">
        <v>436</v>
      </c>
      <c r="F195" s="34">
        <v>1</v>
      </c>
      <c r="G195" s="17">
        <v>9822</v>
      </c>
      <c r="H195" s="16">
        <v>9822</v>
      </c>
      <c r="I195" s="89">
        <v>11000.640000000001</v>
      </c>
      <c r="J195" s="16" t="s">
        <v>1096</v>
      </c>
      <c r="K195" s="17" t="s">
        <v>250</v>
      </c>
      <c r="L195" s="17" t="s">
        <v>44</v>
      </c>
    </row>
    <row r="196" spans="1:12" s="35" customFormat="1" ht="72" customHeight="1" x14ac:dyDescent="0.2">
      <c r="A196" s="12">
        <v>129</v>
      </c>
      <c r="B196" s="37" t="s">
        <v>251</v>
      </c>
      <c r="C196" s="13" t="s">
        <v>1101</v>
      </c>
      <c r="D196" s="34" t="s">
        <v>252</v>
      </c>
      <c r="E196" s="34" t="s">
        <v>42</v>
      </c>
      <c r="F196" s="34">
        <v>5</v>
      </c>
      <c r="G196" s="17">
        <v>3527</v>
      </c>
      <c r="H196" s="16">
        <v>17635</v>
      </c>
      <c r="I196" s="89">
        <v>19751.2</v>
      </c>
      <c r="J196" s="16" t="s">
        <v>1096</v>
      </c>
      <c r="K196" s="17" t="s">
        <v>235</v>
      </c>
      <c r="L196" s="17" t="s">
        <v>44</v>
      </c>
    </row>
    <row r="197" spans="1:12" s="11" customFormat="1" ht="72" customHeight="1" x14ac:dyDescent="0.25">
      <c r="A197" s="12">
        <v>130</v>
      </c>
      <c r="B197" s="14" t="s">
        <v>177</v>
      </c>
      <c r="C197" s="13" t="s">
        <v>1101</v>
      </c>
      <c r="D197" s="14" t="s">
        <v>1253</v>
      </c>
      <c r="E197" s="14" t="s">
        <v>226</v>
      </c>
      <c r="F197" s="14">
        <v>3</v>
      </c>
      <c r="G197" s="16">
        <v>9589.2857142857138</v>
      </c>
      <c r="H197" s="16">
        <v>28767.857142857141</v>
      </c>
      <c r="I197" s="89">
        <v>32220</v>
      </c>
      <c r="J197" s="16" t="s">
        <v>1096</v>
      </c>
      <c r="K197" s="17" t="s">
        <v>232</v>
      </c>
      <c r="L197" s="17" t="s">
        <v>44</v>
      </c>
    </row>
    <row r="198" spans="1:12" s="11" customFormat="1" ht="72" customHeight="1" x14ac:dyDescent="0.25">
      <c r="A198" s="12">
        <v>131</v>
      </c>
      <c r="B198" s="14" t="s">
        <v>180</v>
      </c>
      <c r="C198" s="13" t="s">
        <v>1101</v>
      </c>
      <c r="D198" s="14" t="s">
        <v>1254</v>
      </c>
      <c r="E198" s="14" t="s">
        <v>178</v>
      </c>
      <c r="F198" s="14">
        <v>3</v>
      </c>
      <c r="G198" s="16">
        <v>109411</v>
      </c>
      <c r="H198" s="16">
        <v>328233</v>
      </c>
      <c r="I198" s="89">
        <v>367620.96</v>
      </c>
      <c r="J198" s="16" t="s">
        <v>1096</v>
      </c>
      <c r="K198" s="17" t="s">
        <v>232</v>
      </c>
      <c r="L198" s="17" t="s">
        <v>44</v>
      </c>
    </row>
    <row r="199" spans="1:12" s="11" customFormat="1" ht="72" customHeight="1" x14ac:dyDescent="0.25">
      <c r="A199" s="12">
        <v>132</v>
      </c>
      <c r="B199" s="14" t="s">
        <v>227</v>
      </c>
      <c r="C199" s="13" t="s">
        <v>1101</v>
      </c>
      <c r="D199" s="14" t="s">
        <v>1255</v>
      </c>
      <c r="E199" s="14" t="s">
        <v>178</v>
      </c>
      <c r="F199" s="14">
        <v>1</v>
      </c>
      <c r="G199" s="16">
        <v>90750</v>
      </c>
      <c r="H199" s="16">
        <v>90750</v>
      </c>
      <c r="I199" s="89">
        <v>101640.00000000001</v>
      </c>
      <c r="J199" s="16" t="s">
        <v>1096</v>
      </c>
      <c r="K199" s="17" t="s">
        <v>232</v>
      </c>
      <c r="L199" s="17" t="s">
        <v>44</v>
      </c>
    </row>
    <row r="200" spans="1:12" s="11" customFormat="1" ht="72" customHeight="1" x14ac:dyDescent="0.25">
      <c r="A200" s="12">
        <v>133</v>
      </c>
      <c r="B200" s="14" t="s">
        <v>181</v>
      </c>
      <c r="C200" s="13" t="s">
        <v>1101</v>
      </c>
      <c r="D200" s="14" t="s">
        <v>1256</v>
      </c>
      <c r="E200" s="14" t="s">
        <v>178</v>
      </c>
      <c r="F200" s="14">
        <v>1</v>
      </c>
      <c r="G200" s="16">
        <v>37678.571428571428</v>
      </c>
      <c r="H200" s="16">
        <v>37678.571428571428</v>
      </c>
      <c r="I200" s="89">
        <v>42200</v>
      </c>
      <c r="J200" s="16" t="s">
        <v>1096</v>
      </c>
      <c r="K200" s="17" t="s">
        <v>232</v>
      </c>
      <c r="L200" s="17" t="s">
        <v>44</v>
      </c>
    </row>
    <row r="201" spans="1:12" s="11" customFormat="1" ht="72" customHeight="1" x14ac:dyDescent="0.25">
      <c r="A201" s="12">
        <v>134</v>
      </c>
      <c r="B201" s="14" t="s">
        <v>182</v>
      </c>
      <c r="C201" s="13" t="s">
        <v>1101</v>
      </c>
      <c r="D201" s="14" t="s">
        <v>228</v>
      </c>
      <c r="E201" s="14" t="s">
        <v>176</v>
      </c>
      <c r="F201" s="14">
        <v>500</v>
      </c>
      <c r="G201" s="16">
        <v>3.5714285714285712</v>
      </c>
      <c r="H201" s="16">
        <v>1785.7142857142856</v>
      </c>
      <c r="I201" s="89">
        <v>2000</v>
      </c>
      <c r="J201" s="16" t="s">
        <v>1096</v>
      </c>
      <c r="K201" s="17" t="s">
        <v>232</v>
      </c>
      <c r="L201" s="17" t="s">
        <v>44</v>
      </c>
    </row>
    <row r="202" spans="1:12" s="11" customFormat="1" ht="72" customHeight="1" x14ac:dyDescent="0.25">
      <c r="A202" s="12">
        <v>135</v>
      </c>
      <c r="B202" s="14" t="s">
        <v>183</v>
      </c>
      <c r="C202" s="13" t="s">
        <v>1101</v>
      </c>
      <c r="D202" s="14" t="s">
        <v>229</v>
      </c>
      <c r="E202" s="14" t="s">
        <v>176</v>
      </c>
      <c r="F202" s="14">
        <v>2</v>
      </c>
      <c r="G202" s="16">
        <v>5696.4285714285706</v>
      </c>
      <c r="H202" s="16">
        <v>11392.857142857141</v>
      </c>
      <c r="I202" s="89">
        <v>12760</v>
      </c>
      <c r="J202" s="16" t="s">
        <v>1096</v>
      </c>
      <c r="K202" s="17" t="s">
        <v>232</v>
      </c>
      <c r="L202" s="17" t="s">
        <v>44</v>
      </c>
    </row>
    <row r="203" spans="1:12" s="11" customFormat="1" ht="72" customHeight="1" x14ac:dyDescent="0.25">
      <c r="A203" s="12">
        <v>136</v>
      </c>
      <c r="B203" s="14" t="s">
        <v>184</v>
      </c>
      <c r="C203" s="13" t="s">
        <v>1101</v>
      </c>
      <c r="D203" s="14" t="s">
        <v>230</v>
      </c>
      <c r="E203" s="14" t="s">
        <v>176</v>
      </c>
      <c r="F203" s="14">
        <v>4</v>
      </c>
      <c r="G203" s="16">
        <v>3124.9999999999995</v>
      </c>
      <c r="H203" s="16">
        <v>12499.999999999998</v>
      </c>
      <c r="I203" s="89">
        <v>14000</v>
      </c>
      <c r="J203" s="16" t="s">
        <v>1096</v>
      </c>
      <c r="K203" s="17" t="s">
        <v>232</v>
      </c>
      <c r="L203" s="17" t="s">
        <v>44</v>
      </c>
    </row>
    <row r="204" spans="1:12" s="11" customFormat="1" ht="72" customHeight="1" x14ac:dyDescent="0.25">
      <c r="A204" s="12">
        <v>137</v>
      </c>
      <c r="B204" s="14" t="s">
        <v>185</v>
      </c>
      <c r="C204" s="13" t="s">
        <v>1101</v>
      </c>
      <c r="D204" s="14" t="s">
        <v>231</v>
      </c>
      <c r="E204" s="14" t="s">
        <v>176</v>
      </c>
      <c r="F204" s="14">
        <v>2</v>
      </c>
      <c r="G204" s="16">
        <v>1351.7857142857142</v>
      </c>
      <c r="H204" s="16">
        <v>2703.5714285714284</v>
      </c>
      <c r="I204" s="89">
        <v>3028</v>
      </c>
      <c r="J204" s="16" t="s">
        <v>1096</v>
      </c>
      <c r="K204" s="17" t="s">
        <v>232</v>
      </c>
      <c r="L204" s="17" t="s">
        <v>44</v>
      </c>
    </row>
    <row r="205" spans="1:12" s="11" customFormat="1" ht="72" customHeight="1" x14ac:dyDescent="0.25">
      <c r="A205" s="12">
        <v>138</v>
      </c>
      <c r="B205" s="14" t="s">
        <v>186</v>
      </c>
      <c r="C205" s="13" t="s">
        <v>1101</v>
      </c>
      <c r="D205" s="14" t="s">
        <v>187</v>
      </c>
      <c r="E205" s="14" t="s">
        <v>10</v>
      </c>
      <c r="F205" s="14">
        <v>1</v>
      </c>
      <c r="G205" s="16">
        <v>2098.2142857142853</v>
      </c>
      <c r="H205" s="16">
        <v>2098.2142857142853</v>
      </c>
      <c r="I205" s="89">
        <v>2350</v>
      </c>
      <c r="J205" s="16" t="s">
        <v>1096</v>
      </c>
      <c r="K205" s="17" t="s">
        <v>232</v>
      </c>
      <c r="L205" s="17" t="s">
        <v>44</v>
      </c>
    </row>
    <row r="206" spans="1:12" s="11" customFormat="1" ht="72" customHeight="1" x14ac:dyDescent="0.25">
      <c r="A206" s="12">
        <v>139</v>
      </c>
      <c r="B206" s="14" t="s">
        <v>188</v>
      </c>
      <c r="C206" s="13" t="s">
        <v>1101</v>
      </c>
      <c r="D206" s="14" t="s">
        <v>224</v>
      </c>
      <c r="E206" s="14" t="s">
        <v>176</v>
      </c>
      <c r="F206" s="14">
        <v>1</v>
      </c>
      <c r="G206" s="16">
        <v>9205.3571428571413</v>
      </c>
      <c r="H206" s="16">
        <v>9205.3571428571413</v>
      </c>
      <c r="I206" s="89">
        <v>10310</v>
      </c>
      <c r="J206" s="16" t="s">
        <v>1096</v>
      </c>
      <c r="K206" s="17" t="s">
        <v>232</v>
      </c>
      <c r="L206" s="17" t="s">
        <v>44</v>
      </c>
    </row>
    <row r="207" spans="1:12" s="11" customFormat="1" ht="72" customHeight="1" x14ac:dyDescent="0.25">
      <c r="A207" s="12">
        <v>140</v>
      </c>
      <c r="B207" s="14" t="s">
        <v>189</v>
      </c>
      <c r="C207" s="13" t="s">
        <v>1101</v>
      </c>
      <c r="D207" s="14" t="s">
        <v>225</v>
      </c>
      <c r="E207" s="14" t="s">
        <v>176</v>
      </c>
      <c r="F207" s="14">
        <v>1</v>
      </c>
      <c r="G207" s="16">
        <v>11526.785714285714</v>
      </c>
      <c r="H207" s="16">
        <v>11526.785714285714</v>
      </c>
      <c r="I207" s="89">
        <v>12910</v>
      </c>
      <c r="J207" s="16" t="s">
        <v>1096</v>
      </c>
      <c r="K207" s="17" t="s">
        <v>232</v>
      </c>
      <c r="L207" s="17" t="s">
        <v>44</v>
      </c>
    </row>
    <row r="208" spans="1:12" s="11" customFormat="1" ht="72" customHeight="1" x14ac:dyDescent="0.25">
      <c r="A208" s="12">
        <v>141</v>
      </c>
      <c r="B208" s="14" t="s">
        <v>190</v>
      </c>
      <c r="C208" s="13" t="s">
        <v>1101</v>
      </c>
      <c r="D208" s="61" t="s">
        <v>1257</v>
      </c>
      <c r="E208" s="14" t="s">
        <v>176</v>
      </c>
      <c r="F208" s="14">
        <v>4</v>
      </c>
      <c r="G208" s="16">
        <v>1575.8928571428569</v>
      </c>
      <c r="H208" s="16">
        <v>6303.5714285714275</v>
      </c>
      <c r="I208" s="89">
        <v>7059.9999999999991</v>
      </c>
      <c r="J208" s="16" t="s">
        <v>1096</v>
      </c>
      <c r="K208" s="17" t="s">
        <v>232</v>
      </c>
      <c r="L208" s="17" t="s">
        <v>44</v>
      </c>
    </row>
    <row r="209" spans="1:12" s="11" customFormat="1" ht="72" customHeight="1" x14ac:dyDescent="0.25">
      <c r="A209" s="12">
        <v>142</v>
      </c>
      <c r="B209" s="14" t="s">
        <v>191</v>
      </c>
      <c r="C209" s="13" t="s">
        <v>1101</v>
      </c>
      <c r="D209" s="14" t="s">
        <v>194</v>
      </c>
      <c r="E209" s="14" t="s">
        <v>178</v>
      </c>
      <c r="F209" s="14">
        <v>1</v>
      </c>
      <c r="G209" s="16">
        <v>15420</v>
      </c>
      <c r="H209" s="16">
        <v>15420</v>
      </c>
      <c r="I209" s="89">
        <v>17270.400000000001</v>
      </c>
      <c r="J209" s="16" t="s">
        <v>1096</v>
      </c>
      <c r="K209" s="17" t="s">
        <v>197</v>
      </c>
      <c r="L209" s="17" t="s">
        <v>44</v>
      </c>
    </row>
    <row r="210" spans="1:12" s="11" customFormat="1" ht="72" customHeight="1" x14ac:dyDescent="0.25">
      <c r="A210" s="12">
        <v>143</v>
      </c>
      <c r="B210" s="14" t="s">
        <v>192</v>
      </c>
      <c r="C210" s="13" t="s">
        <v>1101</v>
      </c>
      <c r="D210" s="14" t="s">
        <v>195</v>
      </c>
      <c r="E210" s="14" t="s">
        <v>178</v>
      </c>
      <c r="F210" s="14">
        <v>1</v>
      </c>
      <c r="G210" s="16">
        <v>16518</v>
      </c>
      <c r="H210" s="16">
        <v>16518</v>
      </c>
      <c r="I210" s="89">
        <v>18500.160000000003</v>
      </c>
      <c r="J210" s="16" t="s">
        <v>1096</v>
      </c>
      <c r="K210" s="17" t="s">
        <v>197</v>
      </c>
      <c r="L210" s="17" t="s">
        <v>44</v>
      </c>
    </row>
    <row r="211" spans="1:12" s="11" customFormat="1" ht="72" customHeight="1" x14ac:dyDescent="0.25">
      <c r="A211" s="12">
        <v>144</v>
      </c>
      <c r="B211" s="14" t="s">
        <v>193</v>
      </c>
      <c r="C211" s="13" t="s">
        <v>1101</v>
      </c>
      <c r="D211" s="14" t="s">
        <v>196</v>
      </c>
      <c r="E211" s="14" t="s">
        <v>178</v>
      </c>
      <c r="F211" s="14">
        <v>10</v>
      </c>
      <c r="G211" s="16">
        <v>8705.4</v>
      </c>
      <c r="H211" s="16">
        <v>87054</v>
      </c>
      <c r="I211" s="89">
        <v>97500.48000000001</v>
      </c>
      <c r="J211" s="16" t="s">
        <v>1096</v>
      </c>
      <c r="K211" s="17" t="s">
        <v>197</v>
      </c>
      <c r="L211" s="17" t="s">
        <v>44</v>
      </c>
    </row>
    <row r="212" spans="1:12" s="11" customFormat="1" ht="72" customHeight="1" x14ac:dyDescent="0.25">
      <c r="A212" s="12">
        <v>145</v>
      </c>
      <c r="B212" s="15" t="s">
        <v>339</v>
      </c>
      <c r="C212" s="13" t="s">
        <v>1101</v>
      </c>
      <c r="D212" s="15" t="s">
        <v>340</v>
      </c>
      <c r="E212" s="19" t="s">
        <v>341</v>
      </c>
      <c r="F212" s="14">
        <v>1</v>
      </c>
      <c r="G212" s="16">
        <v>407142.8571428571</v>
      </c>
      <c r="H212" s="16">
        <v>407142.8571428571</v>
      </c>
      <c r="I212" s="89">
        <v>456000</v>
      </c>
      <c r="J212" s="16" t="s">
        <v>1096</v>
      </c>
      <c r="K212" s="17" t="s">
        <v>355</v>
      </c>
      <c r="L212" s="17" t="s">
        <v>1258</v>
      </c>
    </row>
    <row r="213" spans="1:12" s="11" customFormat="1" ht="72" customHeight="1" x14ac:dyDescent="0.25">
      <c r="A213" s="12">
        <v>146</v>
      </c>
      <c r="B213" s="15" t="s">
        <v>342</v>
      </c>
      <c r="C213" s="13" t="s">
        <v>1101</v>
      </c>
      <c r="D213" s="15" t="s">
        <v>343</v>
      </c>
      <c r="E213" s="19" t="s">
        <v>341</v>
      </c>
      <c r="F213" s="14">
        <v>1</v>
      </c>
      <c r="G213" s="16">
        <v>442857.14285714284</v>
      </c>
      <c r="H213" s="16">
        <v>442857.14285714284</v>
      </c>
      <c r="I213" s="89">
        <v>496000</v>
      </c>
      <c r="J213" s="16" t="s">
        <v>1096</v>
      </c>
      <c r="K213" s="17" t="s">
        <v>355</v>
      </c>
      <c r="L213" s="17" t="s">
        <v>1258</v>
      </c>
    </row>
    <row r="214" spans="1:12" s="11" customFormat="1" ht="72" customHeight="1" x14ac:dyDescent="0.25">
      <c r="A214" s="12">
        <v>147</v>
      </c>
      <c r="B214" s="15" t="s">
        <v>238</v>
      </c>
      <c r="C214" s="13" t="s">
        <v>1101</v>
      </c>
      <c r="D214" s="34" t="s">
        <v>1259</v>
      </c>
      <c r="E214" s="19" t="s">
        <v>341</v>
      </c>
      <c r="F214" s="14">
        <v>2</v>
      </c>
      <c r="G214" s="16">
        <v>152857.14285714284</v>
      </c>
      <c r="H214" s="16">
        <v>305714.28571428568</v>
      </c>
      <c r="I214" s="89">
        <v>342400</v>
      </c>
      <c r="J214" s="16" t="s">
        <v>1096</v>
      </c>
      <c r="K214" s="17" t="s">
        <v>355</v>
      </c>
      <c r="L214" s="17" t="s">
        <v>1258</v>
      </c>
    </row>
    <row r="215" spans="1:12" s="11" customFormat="1" ht="72" customHeight="1" x14ac:dyDescent="0.25">
      <c r="A215" s="12">
        <v>148</v>
      </c>
      <c r="B215" s="15" t="s">
        <v>344</v>
      </c>
      <c r="C215" s="13" t="s">
        <v>1101</v>
      </c>
      <c r="D215" s="15" t="s">
        <v>345</v>
      </c>
      <c r="E215" s="19" t="s">
        <v>341</v>
      </c>
      <c r="F215" s="14">
        <v>3</v>
      </c>
      <c r="G215" s="16">
        <v>16486.607142857141</v>
      </c>
      <c r="H215" s="16">
        <v>49459.82142857142</v>
      </c>
      <c r="I215" s="89">
        <v>55394.999999999993</v>
      </c>
      <c r="J215" s="16" t="s">
        <v>1096</v>
      </c>
      <c r="K215" s="17" t="s">
        <v>355</v>
      </c>
      <c r="L215" s="17" t="s">
        <v>1258</v>
      </c>
    </row>
    <row r="216" spans="1:12" s="11" customFormat="1" ht="72" customHeight="1" x14ac:dyDescent="0.25">
      <c r="A216" s="12">
        <v>149</v>
      </c>
      <c r="B216" s="15" t="s">
        <v>346</v>
      </c>
      <c r="C216" s="13" t="s">
        <v>1101</v>
      </c>
      <c r="D216" s="15" t="s">
        <v>347</v>
      </c>
      <c r="E216" s="19" t="s">
        <v>341</v>
      </c>
      <c r="F216" s="14">
        <v>3</v>
      </c>
      <c r="G216" s="16">
        <v>11892.857142857141</v>
      </c>
      <c r="H216" s="16">
        <v>35678.57142857142</v>
      </c>
      <c r="I216" s="89">
        <v>39959.999999999993</v>
      </c>
      <c r="J216" s="16" t="s">
        <v>1096</v>
      </c>
      <c r="K216" s="17" t="s">
        <v>355</v>
      </c>
      <c r="L216" s="17" t="s">
        <v>1258</v>
      </c>
    </row>
    <row r="217" spans="1:12" s="11" customFormat="1" ht="72" customHeight="1" x14ac:dyDescent="0.25">
      <c r="A217" s="12">
        <v>150</v>
      </c>
      <c r="B217" s="15" t="s">
        <v>348</v>
      </c>
      <c r="C217" s="13" t="s">
        <v>1101</v>
      </c>
      <c r="D217" s="15" t="s">
        <v>349</v>
      </c>
      <c r="E217" s="19" t="s">
        <v>341</v>
      </c>
      <c r="F217" s="14">
        <v>2</v>
      </c>
      <c r="G217" s="16">
        <v>79999.999999999985</v>
      </c>
      <c r="H217" s="16">
        <v>159999.99999999997</v>
      </c>
      <c r="I217" s="89">
        <v>179199.99999999997</v>
      </c>
      <c r="J217" s="16" t="s">
        <v>1096</v>
      </c>
      <c r="K217" s="17" t="s">
        <v>355</v>
      </c>
      <c r="L217" s="17" t="s">
        <v>1258</v>
      </c>
    </row>
    <row r="218" spans="1:12" s="11" customFormat="1" ht="72" customHeight="1" x14ac:dyDescent="0.25">
      <c r="A218" s="12">
        <v>151</v>
      </c>
      <c r="B218" s="15" t="s">
        <v>350</v>
      </c>
      <c r="C218" s="13" t="s">
        <v>1101</v>
      </c>
      <c r="D218" s="15" t="s">
        <v>351</v>
      </c>
      <c r="E218" s="19" t="s">
        <v>341</v>
      </c>
      <c r="F218" s="14">
        <v>2</v>
      </c>
      <c r="G218" s="16">
        <v>177142.85714285713</v>
      </c>
      <c r="H218" s="16">
        <v>354285.71428571426</v>
      </c>
      <c r="I218" s="89">
        <v>396800</v>
      </c>
      <c r="J218" s="16" t="s">
        <v>1096</v>
      </c>
      <c r="K218" s="17" t="s">
        <v>355</v>
      </c>
      <c r="L218" s="17" t="s">
        <v>1258</v>
      </c>
    </row>
    <row r="219" spans="1:12" s="11" customFormat="1" ht="72" customHeight="1" x14ac:dyDescent="0.25">
      <c r="A219" s="12">
        <v>152</v>
      </c>
      <c r="B219" s="15" t="s">
        <v>352</v>
      </c>
      <c r="C219" s="13" t="s">
        <v>1101</v>
      </c>
      <c r="D219" s="15" t="s">
        <v>353</v>
      </c>
      <c r="E219" s="19" t="s">
        <v>2</v>
      </c>
      <c r="F219" s="14">
        <v>500</v>
      </c>
      <c r="G219" s="16">
        <v>40.178571428571423</v>
      </c>
      <c r="H219" s="16">
        <v>20089.28571428571</v>
      </c>
      <c r="I219" s="89">
        <v>22499.999999999996</v>
      </c>
      <c r="J219" s="16" t="s">
        <v>1096</v>
      </c>
      <c r="K219" s="17" t="s">
        <v>1260</v>
      </c>
      <c r="L219" s="17" t="s">
        <v>1258</v>
      </c>
    </row>
    <row r="220" spans="1:12" s="11" customFormat="1" ht="72" customHeight="1" x14ac:dyDescent="0.25">
      <c r="A220" s="12">
        <v>153</v>
      </c>
      <c r="B220" s="38" t="s">
        <v>352</v>
      </c>
      <c r="C220" s="13" t="s">
        <v>1101</v>
      </c>
      <c r="D220" s="38" t="s">
        <v>354</v>
      </c>
      <c r="E220" s="19" t="s">
        <v>2</v>
      </c>
      <c r="F220" s="19">
        <v>500</v>
      </c>
      <c r="G220" s="24">
        <v>40.178571428571423</v>
      </c>
      <c r="H220" s="16">
        <v>20089.28571428571</v>
      </c>
      <c r="I220" s="89">
        <v>22499.999999999996</v>
      </c>
      <c r="J220" s="16" t="s">
        <v>1096</v>
      </c>
      <c r="K220" s="17" t="s">
        <v>1260</v>
      </c>
      <c r="L220" s="17" t="s">
        <v>1258</v>
      </c>
    </row>
    <row r="221" spans="1:12" s="11" customFormat="1" ht="63.75" x14ac:dyDescent="0.25">
      <c r="A221" s="12">
        <v>154</v>
      </c>
      <c r="B221" s="14" t="s">
        <v>404</v>
      </c>
      <c r="C221" s="13" t="s">
        <v>1101</v>
      </c>
      <c r="D221" s="15" t="s">
        <v>405</v>
      </c>
      <c r="E221" s="19" t="s">
        <v>176</v>
      </c>
      <c r="F221" s="19">
        <v>5</v>
      </c>
      <c r="G221" s="39">
        <v>276.78571428571428</v>
      </c>
      <c r="H221" s="16">
        <f>F221*G221</f>
        <v>1383.9285714285713</v>
      </c>
      <c r="I221" s="89">
        <f t="shared" ref="I221:I235" si="7">H221*1.12</f>
        <v>1550</v>
      </c>
      <c r="J221" s="16" t="s">
        <v>1096</v>
      </c>
      <c r="K221" s="17" t="s">
        <v>355</v>
      </c>
      <c r="L221" s="17" t="s">
        <v>179</v>
      </c>
    </row>
    <row r="222" spans="1:12" s="11" customFormat="1" ht="70.5" customHeight="1" x14ac:dyDescent="0.25">
      <c r="A222" s="12">
        <v>155</v>
      </c>
      <c r="B222" s="14" t="s">
        <v>1272</v>
      </c>
      <c r="C222" s="13" t="s">
        <v>1101</v>
      </c>
      <c r="D222" s="15" t="s">
        <v>1278</v>
      </c>
      <c r="E222" s="19" t="s">
        <v>176</v>
      </c>
      <c r="F222" s="19">
        <v>2</v>
      </c>
      <c r="G222" s="39">
        <v>666.96428571428567</v>
      </c>
      <c r="H222" s="16">
        <f t="shared" ref="H222:H235" si="8">F222*G222</f>
        <v>1333.9285714285713</v>
      </c>
      <c r="I222" s="89">
        <f t="shared" si="7"/>
        <v>1494</v>
      </c>
      <c r="J222" s="16" t="s">
        <v>1096</v>
      </c>
      <c r="K222" s="17" t="s">
        <v>355</v>
      </c>
      <c r="L222" s="17" t="s">
        <v>179</v>
      </c>
    </row>
    <row r="223" spans="1:12" s="11" customFormat="1" ht="83.25" customHeight="1" x14ac:dyDescent="0.25">
      <c r="A223" s="12">
        <v>156</v>
      </c>
      <c r="B223" s="14" t="s">
        <v>1273</v>
      </c>
      <c r="C223" s="13" t="s">
        <v>1101</v>
      </c>
      <c r="D223" s="15" t="s">
        <v>1279</v>
      </c>
      <c r="E223" s="19" t="s">
        <v>176</v>
      </c>
      <c r="F223" s="19">
        <v>2</v>
      </c>
      <c r="G223" s="39">
        <v>758.92857142857133</v>
      </c>
      <c r="H223" s="16">
        <f t="shared" si="8"/>
        <v>1517.8571428571427</v>
      </c>
      <c r="I223" s="89">
        <f t="shared" si="7"/>
        <v>1700</v>
      </c>
      <c r="J223" s="16" t="s">
        <v>1096</v>
      </c>
      <c r="K223" s="17" t="s">
        <v>355</v>
      </c>
      <c r="L223" s="17" t="s">
        <v>179</v>
      </c>
    </row>
    <row r="224" spans="1:12" s="11" customFormat="1" ht="63.75" x14ac:dyDescent="0.25">
      <c r="A224" s="12">
        <v>157</v>
      </c>
      <c r="B224" s="14" t="s">
        <v>406</v>
      </c>
      <c r="C224" s="13" t="s">
        <v>1101</v>
      </c>
      <c r="D224" s="15" t="s">
        <v>1280</v>
      </c>
      <c r="E224" s="19" t="s">
        <v>176</v>
      </c>
      <c r="F224" s="19">
        <v>2</v>
      </c>
      <c r="G224" s="39">
        <v>872.32142857142844</v>
      </c>
      <c r="H224" s="16">
        <f t="shared" si="8"/>
        <v>1744.6428571428569</v>
      </c>
      <c r="I224" s="89">
        <f t="shared" si="7"/>
        <v>1954</v>
      </c>
      <c r="J224" s="16" t="s">
        <v>1096</v>
      </c>
      <c r="K224" s="17" t="s">
        <v>355</v>
      </c>
      <c r="L224" s="17" t="s">
        <v>179</v>
      </c>
    </row>
    <row r="225" spans="1:12" s="11" customFormat="1" ht="63.75" x14ac:dyDescent="0.25">
      <c r="A225" s="12">
        <v>158</v>
      </c>
      <c r="B225" s="14" t="s">
        <v>407</v>
      </c>
      <c r="C225" s="13" t="s">
        <v>1101</v>
      </c>
      <c r="D225" s="15" t="s">
        <v>408</v>
      </c>
      <c r="E225" s="19" t="s">
        <v>176</v>
      </c>
      <c r="F225" s="19">
        <v>2</v>
      </c>
      <c r="G225" s="39">
        <v>678.58035714285711</v>
      </c>
      <c r="H225" s="16">
        <f t="shared" si="8"/>
        <v>1357.1607142857142</v>
      </c>
      <c r="I225" s="89">
        <f t="shared" si="7"/>
        <v>1520.02</v>
      </c>
      <c r="J225" s="16" t="s">
        <v>1096</v>
      </c>
      <c r="K225" s="17" t="s">
        <v>355</v>
      </c>
      <c r="L225" s="17" t="s">
        <v>179</v>
      </c>
    </row>
    <row r="226" spans="1:12" s="11" customFormat="1" ht="63.75" x14ac:dyDescent="0.25">
      <c r="A226" s="12">
        <v>159</v>
      </c>
      <c r="B226" s="14" t="s">
        <v>409</v>
      </c>
      <c r="C226" s="13" t="s">
        <v>1101</v>
      </c>
      <c r="D226" s="15" t="s">
        <v>410</v>
      </c>
      <c r="E226" s="19" t="s">
        <v>176</v>
      </c>
      <c r="F226" s="19">
        <v>2</v>
      </c>
      <c r="G226" s="39">
        <v>787.49999999999989</v>
      </c>
      <c r="H226" s="16">
        <f t="shared" si="8"/>
        <v>1574.9999999999998</v>
      </c>
      <c r="I226" s="89">
        <f t="shared" si="7"/>
        <v>1764</v>
      </c>
      <c r="J226" s="16" t="s">
        <v>1096</v>
      </c>
      <c r="K226" s="17" t="s">
        <v>355</v>
      </c>
      <c r="L226" s="17" t="s">
        <v>179</v>
      </c>
    </row>
    <row r="227" spans="1:12" s="11" customFormat="1" ht="63.75" x14ac:dyDescent="0.25">
      <c r="A227" s="12">
        <v>160</v>
      </c>
      <c r="B227" s="14" t="s">
        <v>1274</v>
      </c>
      <c r="C227" s="13" t="s">
        <v>1101</v>
      </c>
      <c r="D227" s="15" t="s">
        <v>1275</v>
      </c>
      <c r="E227" s="19" t="s">
        <v>176</v>
      </c>
      <c r="F227" s="19">
        <v>5</v>
      </c>
      <c r="G227" s="39">
        <v>4776.79</v>
      </c>
      <c r="H227" s="16">
        <f t="shared" si="8"/>
        <v>23883.95</v>
      </c>
      <c r="I227" s="89">
        <f t="shared" si="7"/>
        <v>26750.024000000005</v>
      </c>
      <c r="J227" s="16" t="s">
        <v>1096</v>
      </c>
      <c r="K227" s="17" t="s">
        <v>355</v>
      </c>
      <c r="L227" s="17" t="s">
        <v>179</v>
      </c>
    </row>
    <row r="228" spans="1:12" s="11" customFormat="1" ht="63.75" x14ac:dyDescent="0.25">
      <c r="A228" s="12">
        <v>161</v>
      </c>
      <c r="B228" s="14" t="s">
        <v>1274</v>
      </c>
      <c r="C228" s="13" t="s">
        <v>1101</v>
      </c>
      <c r="D228" s="15" t="s">
        <v>1276</v>
      </c>
      <c r="E228" s="19" t="s">
        <v>176</v>
      </c>
      <c r="F228" s="19">
        <v>2</v>
      </c>
      <c r="G228" s="39">
        <v>8209.82</v>
      </c>
      <c r="H228" s="16">
        <f t="shared" si="8"/>
        <v>16419.64</v>
      </c>
      <c r="I228" s="89">
        <f t="shared" si="7"/>
        <v>18389.996800000001</v>
      </c>
      <c r="J228" s="16" t="s">
        <v>1096</v>
      </c>
      <c r="K228" s="17" t="s">
        <v>355</v>
      </c>
      <c r="L228" s="17" t="s">
        <v>179</v>
      </c>
    </row>
    <row r="229" spans="1:12" s="11" customFormat="1" ht="63.75" x14ac:dyDescent="0.25">
      <c r="A229" s="12">
        <v>162</v>
      </c>
      <c r="B229" s="14" t="s">
        <v>1277</v>
      </c>
      <c r="C229" s="13" t="s">
        <v>1101</v>
      </c>
      <c r="D229" s="15" t="s">
        <v>1281</v>
      </c>
      <c r="E229" s="19" t="s">
        <v>42</v>
      </c>
      <c r="F229" s="19">
        <v>5</v>
      </c>
      <c r="G229" s="39">
        <v>1200.8900000000001</v>
      </c>
      <c r="H229" s="16">
        <f t="shared" si="8"/>
        <v>6004.4500000000007</v>
      </c>
      <c r="I229" s="89">
        <f t="shared" si="7"/>
        <v>6724.9840000000013</v>
      </c>
      <c r="J229" s="16" t="s">
        <v>1096</v>
      </c>
      <c r="K229" s="17" t="s">
        <v>355</v>
      </c>
      <c r="L229" s="17" t="s">
        <v>179</v>
      </c>
    </row>
    <row r="230" spans="1:12" s="11" customFormat="1" ht="63.75" x14ac:dyDescent="0.25">
      <c r="A230" s="12">
        <v>163</v>
      </c>
      <c r="B230" s="14" t="s">
        <v>411</v>
      </c>
      <c r="C230" s="13" t="s">
        <v>1101</v>
      </c>
      <c r="D230" s="15" t="s">
        <v>412</v>
      </c>
      <c r="E230" s="19" t="s">
        <v>176</v>
      </c>
      <c r="F230" s="19">
        <v>2</v>
      </c>
      <c r="G230" s="39">
        <v>303.57142857142856</v>
      </c>
      <c r="H230" s="16">
        <f t="shared" si="8"/>
        <v>607.14285714285711</v>
      </c>
      <c r="I230" s="89">
        <f t="shared" si="7"/>
        <v>680</v>
      </c>
      <c r="J230" s="16" t="s">
        <v>1096</v>
      </c>
      <c r="K230" s="17" t="s">
        <v>355</v>
      </c>
      <c r="L230" s="17" t="s">
        <v>179</v>
      </c>
    </row>
    <row r="231" spans="1:12" s="11" customFormat="1" ht="63.75" x14ac:dyDescent="0.25">
      <c r="A231" s="12">
        <v>164</v>
      </c>
      <c r="B231" s="14" t="s">
        <v>413</v>
      </c>
      <c r="C231" s="13" t="s">
        <v>1101</v>
      </c>
      <c r="D231" s="15" t="s">
        <v>414</v>
      </c>
      <c r="E231" s="19" t="s">
        <v>176</v>
      </c>
      <c r="F231" s="19">
        <v>2</v>
      </c>
      <c r="G231" s="39">
        <v>357.14285714285711</v>
      </c>
      <c r="H231" s="16">
        <f t="shared" si="8"/>
        <v>714.28571428571422</v>
      </c>
      <c r="I231" s="89">
        <f t="shared" si="7"/>
        <v>800</v>
      </c>
      <c r="J231" s="16" t="s">
        <v>1096</v>
      </c>
      <c r="K231" s="17" t="s">
        <v>355</v>
      </c>
      <c r="L231" s="17" t="s">
        <v>179</v>
      </c>
    </row>
    <row r="232" spans="1:12" s="11" customFormat="1" ht="63.75" x14ac:dyDescent="0.25">
      <c r="A232" s="12">
        <v>165</v>
      </c>
      <c r="B232" s="14" t="s">
        <v>415</v>
      </c>
      <c r="C232" s="13" t="s">
        <v>1101</v>
      </c>
      <c r="D232" s="15" t="s">
        <v>416</v>
      </c>
      <c r="E232" s="19" t="s">
        <v>176</v>
      </c>
      <c r="F232" s="19">
        <v>2</v>
      </c>
      <c r="G232" s="39">
        <v>941.96428571428567</v>
      </c>
      <c r="H232" s="16">
        <f t="shared" si="8"/>
        <v>1883.9285714285713</v>
      </c>
      <c r="I232" s="89">
        <f t="shared" si="7"/>
        <v>2110</v>
      </c>
      <c r="J232" s="16" t="s">
        <v>1096</v>
      </c>
      <c r="K232" s="17" t="s">
        <v>355</v>
      </c>
      <c r="L232" s="17" t="s">
        <v>179</v>
      </c>
    </row>
    <row r="233" spans="1:12" s="11" customFormat="1" ht="72" customHeight="1" x14ac:dyDescent="0.25">
      <c r="A233" s="12">
        <v>166</v>
      </c>
      <c r="B233" s="14" t="s">
        <v>417</v>
      </c>
      <c r="C233" s="13" t="s">
        <v>1101</v>
      </c>
      <c r="D233" s="15" t="s">
        <v>418</v>
      </c>
      <c r="E233" s="19" t="s">
        <v>176</v>
      </c>
      <c r="F233" s="19">
        <v>2</v>
      </c>
      <c r="G233" s="39">
        <v>616.07142857142856</v>
      </c>
      <c r="H233" s="16">
        <f t="shared" si="8"/>
        <v>1232.1428571428571</v>
      </c>
      <c r="I233" s="89">
        <f t="shared" si="7"/>
        <v>1380</v>
      </c>
      <c r="J233" s="16" t="s">
        <v>1096</v>
      </c>
      <c r="K233" s="17" t="s">
        <v>355</v>
      </c>
      <c r="L233" s="17" t="s">
        <v>179</v>
      </c>
    </row>
    <row r="234" spans="1:12" s="11" customFormat="1" ht="63.75" x14ac:dyDescent="0.25">
      <c r="A234" s="12">
        <v>167</v>
      </c>
      <c r="B234" s="14" t="s">
        <v>419</v>
      </c>
      <c r="C234" s="13" t="s">
        <v>1101</v>
      </c>
      <c r="D234" s="15" t="s">
        <v>420</v>
      </c>
      <c r="E234" s="19" t="s">
        <v>176</v>
      </c>
      <c r="F234" s="19">
        <v>1</v>
      </c>
      <c r="G234" s="39">
        <v>1415.1785714285713</v>
      </c>
      <c r="H234" s="16">
        <f t="shared" si="8"/>
        <v>1415.1785714285713</v>
      </c>
      <c r="I234" s="89">
        <f t="shared" si="7"/>
        <v>1585</v>
      </c>
      <c r="J234" s="16" t="s">
        <v>1096</v>
      </c>
      <c r="K234" s="17" t="s">
        <v>355</v>
      </c>
      <c r="L234" s="17" t="s">
        <v>179</v>
      </c>
    </row>
    <row r="235" spans="1:12" s="11" customFormat="1" ht="63.75" x14ac:dyDescent="0.25">
      <c r="A235" s="12">
        <v>168</v>
      </c>
      <c r="B235" s="14" t="s">
        <v>421</v>
      </c>
      <c r="C235" s="13" t="s">
        <v>1101</v>
      </c>
      <c r="D235" s="15" t="s">
        <v>422</v>
      </c>
      <c r="E235" s="19" t="s">
        <v>176</v>
      </c>
      <c r="F235" s="14">
        <v>1</v>
      </c>
      <c r="G235" s="39">
        <v>3403.5714285714284</v>
      </c>
      <c r="H235" s="16">
        <f t="shared" si="8"/>
        <v>3403.5714285714284</v>
      </c>
      <c r="I235" s="89">
        <f t="shared" si="7"/>
        <v>3812</v>
      </c>
      <c r="J235" s="16" t="s">
        <v>1096</v>
      </c>
      <c r="K235" s="17" t="s">
        <v>355</v>
      </c>
      <c r="L235" s="17" t="s">
        <v>179</v>
      </c>
    </row>
    <row r="236" spans="1:12" s="11" customFormat="1" ht="103.5" customHeight="1" x14ac:dyDescent="0.25">
      <c r="A236" s="12">
        <v>169</v>
      </c>
      <c r="B236" s="78" t="s">
        <v>423</v>
      </c>
      <c r="C236" s="13" t="s">
        <v>1101</v>
      </c>
      <c r="D236" s="14" t="s">
        <v>1190</v>
      </c>
      <c r="E236" s="14" t="s">
        <v>424</v>
      </c>
      <c r="F236" s="14">
        <v>2</v>
      </c>
      <c r="G236" s="79">
        <f>H236/F236</f>
        <v>8375.8928571428569</v>
      </c>
      <c r="H236" s="75">
        <f>I236/1.12</f>
        <v>16751.785714285714</v>
      </c>
      <c r="I236" s="89">
        <v>18762</v>
      </c>
      <c r="J236" s="16" t="s">
        <v>1096</v>
      </c>
      <c r="K236" s="17" t="s">
        <v>232</v>
      </c>
      <c r="L236" s="17" t="s">
        <v>179</v>
      </c>
    </row>
    <row r="237" spans="1:12" s="11" customFormat="1" ht="105" customHeight="1" x14ac:dyDescent="0.25">
      <c r="A237" s="12">
        <v>170</v>
      </c>
      <c r="B237" s="14" t="s">
        <v>503</v>
      </c>
      <c r="C237" s="13" t="s">
        <v>1101</v>
      </c>
      <c r="D237" s="14" t="s">
        <v>1176</v>
      </c>
      <c r="E237" s="15" t="s">
        <v>42</v>
      </c>
      <c r="F237" s="14">
        <v>1</v>
      </c>
      <c r="G237" s="79">
        <f>H237/F237</f>
        <v>52576.78571428571</v>
      </c>
      <c r="H237" s="75">
        <f>I237/1.12</f>
        <v>52576.78571428571</v>
      </c>
      <c r="I237" s="89">
        <v>58886</v>
      </c>
      <c r="J237" s="16" t="s">
        <v>1096</v>
      </c>
      <c r="K237" s="17" t="s">
        <v>232</v>
      </c>
      <c r="L237" s="17" t="s">
        <v>179</v>
      </c>
    </row>
    <row r="238" spans="1:12" s="11" customFormat="1" ht="117.75" customHeight="1" x14ac:dyDescent="0.25">
      <c r="A238" s="12">
        <v>171</v>
      </c>
      <c r="B238" s="14" t="s">
        <v>425</v>
      </c>
      <c r="C238" s="13" t="s">
        <v>1101</v>
      </c>
      <c r="D238" s="14" t="s">
        <v>1177</v>
      </c>
      <c r="E238" s="15" t="s">
        <v>42</v>
      </c>
      <c r="F238" s="14">
        <v>2</v>
      </c>
      <c r="G238" s="79">
        <f t="shared" ref="G238:G242" si="9">H238/F238</f>
        <v>9850.8928571428569</v>
      </c>
      <c r="H238" s="75">
        <f t="shared" ref="H238:H242" si="10">I238/1.12</f>
        <v>19701.785714285714</v>
      </c>
      <c r="I238" s="89">
        <v>22066</v>
      </c>
      <c r="J238" s="16" t="s">
        <v>1096</v>
      </c>
      <c r="K238" s="17" t="s">
        <v>232</v>
      </c>
      <c r="L238" s="17" t="s">
        <v>179</v>
      </c>
    </row>
    <row r="239" spans="1:12" s="11" customFormat="1" ht="86.25" customHeight="1" x14ac:dyDescent="0.25">
      <c r="A239" s="12">
        <v>172</v>
      </c>
      <c r="B239" s="14" t="s">
        <v>426</v>
      </c>
      <c r="C239" s="13" t="s">
        <v>1101</v>
      </c>
      <c r="D239" s="14" t="s">
        <v>1178</v>
      </c>
      <c r="E239" s="15" t="s">
        <v>42</v>
      </c>
      <c r="F239" s="14">
        <v>1</v>
      </c>
      <c r="G239" s="79">
        <f t="shared" si="9"/>
        <v>44380.357142857138</v>
      </c>
      <c r="H239" s="75">
        <f t="shared" si="10"/>
        <v>44380.357142857138</v>
      </c>
      <c r="I239" s="89">
        <v>49706</v>
      </c>
      <c r="J239" s="16" t="s">
        <v>1096</v>
      </c>
      <c r="K239" s="17" t="s">
        <v>232</v>
      </c>
      <c r="L239" s="17" t="s">
        <v>179</v>
      </c>
    </row>
    <row r="240" spans="1:12" s="11" customFormat="1" ht="63.75" x14ac:dyDescent="0.25">
      <c r="A240" s="12">
        <v>173</v>
      </c>
      <c r="B240" s="14" t="s">
        <v>427</v>
      </c>
      <c r="C240" s="13" t="s">
        <v>1101</v>
      </c>
      <c r="D240" s="14" t="s">
        <v>1179</v>
      </c>
      <c r="E240" s="15" t="s">
        <v>424</v>
      </c>
      <c r="F240" s="14">
        <v>1</v>
      </c>
      <c r="G240" s="79">
        <f t="shared" si="9"/>
        <v>44755.357142857138</v>
      </c>
      <c r="H240" s="75">
        <f t="shared" si="10"/>
        <v>44755.357142857138</v>
      </c>
      <c r="I240" s="89">
        <v>50126</v>
      </c>
      <c r="J240" s="16" t="s">
        <v>1096</v>
      </c>
      <c r="K240" s="17" t="s">
        <v>232</v>
      </c>
      <c r="L240" s="17" t="s">
        <v>179</v>
      </c>
    </row>
    <row r="241" spans="1:12" s="11" customFormat="1" ht="99.75" customHeight="1" x14ac:dyDescent="0.25">
      <c r="A241" s="12">
        <v>174</v>
      </c>
      <c r="B241" s="14" t="s">
        <v>428</v>
      </c>
      <c r="C241" s="13" t="s">
        <v>1101</v>
      </c>
      <c r="D241" s="14" t="s">
        <v>1180</v>
      </c>
      <c r="E241" s="15" t="s">
        <v>42</v>
      </c>
      <c r="F241" s="14">
        <v>1</v>
      </c>
      <c r="G241" s="79">
        <f t="shared" si="9"/>
        <v>144018.75</v>
      </c>
      <c r="H241" s="75">
        <f t="shared" si="10"/>
        <v>144018.75</v>
      </c>
      <c r="I241" s="89">
        <v>161301</v>
      </c>
      <c r="J241" s="16" t="s">
        <v>1096</v>
      </c>
      <c r="K241" s="17" t="s">
        <v>232</v>
      </c>
      <c r="L241" s="17" t="s">
        <v>179</v>
      </c>
    </row>
    <row r="242" spans="1:12" s="11" customFormat="1" ht="72" customHeight="1" x14ac:dyDescent="0.25">
      <c r="A242" s="12">
        <v>175</v>
      </c>
      <c r="B242" s="14" t="s">
        <v>500</v>
      </c>
      <c r="C242" s="13" t="s">
        <v>1101</v>
      </c>
      <c r="D242" s="14" t="s">
        <v>1181</v>
      </c>
      <c r="E242" s="15" t="s">
        <v>42</v>
      </c>
      <c r="F242" s="14">
        <v>1</v>
      </c>
      <c r="G242" s="79">
        <f t="shared" si="9"/>
        <v>2599838.3928571427</v>
      </c>
      <c r="H242" s="75">
        <f t="shared" si="10"/>
        <v>2599838.3928571427</v>
      </c>
      <c r="I242" s="89">
        <v>2911819</v>
      </c>
      <c r="J242" s="16" t="s">
        <v>1096</v>
      </c>
      <c r="K242" s="17" t="s">
        <v>232</v>
      </c>
      <c r="L242" s="17" t="s">
        <v>179</v>
      </c>
    </row>
    <row r="243" spans="1:12" s="11" customFormat="1" ht="78" customHeight="1" x14ac:dyDescent="0.25">
      <c r="A243" s="12">
        <v>176</v>
      </c>
      <c r="B243" s="14" t="s">
        <v>429</v>
      </c>
      <c r="C243" s="13" t="s">
        <v>1101</v>
      </c>
      <c r="D243" s="14" t="s">
        <v>1182</v>
      </c>
      <c r="E243" s="15" t="s">
        <v>42</v>
      </c>
      <c r="F243" s="14">
        <v>2</v>
      </c>
      <c r="G243" s="79">
        <v>11319.642857142857</v>
      </c>
      <c r="H243" s="75">
        <v>22639.285714285714</v>
      </c>
      <c r="I243" s="89">
        <v>25356</v>
      </c>
      <c r="J243" s="16" t="s">
        <v>1096</v>
      </c>
      <c r="K243" s="17" t="s">
        <v>232</v>
      </c>
      <c r="L243" s="17" t="s">
        <v>179</v>
      </c>
    </row>
    <row r="244" spans="1:12" s="11" customFormat="1" ht="63.75" x14ac:dyDescent="0.25">
      <c r="A244" s="12">
        <v>177</v>
      </c>
      <c r="B244" s="14" t="s">
        <v>430</v>
      </c>
      <c r="C244" s="13" t="s">
        <v>1101</v>
      </c>
      <c r="D244" s="14" t="s">
        <v>431</v>
      </c>
      <c r="E244" s="15" t="s">
        <v>42</v>
      </c>
      <c r="F244" s="14">
        <v>5</v>
      </c>
      <c r="G244" s="79">
        <v>51656.249999999993</v>
      </c>
      <c r="H244" s="75">
        <v>258281.24999999997</v>
      </c>
      <c r="I244" s="89">
        <v>289275</v>
      </c>
      <c r="J244" s="16" t="s">
        <v>1096</v>
      </c>
      <c r="K244" s="17" t="s">
        <v>232</v>
      </c>
      <c r="L244" s="17" t="s">
        <v>179</v>
      </c>
    </row>
    <row r="245" spans="1:12" s="11" customFormat="1" ht="89.25" customHeight="1" x14ac:dyDescent="0.25">
      <c r="A245" s="12">
        <v>178</v>
      </c>
      <c r="B245" s="14" t="s">
        <v>432</v>
      </c>
      <c r="C245" s="13" t="s">
        <v>1101</v>
      </c>
      <c r="D245" s="14" t="s">
        <v>1183</v>
      </c>
      <c r="E245" s="15" t="s">
        <v>42</v>
      </c>
      <c r="F245" s="14">
        <v>1</v>
      </c>
      <c r="G245" s="79">
        <v>28003.571428571428</v>
      </c>
      <c r="H245" s="75">
        <v>28003.571428571428</v>
      </c>
      <c r="I245" s="89">
        <v>31364</v>
      </c>
      <c r="J245" s="16" t="s">
        <v>1096</v>
      </c>
      <c r="K245" s="17" t="s">
        <v>232</v>
      </c>
      <c r="L245" s="17" t="s">
        <v>179</v>
      </c>
    </row>
    <row r="246" spans="1:12" s="11" customFormat="1" ht="68.25" customHeight="1" x14ac:dyDescent="0.25">
      <c r="A246" s="12">
        <v>179</v>
      </c>
      <c r="B246" s="14" t="s">
        <v>456</v>
      </c>
      <c r="C246" s="13" t="s">
        <v>1101</v>
      </c>
      <c r="D246" s="14" t="s">
        <v>1184</v>
      </c>
      <c r="E246" s="15" t="s">
        <v>42</v>
      </c>
      <c r="F246" s="14">
        <v>1</v>
      </c>
      <c r="G246" s="79">
        <v>167271.42857142855</v>
      </c>
      <c r="H246" s="75">
        <v>167271.42857142855</v>
      </c>
      <c r="I246" s="89">
        <v>187344</v>
      </c>
      <c r="J246" s="16" t="s">
        <v>1096</v>
      </c>
      <c r="K246" s="17" t="s">
        <v>232</v>
      </c>
      <c r="L246" s="17" t="s">
        <v>179</v>
      </c>
    </row>
    <row r="247" spans="1:12" s="11" customFormat="1" ht="102" customHeight="1" x14ac:dyDescent="0.25">
      <c r="A247" s="12">
        <v>180</v>
      </c>
      <c r="B247" s="14" t="s">
        <v>433</v>
      </c>
      <c r="C247" s="13" t="s">
        <v>1101</v>
      </c>
      <c r="D247" s="14" t="s">
        <v>1185</v>
      </c>
      <c r="E247" s="15" t="s">
        <v>86</v>
      </c>
      <c r="F247" s="14">
        <v>1</v>
      </c>
      <c r="G247" s="79">
        <v>153769.64285714284</v>
      </c>
      <c r="H247" s="75">
        <v>153769.64285714284</v>
      </c>
      <c r="I247" s="89">
        <v>172222</v>
      </c>
      <c r="J247" s="16" t="s">
        <v>1096</v>
      </c>
      <c r="K247" s="17" t="s">
        <v>232</v>
      </c>
      <c r="L247" s="17" t="s">
        <v>179</v>
      </c>
    </row>
    <row r="248" spans="1:12" s="11" customFormat="1" ht="84" customHeight="1" x14ac:dyDescent="0.25">
      <c r="A248" s="12">
        <v>181</v>
      </c>
      <c r="B248" s="14" t="s">
        <v>434</v>
      </c>
      <c r="C248" s="13" t="s">
        <v>1101</v>
      </c>
      <c r="D248" s="14" t="s">
        <v>1191</v>
      </c>
      <c r="E248" s="15" t="s">
        <v>42</v>
      </c>
      <c r="F248" s="14">
        <v>2</v>
      </c>
      <c r="G248" s="79">
        <v>266035.71428571426</v>
      </c>
      <c r="H248" s="75">
        <v>532071.42857142852</v>
      </c>
      <c r="I248" s="89">
        <v>595920</v>
      </c>
      <c r="J248" s="16" t="s">
        <v>1096</v>
      </c>
      <c r="K248" s="17" t="s">
        <v>232</v>
      </c>
      <c r="L248" s="17" t="s">
        <v>179</v>
      </c>
    </row>
    <row r="249" spans="1:12" s="11" customFormat="1" ht="71.25" customHeight="1" x14ac:dyDescent="0.25">
      <c r="A249" s="12">
        <v>182</v>
      </c>
      <c r="B249" s="14" t="s">
        <v>435</v>
      </c>
      <c r="C249" s="13" t="s">
        <v>1101</v>
      </c>
      <c r="D249" s="14" t="s">
        <v>1186</v>
      </c>
      <c r="E249" s="15" t="s">
        <v>436</v>
      </c>
      <c r="F249" s="14">
        <v>2</v>
      </c>
      <c r="G249" s="79">
        <v>12976.785714285714</v>
      </c>
      <c r="H249" s="75">
        <v>25953.571428571428</v>
      </c>
      <c r="I249" s="89">
        <v>29068</v>
      </c>
      <c r="J249" s="16" t="s">
        <v>1096</v>
      </c>
      <c r="K249" s="17" t="s">
        <v>232</v>
      </c>
      <c r="L249" s="17" t="s">
        <v>179</v>
      </c>
    </row>
    <row r="250" spans="1:12" s="11" customFormat="1" ht="87.75" customHeight="1" x14ac:dyDescent="0.25">
      <c r="A250" s="12">
        <v>183</v>
      </c>
      <c r="B250" s="14" t="s">
        <v>437</v>
      </c>
      <c r="C250" s="13" t="s">
        <v>1101</v>
      </c>
      <c r="D250" s="14" t="s">
        <v>1187</v>
      </c>
      <c r="E250" s="15" t="s">
        <v>436</v>
      </c>
      <c r="F250" s="14">
        <v>2</v>
      </c>
      <c r="G250" s="79">
        <v>13676.785714285714</v>
      </c>
      <c r="H250" s="75">
        <v>27353.571428571428</v>
      </c>
      <c r="I250" s="89">
        <v>30636</v>
      </c>
      <c r="J250" s="16" t="s">
        <v>1096</v>
      </c>
      <c r="K250" s="17" t="s">
        <v>232</v>
      </c>
      <c r="L250" s="17" t="s">
        <v>179</v>
      </c>
    </row>
    <row r="251" spans="1:12" s="11" customFormat="1" ht="72" customHeight="1" x14ac:dyDescent="0.25">
      <c r="A251" s="12">
        <v>184</v>
      </c>
      <c r="B251" s="14" t="s">
        <v>438</v>
      </c>
      <c r="C251" s="13" t="s">
        <v>1101</v>
      </c>
      <c r="D251" s="14" t="s">
        <v>1188</v>
      </c>
      <c r="E251" s="15" t="s">
        <v>42</v>
      </c>
      <c r="F251" s="14">
        <v>1</v>
      </c>
      <c r="G251" s="79">
        <v>18752.678571428569</v>
      </c>
      <c r="H251" s="75">
        <v>18752.678571428569</v>
      </c>
      <c r="I251" s="89">
        <v>21003</v>
      </c>
      <c r="J251" s="16" t="s">
        <v>1096</v>
      </c>
      <c r="K251" s="17" t="s">
        <v>232</v>
      </c>
      <c r="L251" s="17" t="s">
        <v>179</v>
      </c>
    </row>
    <row r="252" spans="1:12" s="11" customFormat="1" ht="70.5" customHeight="1" x14ac:dyDescent="0.25">
      <c r="A252" s="12">
        <v>185</v>
      </c>
      <c r="B252" s="14" t="s">
        <v>457</v>
      </c>
      <c r="C252" s="13" t="s">
        <v>1101</v>
      </c>
      <c r="D252" s="80" t="s">
        <v>439</v>
      </c>
      <c r="E252" s="15" t="s">
        <v>86</v>
      </c>
      <c r="F252" s="14">
        <v>3</v>
      </c>
      <c r="G252" s="79">
        <v>157633.92857142855</v>
      </c>
      <c r="H252" s="75">
        <v>472901.78571428568</v>
      </c>
      <c r="I252" s="89">
        <v>529650</v>
      </c>
      <c r="J252" s="16" t="s">
        <v>1096</v>
      </c>
      <c r="K252" s="17" t="s">
        <v>232</v>
      </c>
      <c r="L252" s="17" t="s">
        <v>179</v>
      </c>
    </row>
    <row r="253" spans="1:12" s="11" customFormat="1" ht="70.5" customHeight="1" x14ac:dyDescent="0.25">
      <c r="A253" s="12">
        <v>186</v>
      </c>
      <c r="B253" s="14" t="s">
        <v>476</v>
      </c>
      <c r="C253" s="13" t="s">
        <v>1101</v>
      </c>
      <c r="D253" s="14" t="s">
        <v>1189</v>
      </c>
      <c r="E253" s="15" t="s">
        <v>42</v>
      </c>
      <c r="F253" s="14">
        <v>10</v>
      </c>
      <c r="G253" s="79">
        <v>1603.5714285714284</v>
      </c>
      <c r="H253" s="75">
        <v>16035.714285714284</v>
      </c>
      <c r="I253" s="89">
        <v>17960</v>
      </c>
      <c r="J253" s="16" t="s">
        <v>1096</v>
      </c>
      <c r="K253" s="17" t="s">
        <v>232</v>
      </c>
      <c r="L253" s="17" t="s">
        <v>179</v>
      </c>
    </row>
    <row r="254" spans="1:12" s="11" customFormat="1" ht="100.5" customHeight="1" x14ac:dyDescent="0.25">
      <c r="A254" s="12">
        <v>187</v>
      </c>
      <c r="B254" s="14" t="s">
        <v>458</v>
      </c>
      <c r="C254" s="13" t="s">
        <v>1101</v>
      </c>
      <c r="D254" s="80" t="s">
        <v>459</v>
      </c>
      <c r="E254" s="15" t="s">
        <v>440</v>
      </c>
      <c r="F254" s="14">
        <v>1</v>
      </c>
      <c r="G254" s="79">
        <v>198549.10714285713</v>
      </c>
      <c r="H254" s="75">
        <v>198549.10714285713</v>
      </c>
      <c r="I254" s="89">
        <v>222375</v>
      </c>
      <c r="J254" s="16" t="s">
        <v>1096</v>
      </c>
      <c r="K254" s="17" t="s">
        <v>232</v>
      </c>
      <c r="L254" s="17" t="s">
        <v>179</v>
      </c>
    </row>
    <row r="255" spans="1:12" s="11" customFormat="1" ht="88.5" customHeight="1" x14ac:dyDescent="0.25">
      <c r="A255" s="12">
        <v>188</v>
      </c>
      <c r="B255" s="14" t="s">
        <v>460</v>
      </c>
      <c r="C255" s="13" t="s">
        <v>1101</v>
      </c>
      <c r="D255" s="80" t="s">
        <v>461</v>
      </c>
      <c r="E255" s="15" t="s">
        <v>440</v>
      </c>
      <c r="F255" s="14">
        <v>1</v>
      </c>
      <c r="G255" s="79">
        <v>231361.60714285713</v>
      </c>
      <c r="H255" s="75">
        <v>231361.60714285713</v>
      </c>
      <c r="I255" s="89">
        <v>259125</v>
      </c>
      <c r="J255" s="16" t="s">
        <v>1096</v>
      </c>
      <c r="K255" s="17" t="s">
        <v>232</v>
      </c>
      <c r="L255" s="17" t="s">
        <v>179</v>
      </c>
    </row>
    <row r="256" spans="1:12" s="11" customFormat="1" ht="110.25" customHeight="1" x14ac:dyDescent="0.25">
      <c r="A256" s="12">
        <v>189</v>
      </c>
      <c r="B256" s="14" t="s">
        <v>441</v>
      </c>
      <c r="C256" s="13" t="s">
        <v>1101</v>
      </c>
      <c r="D256" s="80" t="s">
        <v>1192</v>
      </c>
      <c r="E256" s="15" t="s">
        <v>42</v>
      </c>
      <c r="F256" s="14">
        <v>8</v>
      </c>
      <c r="G256" s="79">
        <v>7190.1785714285706</v>
      </c>
      <c r="H256" s="75">
        <v>57521.428571428565</v>
      </c>
      <c r="I256" s="89">
        <v>64424</v>
      </c>
      <c r="J256" s="16" t="s">
        <v>1096</v>
      </c>
      <c r="K256" s="17" t="s">
        <v>232</v>
      </c>
      <c r="L256" s="17" t="s">
        <v>179</v>
      </c>
    </row>
    <row r="257" spans="1:12" s="11" customFormat="1" ht="75.75" customHeight="1" x14ac:dyDescent="0.2">
      <c r="A257" s="12">
        <v>190</v>
      </c>
      <c r="B257" s="14" t="s">
        <v>442</v>
      </c>
      <c r="C257" s="13" t="s">
        <v>1101</v>
      </c>
      <c r="D257" s="81" t="s">
        <v>1193</v>
      </c>
      <c r="E257" s="15" t="s">
        <v>86</v>
      </c>
      <c r="F257" s="14">
        <v>2</v>
      </c>
      <c r="G257" s="79">
        <v>33254.464285714283</v>
      </c>
      <c r="H257" s="75">
        <v>66508.928571428565</v>
      </c>
      <c r="I257" s="89">
        <v>74490</v>
      </c>
      <c r="J257" s="16" t="s">
        <v>1096</v>
      </c>
      <c r="K257" s="17" t="s">
        <v>232</v>
      </c>
      <c r="L257" s="17" t="s">
        <v>179</v>
      </c>
    </row>
    <row r="258" spans="1:12" s="11" customFormat="1" ht="75.75" customHeight="1" x14ac:dyDescent="0.2">
      <c r="A258" s="12">
        <v>191</v>
      </c>
      <c r="B258" s="14" t="s">
        <v>462</v>
      </c>
      <c r="C258" s="13" t="s">
        <v>1101</v>
      </c>
      <c r="D258" s="81" t="s">
        <v>1216</v>
      </c>
      <c r="E258" s="15" t="s">
        <v>42</v>
      </c>
      <c r="F258" s="14">
        <v>10</v>
      </c>
      <c r="G258" s="79">
        <v>18452.678571428572</v>
      </c>
      <c r="H258" s="75">
        <v>184526.78571428571</v>
      </c>
      <c r="I258" s="89">
        <v>206670</v>
      </c>
      <c r="J258" s="16" t="s">
        <v>1096</v>
      </c>
      <c r="K258" s="17" t="s">
        <v>232</v>
      </c>
      <c r="L258" s="17" t="s">
        <v>179</v>
      </c>
    </row>
    <row r="259" spans="1:12" s="11" customFormat="1" ht="75.75" customHeight="1" x14ac:dyDescent="0.2">
      <c r="A259" s="12">
        <v>192</v>
      </c>
      <c r="B259" s="14" t="s">
        <v>497</v>
      </c>
      <c r="C259" s="13" t="s">
        <v>1101</v>
      </c>
      <c r="D259" s="81" t="s">
        <v>1217</v>
      </c>
      <c r="E259" s="15" t="s">
        <v>42</v>
      </c>
      <c r="F259" s="14">
        <v>10</v>
      </c>
      <c r="G259" s="79">
        <v>3223.2142857142853</v>
      </c>
      <c r="H259" s="75">
        <v>32232.142857142855</v>
      </c>
      <c r="I259" s="89">
        <v>36100</v>
      </c>
      <c r="J259" s="16" t="s">
        <v>1096</v>
      </c>
      <c r="K259" s="17" t="s">
        <v>232</v>
      </c>
      <c r="L259" s="17" t="s">
        <v>179</v>
      </c>
    </row>
    <row r="260" spans="1:12" s="11" customFormat="1" ht="75.75" customHeight="1" x14ac:dyDescent="0.2">
      <c r="A260" s="12">
        <v>193</v>
      </c>
      <c r="B260" s="14" t="s">
        <v>498</v>
      </c>
      <c r="C260" s="13" t="s">
        <v>1101</v>
      </c>
      <c r="D260" s="81" t="s">
        <v>1206</v>
      </c>
      <c r="E260" s="15" t="s">
        <v>42</v>
      </c>
      <c r="F260" s="14">
        <v>10</v>
      </c>
      <c r="G260" s="79">
        <v>2991.0714285714284</v>
      </c>
      <c r="H260" s="75">
        <v>29910.714285714283</v>
      </c>
      <c r="I260" s="89">
        <v>33500</v>
      </c>
      <c r="J260" s="16" t="s">
        <v>1096</v>
      </c>
      <c r="K260" s="17" t="s">
        <v>232</v>
      </c>
      <c r="L260" s="17" t="s">
        <v>179</v>
      </c>
    </row>
    <row r="261" spans="1:12" s="11" customFormat="1" ht="75.75" customHeight="1" x14ac:dyDescent="0.2">
      <c r="A261" s="12">
        <v>194</v>
      </c>
      <c r="B261" s="14" t="s">
        <v>499</v>
      </c>
      <c r="C261" s="13" t="s">
        <v>1101</v>
      </c>
      <c r="D261" s="81" t="s">
        <v>1205</v>
      </c>
      <c r="E261" s="15" t="s">
        <v>42</v>
      </c>
      <c r="F261" s="14">
        <v>30</v>
      </c>
      <c r="G261" s="79">
        <v>3223.2142857142853</v>
      </c>
      <c r="H261" s="75">
        <v>96696.428571428565</v>
      </c>
      <c r="I261" s="89">
        <v>108300</v>
      </c>
      <c r="J261" s="16" t="s">
        <v>1096</v>
      </c>
      <c r="K261" s="17" t="s">
        <v>232</v>
      </c>
      <c r="L261" s="17" t="s">
        <v>179</v>
      </c>
    </row>
    <row r="262" spans="1:12" s="11" customFormat="1" ht="75.75" customHeight="1" x14ac:dyDescent="0.2">
      <c r="A262" s="12">
        <v>195</v>
      </c>
      <c r="B262" s="14" t="s">
        <v>495</v>
      </c>
      <c r="C262" s="13" t="s">
        <v>1101</v>
      </c>
      <c r="D262" s="81" t="s">
        <v>1267</v>
      </c>
      <c r="E262" s="15" t="s">
        <v>42</v>
      </c>
      <c r="F262" s="14">
        <v>2</v>
      </c>
      <c r="G262" s="79">
        <v>49756.249999999993</v>
      </c>
      <c r="H262" s="75">
        <v>99512.499999999985</v>
      </c>
      <c r="I262" s="89">
        <v>111454</v>
      </c>
      <c r="J262" s="16" t="s">
        <v>1096</v>
      </c>
      <c r="K262" s="17" t="s">
        <v>232</v>
      </c>
      <c r="L262" s="17" t="s">
        <v>179</v>
      </c>
    </row>
    <row r="263" spans="1:12" s="11" customFormat="1" ht="63.75" x14ac:dyDescent="0.2">
      <c r="A263" s="12">
        <v>196</v>
      </c>
      <c r="B263" s="14" t="s">
        <v>443</v>
      </c>
      <c r="C263" s="13" t="s">
        <v>1101</v>
      </c>
      <c r="D263" s="81" t="s">
        <v>1194</v>
      </c>
      <c r="E263" s="15" t="s">
        <v>42</v>
      </c>
      <c r="F263" s="14">
        <v>1</v>
      </c>
      <c r="G263" s="79">
        <v>15126.785714285712</v>
      </c>
      <c r="H263" s="75">
        <v>15126.785714285712</v>
      </c>
      <c r="I263" s="89">
        <v>16942</v>
      </c>
      <c r="J263" s="16" t="s">
        <v>1096</v>
      </c>
      <c r="K263" s="17" t="s">
        <v>232</v>
      </c>
      <c r="L263" s="17" t="s">
        <v>179</v>
      </c>
    </row>
    <row r="264" spans="1:12" s="11" customFormat="1" ht="72" customHeight="1" x14ac:dyDescent="0.2">
      <c r="A264" s="12">
        <v>197</v>
      </c>
      <c r="B264" s="14" t="s">
        <v>444</v>
      </c>
      <c r="C264" s="13" t="s">
        <v>1101</v>
      </c>
      <c r="D264" s="81" t="s">
        <v>1195</v>
      </c>
      <c r="E264" s="15" t="s">
        <v>42</v>
      </c>
      <c r="F264" s="14">
        <v>1</v>
      </c>
      <c r="G264" s="79">
        <v>15176.785714285712</v>
      </c>
      <c r="H264" s="75">
        <v>15176.785714285712</v>
      </c>
      <c r="I264" s="89">
        <v>16998</v>
      </c>
      <c r="J264" s="16" t="s">
        <v>1096</v>
      </c>
      <c r="K264" s="17" t="s">
        <v>232</v>
      </c>
      <c r="L264" s="17" t="s">
        <v>179</v>
      </c>
    </row>
    <row r="265" spans="1:12" s="11" customFormat="1" ht="78" customHeight="1" x14ac:dyDescent="0.2">
      <c r="A265" s="12">
        <v>198</v>
      </c>
      <c r="B265" s="14" t="s">
        <v>445</v>
      </c>
      <c r="C265" s="13" t="s">
        <v>1101</v>
      </c>
      <c r="D265" s="81" t="s">
        <v>1196</v>
      </c>
      <c r="E265" s="15" t="s">
        <v>42</v>
      </c>
      <c r="F265" s="14">
        <v>1</v>
      </c>
      <c r="G265" s="79">
        <v>15776.785714285712</v>
      </c>
      <c r="H265" s="75">
        <v>15776.785714285712</v>
      </c>
      <c r="I265" s="89">
        <v>17670</v>
      </c>
      <c r="J265" s="16" t="s">
        <v>1096</v>
      </c>
      <c r="K265" s="17" t="s">
        <v>232</v>
      </c>
      <c r="L265" s="17" t="s">
        <v>179</v>
      </c>
    </row>
    <row r="266" spans="1:12" s="11" customFormat="1" ht="82.5" customHeight="1" x14ac:dyDescent="0.2">
      <c r="A266" s="12">
        <v>199</v>
      </c>
      <c r="B266" s="14" t="s">
        <v>477</v>
      </c>
      <c r="C266" s="13" t="s">
        <v>1101</v>
      </c>
      <c r="D266" s="81" t="s">
        <v>1197</v>
      </c>
      <c r="E266" s="15" t="s">
        <v>86</v>
      </c>
      <c r="F266" s="14">
        <v>1</v>
      </c>
      <c r="G266" s="79">
        <v>46232.142857142855</v>
      </c>
      <c r="H266" s="75">
        <v>46232.142857142855</v>
      </c>
      <c r="I266" s="89">
        <v>51780</v>
      </c>
      <c r="J266" s="16" t="s">
        <v>1096</v>
      </c>
      <c r="K266" s="17" t="s">
        <v>232</v>
      </c>
      <c r="L266" s="17" t="s">
        <v>179</v>
      </c>
    </row>
    <row r="267" spans="1:12" s="11" customFormat="1" ht="86.25" customHeight="1" x14ac:dyDescent="0.25">
      <c r="A267" s="12">
        <v>200</v>
      </c>
      <c r="B267" s="14" t="s">
        <v>463</v>
      </c>
      <c r="C267" s="13" t="s">
        <v>1101</v>
      </c>
      <c r="D267" s="80" t="s">
        <v>464</v>
      </c>
      <c r="E267" s="15" t="s">
        <v>86</v>
      </c>
      <c r="F267" s="14">
        <v>1</v>
      </c>
      <c r="G267" s="79">
        <v>86458.03571428571</v>
      </c>
      <c r="H267" s="75">
        <v>86458.03571428571</v>
      </c>
      <c r="I267" s="89">
        <v>96833</v>
      </c>
      <c r="J267" s="16" t="s">
        <v>1096</v>
      </c>
      <c r="K267" s="17" t="s">
        <v>232</v>
      </c>
      <c r="L267" s="17" t="s">
        <v>179</v>
      </c>
    </row>
    <row r="268" spans="1:12" s="11" customFormat="1" ht="86.25" customHeight="1" x14ac:dyDescent="0.25">
      <c r="A268" s="12">
        <v>201</v>
      </c>
      <c r="B268" s="14" t="s">
        <v>446</v>
      </c>
      <c r="C268" s="13" t="s">
        <v>1101</v>
      </c>
      <c r="D268" s="14" t="s">
        <v>1198</v>
      </c>
      <c r="E268" s="15" t="s">
        <v>42</v>
      </c>
      <c r="F268" s="14">
        <v>1</v>
      </c>
      <c r="G268" s="79">
        <v>21552.678571428569</v>
      </c>
      <c r="H268" s="75">
        <v>21552.678571428569</v>
      </c>
      <c r="I268" s="89">
        <v>24139</v>
      </c>
      <c r="J268" s="16" t="s">
        <v>1096</v>
      </c>
      <c r="K268" s="17" t="s">
        <v>232</v>
      </c>
      <c r="L268" s="17" t="s">
        <v>179</v>
      </c>
    </row>
    <row r="269" spans="1:12" s="11" customFormat="1" ht="86.25" customHeight="1" x14ac:dyDescent="0.25">
      <c r="A269" s="12">
        <v>202</v>
      </c>
      <c r="B269" s="14" t="s">
        <v>478</v>
      </c>
      <c r="C269" s="13" t="s">
        <v>1101</v>
      </c>
      <c r="D269" s="80" t="s">
        <v>1199</v>
      </c>
      <c r="E269" s="15" t="s">
        <v>96</v>
      </c>
      <c r="F269" s="14">
        <v>1</v>
      </c>
      <c r="G269" s="79">
        <v>62687.499999999993</v>
      </c>
      <c r="H269" s="75">
        <v>62687.499999999993</v>
      </c>
      <c r="I269" s="89">
        <v>70210</v>
      </c>
      <c r="J269" s="16" t="s">
        <v>1096</v>
      </c>
      <c r="K269" s="17" t="s">
        <v>1261</v>
      </c>
      <c r="L269" s="17" t="s">
        <v>179</v>
      </c>
    </row>
    <row r="270" spans="1:12" s="11" customFormat="1" ht="86.25" customHeight="1" x14ac:dyDescent="0.25">
      <c r="A270" s="12">
        <v>203</v>
      </c>
      <c r="B270" s="14" t="s">
        <v>479</v>
      </c>
      <c r="C270" s="13" t="s">
        <v>1101</v>
      </c>
      <c r="D270" s="80" t="s">
        <v>1199</v>
      </c>
      <c r="E270" s="15" t="s">
        <v>96</v>
      </c>
      <c r="F270" s="14">
        <v>1</v>
      </c>
      <c r="G270" s="79">
        <v>66223.214285714275</v>
      </c>
      <c r="H270" s="75">
        <v>66223.214285714275</v>
      </c>
      <c r="I270" s="89">
        <v>74170</v>
      </c>
      <c r="J270" s="16" t="s">
        <v>1096</v>
      </c>
      <c r="K270" s="17" t="s">
        <v>1261</v>
      </c>
      <c r="L270" s="17" t="s">
        <v>179</v>
      </c>
    </row>
    <row r="271" spans="1:12" s="11" customFormat="1" ht="86.25" customHeight="1" x14ac:dyDescent="0.25">
      <c r="A271" s="12">
        <v>204</v>
      </c>
      <c r="B271" s="14" t="s">
        <v>480</v>
      </c>
      <c r="C271" s="13" t="s">
        <v>1101</v>
      </c>
      <c r="D271" s="80" t="s">
        <v>1199</v>
      </c>
      <c r="E271" s="15" t="s">
        <v>96</v>
      </c>
      <c r="F271" s="14">
        <v>1</v>
      </c>
      <c r="G271" s="79">
        <v>62687.499999999993</v>
      </c>
      <c r="H271" s="75">
        <v>62687.499999999993</v>
      </c>
      <c r="I271" s="89">
        <v>70210</v>
      </c>
      <c r="J271" s="16" t="s">
        <v>1096</v>
      </c>
      <c r="K271" s="17" t="s">
        <v>1261</v>
      </c>
      <c r="L271" s="17" t="s">
        <v>179</v>
      </c>
    </row>
    <row r="272" spans="1:12" s="11" customFormat="1" ht="86.25" customHeight="1" x14ac:dyDescent="0.25">
      <c r="A272" s="12">
        <v>205</v>
      </c>
      <c r="B272" s="14" t="s">
        <v>481</v>
      </c>
      <c r="C272" s="13" t="s">
        <v>1101</v>
      </c>
      <c r="D272" s="80" t="s">
        <v>1199</v>
      </c>
      <c r="E272" s="15" t="s">
        <v>96</v>
      </c>
      <c r="F272" s="14">
        <v>1</v>
      </c>
      <c r="G272" s="79">
        <v>62687.499999999993</v>
      </c>
      <c r="H272" s="75">
        <v>62687.499999999993</v>
      </c>
      <c r="I272" s="89">
        <v>70210</v>
      </c>
      <c r="J272" s="16" t="s">
        <v>1096</v>
      </c>
      <c r="K272" s="17" t="s">
        <v>1261</v>
      </c>
      <c r="L272" s="17" t="s">
        <v>179</v>
      </c>
    </row>
    <row r="273" spans="1:12" s="11" customFormat="1" ht="86.25" customHeight="1" x14ac:dyDescent="0.25">
      <c r="A273" s="12">
        <v>206</v>
      </c>
      <c r="B273" s="14" t="s">
        <v>482</v>
      </c>
      <c r="C273" s="13" t="s">
        <v>1101</v>
      </c>
      <c r="D273" s="80" t="s">
        <v>1199</v>
      </c>
      <c r="E273" s="15" t="s">
        <v>96</v>
      </c>
      <c r="F273" s="14">
        <v>1</v>
      </c>
      <c r="G273" s="79">
        <v>62687.499999999993</v>
      </c>
      <c r="H273" s="75">
        <v>62687.499999999993</v>
      </c>
      <c r="I273" s="89">
        <v>70210</v>
      </c>
      <c r="J273" s="16" t="s">
        <v>1096</v>
      </c>
      <c r="K273" s="17" t="s">
        <v>1261</v>
      </c>
      <c r="L273" s="17" t="s">
        <v>179</v>
      </c>
    </row>
    <row r="274" spans="1:12" s="11" customFormat="1" ht="86.25" customHeight="1" x14ac:dyDescent="0.25">
      <c r="A274" s="12">
        <v>207</v>
      </c>
      <c r="B274" s="14" t="s">
        <v>482</v>
      </c>
      <c r="C274" s="13" t="s">
        <v>1101</v>
      </c>
      <c r="D274" s="80" t="s">
        <v>1199</v>
      </c>
      <c r="E274" s="15" t="s">
        <v>96</v>
      </c>
      <c r="F274" s="14">
        <v>1</v>
      </c>
      <c r="G274" s="79">
        <v>62687.499999999993</v>
      </c>
      <c r="H274" s="75">
        <v>62687.499999999993</v>
      </c>
      <c r="I274" s="89">
        <v>70210</v>
      </c>
      <c r="J274" s="16" t="s">
        <v>1096</v>
      </c>
      <c r="K274" s="17" t="s">
        <v>1261</v>
      </c>
      <c r="L274" s="17" t="s">
        <v>179</v>
      </c>
    </row>
    <row r="275" spans="1:12" s="11" customFormat="1" ht="86.25" customHeight="1" x14ac:dyDescent="0.25">
      <c r="A275" s="12">
        <v>208</v>
      </c>
      <c r="B275" s="14" t="s">
        <v>483</v>
      </c>
      <c r="C275" s="13" t="s">
        <v>1101</v>
      </c>
      <c r="D275" s="80" t="s">
        <v>1199</v>
      </c>
      <c r="E275" s="15" t="s">
        <v>96</v>
      </c>
      <c r="F275" s="14">
        <v>1</v>
      </c>
      <c r="G275" s="79">
        <v>62687.499999999993</v>
      </c>
      <c r="H275" s="75">
        <v>62687.499999999993</v>
      </c>
      <c r="I275" s="89">
        <v>70210</v>
      </c>
      <c r="J275" s="16" t="s">
        <v>1096</v>
      </c>
      <c r="K275" s="17" t="s">
        <v>1261</v>
      </c>
      <c r="L275" s="17" t="s">
        <v>179</v>
      </c>
    </row>
    <row r="276" spans="1:12" s="11" customFormat="1" ht="86.25" customHeight="1" x14ac:dyDescent="0.25">
      <c r="A276" s="12">
        <v>209</v>
      </c>
      <c r="B276" s="14" t="s">
        <v>484</v>
      </c>
      <c r="C276" s="13" t="s">
        <v>1101</v>
      </c>
      <c r="D276" s="80" t="s">
        <v>1199</v>
      </c>
      <c r="E276" s="15" t="s">
        <v>96</v>
      </c>
      <c r="F276" s="14">
        <v>1</v>
      </c>
      <c r="G276" s="79">
        <v>62687.499999999993</v>
      </c>
      <c r="H276" s="75">
        <v>62687.499999999993</v>
      </c>
      <c r="I276" s="89">
        <v>70210</v>
      </c>
      <c r="J276" s="16" t="s">
        <v>1096</v>
      </c>
      <c r="K276" s="17" t="s">
        <v>1261</v>
      </c>
      <c r="L276" s="17" t="s">
        <v>179</v>
      </c>
    </row>
    <row r="277" spans="1:12" s="11" customFormat="1" ht="86.25" customHeight="1" x14ac:dyDescent="0.25">
      <c r="A277" s="12">
        <v>210</v>
      </c>
      <c r="B277" s="14" t="s">
        <v>485</v>
      </c>
      <c r="C277" s="13" t="s">
        <v>1101</v>
      </c>
      <c r="D277" s="80" t="s">
        <v>1199</v>
      </c>
      <c r="E277" s="15" t="s">
        <v>96</v>
      </c>
      <c r="F277" s="14">
        <v>1</v>
      </c>
      <c r="G277" s="79">
        <v>62687.499999999993</v>
      </c>
      <c r="H277" s="75">
        <v>62687.499999999993</v>
      </c>
      <c r="I277" s="89">
        <v>70210</v>
      </c>
      <c r="J277" s="16" t="s">
        <v>1096</v>
      </c>
      <c r="K277" s="17" t="s">
        <v>1261</v>
      </c>
      <c r="L277" s="17" t="s">
        <v>179</v>
      </c>
    </row>
    <row r="278" spans="1:12" s="11" customFormat="1" ht="72" customHeight="1" x14ac:dyDescent="0.25">
      <c r="A278" s="12">
        <v>211</v>
      </c>
      <c r="B278" s="14" t="s">
        <v>486</v>
      </c>
      <c r="C278" s="13" t="s">
        <v>1101</v>
      </c>
      <c r="D278" s="80" t="s">
        <v>1199</v>
      </c>
      <c r="E278" s="15" t="s">
        <v>96</v>
      </c>
      <c r="F278" s="14">
        <v>1</v>
      </c>
      <c r="G278" s="79">
        <v>62687.499999999993</v>
      </c>
      <c r="H278" s="75">
        <v>62687.499999999993</v>
      </c>
      <c r="I278" s="89">
        <v>70210</v>
      </c>
      <c r="J278" s="16" t="s">
        <v>1096</v>
      </c>
      <c r="K278" s="17" t="s">
        <v>1261</v>
      </c>
      <c r="L278" s="17" t="s">
        <v>179</v>
      </c>
    </row>
    <row r="279" spans="1:12" s="11" customFormat="1" ht="72" customHeight="1" x14ac:dyDescent="0.25">
      <c r="A279" s="12">
        <v>212</v>
      </c>
      <c r="B279" s="14" t="s">
        <v>478</v>
      </c>
      <c r="C279" s="13" t="s">
        <v>1101</v>
      </c>
      <c r="D279" s="80" t="s">
        <v>1199</v>
      </c>
      <c r="E279" s="15" t="s">
        <v>96</v>
      </c>
      <c r="F279" s="14">
        <v>1</v>
      </c>
      <c r="G279" s="79">
        <v>62687.499999999993</v>
      </c>
      <c r="H279" s="75">
        <v>62687.499999999993</v>
      </c>
      <c r="I279" s="89">
        <v>70210</v>
      </c>
      <c r="J279" s="16" t="s">
        <v>1096</v>
      </c>
      <c r="K279" s="17" t="s">
        <v>1261</v>
      </c>
      <c r="L279" s="17" t="s">
        <v>179</v>
      </c>
    </row>
    <row r="280" spans="1:12" s="11" customFormat="1" ht="72" customHeight="1" x14ac:dyDescent="0.25">
      <c r="A280" s="12">
        <v>213</v>
      </c>
      <c r="B280" s="14" t="s">
        <v>487</v>
      </c>
      <c r="C280" s="13" t="s">
        <v>1101</v>
      </c>
      <c r="D280" s="80" t="s">
        <v>1199</v>
      </c>
      <c r="E280" s="15" t="s">
        <v>96</v>
      </c>
      <c r="F280" s="14">
        <v>1</v>
      </c>
      <c r="G280" s="79">
        <v>62687.499999999993</v>
      </c>
      <c r="H280" s="75">
        <v>62687.499999999993</v>
      </c>
      <c r="I280" s="89">
        <v>70210</v>
      </c>
      <c r="J280" s="16" t="s">
        <v>1096</v>
      </c>
      <c r="K280" s="17" t="s">
        <v>1261</v>
      </c>
      <c r="L280" s="17" t="s">
        <v>179</v>
      </c>
    </row>
    <row r="281" spans="1:12" s="11" customFormat="1" ht="72" customHeight="1" x14ac:dyDescent="0.25">
      <c r="A281" s="12">
        <v>214</v>
      </c>
      <c r="B281" s="14" t="s">
        <v>488</v>
      </c>
      <c r="C281" s="13" t="s">
        <v>1101</v>
      </c>
      <c r="D281" s="80" t="s">
        <v>1199</v>
      </c>
      <c r="E281" s="15" t="s">
        <v>96</v>
      </c>
      <c r="F281" s="14">
        <v>1</v>
      </c>
      <c r="G281" s="79">
        <v>66223.214285714275</v>
      </c>
      <c r="H281" s="75">
        <v>66223.214285714275</v>
      </c>
      <c r="I281" s="89">
        <v>74170</v>
      </c>
      <c r="J281" s="16" t="s">
        <v>1096</v>
      </c>
      <c r="K281" s="17" t="s">
        <v>1261</v>
      </c>
      <c r="L281" s="17" t="s">
        <v>179</v>
      </c>
    </row>
    <row r="282" spans="1:12" s="11" customFormat="1" ht="72" customHeight="1" x14ac:dyDescent="0.25">
      <c r="A282" s="12">
        <v>215</v>
      </c>
      <c r="B282" s="14" t="s">
        <v>489</v>
      </c>
      <c r="C282" s="13" t="s">
        <v>1101</v>
      </c>
      <c r="D282" s="80" t="s">
        <v>1199</v>
      </c>
      <c r="E282" s="15" t="s">
        <v>96</v>
      </c>
      <c r="F282" s="14">
        <v>1</v>
      </c>
      <c r="G282" s="79">
        <v>56129.464285714283</v>
      </c>
      <c r="H282" s="75">
        <v>56129.464285714283</v>
      </c>
      <c r="I282" s="89">
        <v>62865</v>
      </c>
      <c r="J282" s="16" t="s">
        <v>1096</v>
      </c>
      <c r="K282" s="17" t="s">
        <v>1261</v>
      </c>
      <c r="L282" s="17" t="s">
        <v>179</v>
      </c>
    </row>
    <row r="283" spans="1:12" s="11" customFormat="1" ht="72" customHeight="1" x14ac:dyDescent="0.25">
      <c r="A283" s="12">
        <v>216</v>
      </c>
      <c r="B283" s="14" t="s">
        <v>490</v>
      </c>
      <c r="C283" s="13" t="s">
        <v>1101</v>
      </c>
      <c r="D283" s="80" t="s">
        <v>1199</v>
      </c>
      <c r="E283" s="15" t="s">
        <v>96</v>
      </c>
      <c r="F283" s="14">
        <v>1</v>
      </c>
      <c r="G283" s="79">
        <v>56129.464285714283</v>
      </c>
      <c r="H283" s="75">
        <v>56129.464285714283</v>
      </c>
      <c r="I283" s="89">
        <v>62865</v>
      </c>
      <c r="J283" s="16" t="s">
        <v>1096</v>
      </c>
      <c r="K283" s="17" t="s">
        <v>1261</v>
      </c>
      <c r="L283" s="17" t="s">
        <v>179</v>
      </c>
    </row>
    <row r="284" spans="1:12" s="11" customFormat="1" ht="72" customHeight="1" x14ac:dyDescent="0.25">
      <c r="A284" s="12">
        <v>217</v>
      </c>
      <c r="B284" s="14" t="s">
        <v>491</v>
      </c>
      <c r="C284" s="13" t="s">
        <v>1101</v>
      </c>
      <c r="D284" s="80" t="s">
        <v>1199</v>
      </c>
      <c r="E284" s="15" t="s">
        <v>96</v>
      </c>
      <c r="F284" s="14">
        <v>1</v>
      </c>
      <c r="G284" s="79">
        <v>46187.499999999993</v>
      </c>
      <c r="H284" s="75">
        <v>46187.499999999993</v>
      </c>
      <c r="I284" s="89">
        <v>51730</v>
      </c>
      <c r="J284" s="16" t="s">
        <v>1096</v>
      </c>
      <c r="K284" s="17" t="s">
        <v>1261</v>
      </c>
      <c r="L284" s="17" t="s">
        <v>179</v>
      </c>
    </row>
    <row r="285" spans="1:12" s="11" customFormat="1" ht="72" customHeight="1" x14ac:dyDescent="0.25">
      <c r="A285" s="12">
        <v>218</v>
      </c>
      <c r="B285" s="14" t="s">
        <v>492</v>
      </c>
      <c r="C285" s="13" t="s">
        <v>1101</v>
      </c>
      <c r="D285" s="80" t="s">
        <v>1207</v>
      </c>
      <c r="E285" s="15" t="s">
        <v>42</v>
      </c>
      <c r="F285" s="14">
        <v>5</v>
      </c>
      <c r="G285" s="79">
        <v>41848.214285714283</v>
      </c>
      <c r="H285" s="75">
        <v>209241.07142857142</v>
      </c>
      <c r="I285" s="89">
        <v>234350</v>
      </c>
      <c r="J285" s="16" t="s">
        <v>1096</v>
      </c>
      <c r="K285" s="17" t="s">
        <v>232</v>
      </c>
      <c r="L285" s="17" t="s">
        <v>778</v>
      </c>
    </row>
    <row r="286" spans="1:12" s="11" customFormat="1" ht="72" customHeight="1" x14ac:dyDescent="0.25">
      <c r="A286" s="12">
        <v>219</v>
      </c>
      <c r="B286" s="14" t="s">
        <v>493</v>
      </c>
      <c r="C286" s="13" t="s">
        <v>1101</v>
      </c>
      <c r="D286" s="80" t="s">
        <v>494</v>
      </c>
      <c r="E286" s="15" t="s">
        <v>42</v>
      </c>
      <c r="F286" s="14">
        <v>5</v>
      </c>
      <c r="G286" s="79">
        <v>22466.964285714283</v>
      </c>
      <c r="H286" s="75">
        <v>112334.82142857142</v>
      </c>
      <c r="I286" s="89">
        <v>125815</v>
      </c>
      <c r="J286" s="16" t="s">
        <v>1096</v>
      </c>
      <c r="K286" s="17" t="s">
        <v>232</v>
      </c>
      <c r="L286" s="17" t="s">
        <v>179</v>
      </c>
    </row>
    <row r="287" spans="1:12" s="11" customFormat="1" ht="72" customHeight="1" x14ac:dyDescent="0.25">
      <c r="A287" s="12">
        <v>220</v>
      </c>
      <c r="B287" s="14" t="s">
        <v>447</v>
      </c>
      <c r="C287" s="13" t="s">
        <v>1101</v>
      </c>
      <c r="D287" s="14" t="s">
        <v>720</v>
      </c>
      <c r="E287" s="15" t="s">
        <v>96</v>
      </c>
      <c r="F287" s="14">
        <v>1</v>
      </c>
      <c r="G287" s="79">
        <v>7589.2857142857138</v>
      </c>
      <c r="H287" s="75">
        <v>7589.2857142857138</v>
      </c>
      <c r="I287" s="89">
        <v>8500</v>
      </c>
      <c r="J287" s="16" t="s">
        <v>1096</v>
      </c>
      <c r="K287" s="17" t="s">
        <v>232</v>
      </c>
      <c r="L287" s="17" t="s">
        <v>179</v>
      </c>
    </row>
    <row r="288" spans="1:12" s="11" customFormat="1" ht="78" customHeight="1" x14ac:dyDescent="0.25">
      <c r="A288" s="12">
        <v>221</v>
      </c>
      <c r="B288" s="14" t="s">
        <v>448</v>
      </c>
      <c r="C288" s="13" t="s">
        <v>1101</v>
      </c>
      <c r="D288" s="14" t="s">
        <v>720</v>
      </c>
      <c r="E288" s="15" t="s">
        <v>96</v>
      </c>
      <c r="F288" s="14">
        <v>1</v>
      </c>
      <c r="G288" s="79">
        <v>7589.2857142857138</v>
      </c>
      <c r="H288" s="75">
        <v>7589.2857142857138</v>
      </c>
      <c r="I288" s="89">
        <v>8500</v>
      </c>
      <c r="J288" s="16" t="s">
        <v>1096</v>
      </c>
      <c r="K288" s="17" t="s">
        <v>232</v>
      </c>
      <c r="L288" s="17" t="s">
        <v>179</v>
      </c>
    </row>
    <row r="289" spans="1:12" s="11" customFormat="1" ht="78" customHeight="1" x14ac:dyDescent="0.25">
      <c r="A289" s="12">
        <v>222</v>
      </c>
      <c r="B289" s="14" t="s">
        <v>449</v>
      </c>
      <c r="C289" s="13" t="s">
        <v>1101</v>
      </c>
      <c r="D289" s="14" t="s">
        <v>720</v>
      </c>
      <c r="E289" s="15" t="s">
        <v>96</v>
      </c>
      <c r="F289" s="14">
        <v>1</v>
      </c>
      <c r="G289" s="79">
        <v>10456.249999999998</v>
      </c>
      <c r="H289" s="75">
        <v>10456.249999999998</v>
      </c>
      <c r="I289" s="89">
        <v>11711</v>
      </c>
      <c r="J289" s="16" t="s">
        <v>1096</v>
      </c>
      <c r="K289" s="17" t="s">
        <v>232</v>
      </c>
      <c r="L289" s="17" t="s">
        <v>179</v>
      </c>
    </row>
    <row r="290" spans="1:12" s="11" customFormat="1" ht="78" customHeight="1" x14ac:dyDescent="0.25">
      <c r="A290" s="12">
        <v>223</v>
      </c>
      <c r="B290" s="14" t="s">
        <v>450</v>
      </c>
      <c r="C290" s="13" t="s">
        <v>1101</v>
      </c>
      <c r="D290" s="14" t="s">
        <v>720</v>
      </c>
      <c r="E290" s="15" t="s">
        <v>96</v>
      </c>
      <c r="F290" s="14">
        <v>1</v>
      </c>
      <c r="G290" s="79">
        <v>7589.2857142857138</v>
      </c>
      <c r="H290" s="75">
        <v>7589.2857142857138</v>
      </c>
      <c r="I290" s="89">
        <v>8500</v>
      </c>
      <c r="J290" s="16" t="s">
        <v>1096</v>
      </c>
      <c r="K290" s="17" t="s">
        <v>232</v>
      </c>
      <c r="L290" s="17" t="s">
        <v>179</v>
      </c>
    </row>
    <row r="291" spans="1:12" s="11" customFormat="1" ht="71.25" customHeight="1" x14ac:dyDescent="0.25">
      <c r="A291" s="12">
        <v>224</v>
      </c>
      <c r="B291" s="14" t="s">
        <v>451</v>
      </c>
      <c r="C291" s="13" t="s">
        <v>1101</v>
      </c>
      <c r="D291" s="14" t="s">
        <v>720</v>
      </c>
      <c r="E291" s="15" t="s">
        <v>96</v>
      </c>
      <c r="F291" s="14">
        <v>1</v>
      </c>
      <c r="G291" s="79">
        <v>7589.2857142857138</v>
      </c>
      <c r="H291" s="75">
        <v>7589.2857142857138</v>
      </c>
      <c r="I291" s="89">
        <v>8500</v>
      </c>
      <c r="J291" s="16" t="s">
        <v>1096</v>
      </c>
      <c r="K291" s="17" t="s">
        <v>232</v>
      </c>
      <c r="L291" s="17" t="s">
        <v>179</v>
      </c>
    </row>
    <row r="292" spans="1:12" s="11" customFormat="1" ht="74.25" customHeight="1" x14ac:dyDescent="0.25">
      <c r="A292" s="12">
        <v>225</v>
      </c>
      <c r="B292" s="14" t="s">
        <v>452</v>
      </c>
      <c r="C292" s="13" t="s">
        <v>1101</v>
      </c>
      <c r="D292" s="14" t="s">
        <v>720</v>
      </c>
      <c r="E292" s="15" t="s">
        <v>96</v>
      </c>
      <c r="F292" s="14">
        <v>1</v>
      </c>
      <c r="G292" s="79">
        <v>7589.2857142857138</v>
      </c>
      <c r="H292" s="75">
        <v>7589.2857142857138</v>
      </c>
      <c r="I292" s="89">
        <v>8500</v>
      </c>
      <c r="J292" s="16" t="s">
        <v>1096</v>
      </c>
      <c r="K292" s="17" t="s">
        <v>232</v>
      </c>
      <c r="L292" s="17" t="s">
        <v>179</v>
      </c>
    </row>
    <row r="293" spans="1:12" s="11" customFormat="1" ht="100.5" customHeight="1" x14ac:dyDescent="0.25">
      <c r="A293" s="12">
        <v>226</v>
      </c>
      <c r="B293" s="14" t="s">
        <v>496</v>
      </c>
      <c r="C293" s="13" t="s">
        <v>1101</v>
      </c>
      <c r="D293" s="14" t="s">
        <v>1200</v>
      </c>
      <c r="E293" s="15" t="s">
        <v>42</v>
      </c>
      <c r="F293" s="14">
        <v>1</v>
      </c>
      <c r="G293" s="79">
        <v>13301.785714285714</v>
      </c>
      <c r="H293" s="75">
        <v>13301.785714285714</v>
      </c>
      <c r="I293" s="89">
        <v>14898</v>
      </c>
      <c r="J293" s="16" t="s">
        <v>1096</v>
      </c>
      <c r="K293" s="17" t="s">
        <v>232</v>
      </c>
      <c r="L293" s="17" t="s">
        <v>179</v>
      </c>
    </row>
    <row r="294" spans="1:12" s="11" customFormat="1" ht="99.75" customHeight="1" x14ac:dyDescent="0.25">
      <c r="A294" s="12">
        <v>227</v>
      </c>
      <c r="B294" s="14" t="s">
        <v>453</v>
      </c>
      <c r="C294" s="13" t="s">
        <v>1101</v>
      </c>
      <c r="D294" s="82" t="s">
        <v>1204</v>
      </c>
      <c r="E294" s="15" t="s">
        <v>42</v>
      </c>
      <c r="F294" s="14">
        <v>4</v>
      </c>
      <c r="G294" s="79">
        <v>3071.4285714285711</v>
      </c>
      <c r="H294" s="75">
        <v>12285.714285714284</v>
      </c>
      <c r="I294" s="89">
        <v>13760</v>
      </c>
      <c r="J294" s="16" t="s">
        <v>1096</v>
      </c>
      <c r="K294" s="17" t="s">
        <v>232</v>
      </c>
      <c r="L294" s="17" t="s">
        <v>179</v>
      </c>
    </row>
    <row r="295" spans="1:12" s="11" customFormat="1" ht="63.75" x14ac:dyDescent="0.25">
      <c r="A295" s="12">
        <v>228</v>
      </c>
      <c r="B295" s="14" t="s">
        <v>454</v>
      </c>
      <c r="C295" s="13" t="s">
        <v>1101</v>
      </c>
      <c r="D295" s="14" t="s">
        <v>1203</v>
      </c>
      <c r="E295" s="15" t="s">
        <v>42</v>
      </c>
      <c r="F295" s="14">
        <v>5</v>
      </c>
      <c r="G295" s="79">
        <v>26503.571428571428</v>
      </c>
      <c r="H295" s="75">
        <v>132517.85714285713</v>
      </c>
      <c r="I295" s="89">
        <v>148420</v>
      </c>
      <c r="J295" s="16" t="s">
        <v>1096</v>
      </c>
      <c r="K295" s="17" t="s">
        <v>232</v>
      </c>
      <c r="L295" s="17" t="s">
        <v>179</v>
      </c>
    </row>
    <row r="296" spans="1:12" s="11" customFormat="1" ht="75.75" customHeight="1" x14ac:dyDescent="0.25">
      <c r="A296" s="12">
        <v>229</v>
      </c>
      <c r="B296" s="14" t="s">
        <v>455</v>
      </c>
      <c r="C296" s="13" t="s">
        <v>1101</v>
      </c>
      <c r="D296" s="14" t="s">
        <v>1202</v>
      </c>
      <c r="E296" s="15" t="s">
        <v>42</v>
      </c>
      <c r="F296" s="14">
        <v>5</v>
      </c>
      <c r="G296" s="79">
        <v>32004.464285714283</v>
      </c>
      <c r="H296" s="75">
        <v>160022.32142857142</v>
      </c>
      <c r="I296" s="89">
        <v>179225</v>
      </c>
      <c r="J296" s="16" t="s">
        <v>1096</v>
      </c>
      <c r="K296" s="17" t="s">
        <v>232</v>
      </c>
      <c r="L296" s="17" t="s">
        <v>179</v>
      </c>
    </row>
    <row r="297" spans="1:12" s="11" customFormat="1" ht="83.25" customHeight="1" x14ac:dyDescent="0.25">
      <c r="A297" s="12">
        <v>230</v>
      </c>
      <c r="B297" s="14" t="s">
        <v>474</v>
      </c>
      <c r="C297" s="13" t="s">
        <v>1101</v>
      </c>
      <c r="D297" s="82" t="s">
        <v>1201</v>
      </c>
      <c r="E297" s="15" t="s">
        <v>42</v>
      </c>
      <c r="F297" s="16">
        <v>1</v>
      </c>
      <c r="G297" s="79">
        <v>29378.571428571428</v>
      </c>
      <c r="H297" s="75">
        <v>29378.571428571428</v>
      </c>
      <c r="I297" s="89">
        <v>32904</v>
      </c>
      <c r="J297" s="16" t="s">
        <v>1096</v>
      </c>
      <c r="K297" s="17" t="s">
        <v>232</v>
      </c>
      <c r="L297" s="17" t="s">
        <v>179</v>
      </c>
    </row>
    <row r="298" spans="1:12" s="11" customFormat="1" ht="124.5" customHeight="1" x14ac:dyDescent="0.25">
      <c r="A298" s="12">
        <v>231</v>
      </c>
      <c r="B298" s="38" t="s">
        <v>504</v>
      </c>
      <c r="C298" s="13" t="s">
        <v>1101</v>
      </c>
      <c r="D298" s="19" t="s">
        <v>505</v>
      </c>
      <c r="E298" s="38" t="s">
        <v>96</v>
      </c>
      <c r="F298" s="24">
        <v>21</v>
      </c>
      <c r="G298" s="41">
        <v>3100</v>
      </c>
      <c r="H298" s="24">
        <v>65100</v>
      </c>
      <c r="I298" s="90">
        <v>72912</v>
      </c>
      <c r="J298" s="16" t="s">
        <v>1096</v>
      </c>
      <c r="K298" s="18" t="s">
        <v>506</v>
      </c>
      <c r="L298" s="18" t="s">
        <v>179</v>
      </c>
    </row>
    <row r="299" spans="1:12" ht="77.25" customHeight="1" x14ac:dyDescent="0.2">
      <c r="A299" s="12">
        <v>232</v>
      </c>
      <c r="B299" s="14" t="s">
        <v>510</v>
      </c>
      <c r="C299" s="13" t="s">
        <v>1101</v>
      </c>
      <c r="D299" s="14" t="s">
        <v>720</v>
      </c>
      <c r="E299" s="14" t="s">
        <v>42</v>
      </c>
      <c r="F299" s="14">
        <v>1</v>
      </c>
      <c r="G299" s="17">
        <v>7590.1785714285706</v>
      </c>
      <c r="H299" s="17">
        <v>7590.1785714285706</v>
      </c>
      <c r="I299" s="92">
        <v>8501</v>
      </c>
      <c r="J299" s="16" t="s">
        <v>1096</v>
      </c>
      <c r="K299" s="14" t="s">
        <v>719</v>
      </c>
      <c r="L299" s="14" t="s">
        <v>179</v>
      </c>
    </row>
    <row r="300" spans="1:12" ht="77.25" customHeight="1" x14ac:dyDescent="0.2">
      <c r="A300" s="12">
        <v>233</v>
      </c>
      <c r="B300" s="14" t="s">
        <v>511</v>
      </c>
      <c r="C300" s="13" t="s">
        <v>1101</v>
      </c>
      <c r="D300" s="14" t="s">
        <v>720</v>
      </c>
      <c r="E300" s="14" t="s">
        <v>42</v>
      </c>
      <c r="F300" s="14">
        <v>1</v>
      </c>
      <c r="G300" s="17">
        <v>7590.1785714285706</v>
      </c>
      <c r="H300" s="17">
        <v>7590.1785714285706</v>
      </c>
      <c r="I300" s="92">
        <v>8501</v>
      </c>
      <c r="J300" s="16" t="s">
        <v>1096</v>
      </c>
      <c r="K300" s="14" t="s">
        <v>719</v>
      </c>
      <c r="L300" s="14" t="s">
        <v>179</v>
      </c>
    </row>
    <row r="301" spans="1:12" ht="77.25" customHeight="1" x14ac:dyDescent="0.2">
      <c r="A301" s="12">
        <v>234</v>
      </c>
      <c r="B301" s="14" t="s">
        <v>512</v>
      </c>
      <c r="C301" s="13" t="s">
        <v>1101</v>
      </c>
      <c r="D301" s="14" t="s">
        <v>720</v>
      </c>
      <c r="E301" s="14" t="s">
        <v>42</v>
      </c>
      <c r="F301" s="14">
        <v>1</v>
      </c>
      <c r="G301" s="17">
        <v>7590.1785714285706</v>
      </c>
      <c r="H301" s="17">
        <v>7590.1785714285706</v>
      </c>
      <c r="I301" s="92">
        <v>8501</v>
      </c>
      <c r="J301" s="16" t="s">
        <v>1096</v>
      </c>
      <c r="K301" s="14" t="s">
        <v>719</v>
      </c>
      <c r="L301" s="14" t="s">
        <v>179</v>
      </c>
    </row>
    <row r="302" spans="1:12" ht="77.25" customHeight="1" x14ac:dyDescent="0.2">
      <c r="A302" s="12">
        <v>235</v>
      </c>
      <c r="B302" s="14" t="s">
        <v>513</v>
      </c>
      <c r="C302" s="13" t="s">
        <v>1101</v>
      </c>
      <c r="D302" s="14" t="s">
        <v>720</v>
      </c>
      <c r="E302" s="14" t="s">
        <v>42</v>
      </c>
      <c r="F302" s="14">
        <v>1</v>
      </c>
      <c r="G302" s="17">
        <v>7590.1785714285706</v>
      </c>
      <c r="H302" s="17">
        <v>7590.1785714285706</v>
      </c>
      <c r="I302" s="92">
        <v>8501</v>
      </c>
      <c r="J302" s="16" t="s">
        <v>1096</v>
      </c>
      <c r="K302" s="14" t="s">
        <v>719</v>
      </c>
      <c r="L302" s="14" t="s">
        <v>179</v>
      </c>
    </row>
    <row r="303" spans="1:12" ht="77.25" customHeight="1" x14ac:dyDescent="0.2">
      <c r="A303" s="12">
        <v>236</v>
      </c>
      <c r="B303" s="14" t="s">
        <v>514</v>
      </c>
      <c r="C303" s="13" t="s">
        <v>1101</v>
      </c>
      <c r="D303" s="14" t="s">
        <v>720</v>
      </c>
      <c r="E303" s="14" t="s">
        <v>42</v>
      </c>
      <c r="F303" s="14">
        <v>1</v>
      </c>
      <c r="G303" s="17">
        <v>7590.1785714285706</v>
      </c>
      <c r="H303" s="17">
        <v>7590.1785714285706</v>
      </c>
      <c r="I303" s="92">
        <v>8501</v>
      </c>
      <c r="J303" s="16" t="s">
        <v>1096</v>
      </c>
      <c r="K303" s="14" t="s">
        <v>719</v>
      </c>
      <c r="L303" s="14" t="s">
        <v>179</v>
      </c>
    </row>
    <row r="304" spans="1:12" ht="77.25" customHeight="1" x14ac:dyDescent="0.2">
      <c r="A304" s="12">
        <v>237</v>
      </c>
      <c r="B304" s="14" t="s">
        <v>515</v>
      </c>
      <c r="C304" s="13" t="s">
        <v>1101</v>
      </c>
      <c r="D304" s="14" t="s">
        <v>720</v>
      </c>
      <c r="E304" s="14" t="s">
        <v>42</v>
      </c>
      <c r="F304" s="14">
        <v>1</v>
      </c>
      <c r="G304" s="17">
        <v>7590.1785714285706</v>
      </c>
      <c r="H304" s="17">
        <v>7590.1785714285706</v>
      </c>
      <c r="I304" s="92">
        <v>8501</v>
      </c>
      <c r="J304" s="16" t="s">
        <v>1096</v>
      </c>
      <c r="K304" s="14" t="s">
        <v>719</v>
      </c>
      <c r="L304" s="14" t="s">
        <v>179</v>
      </c>
    </row>
    <row r="305" spans="1:12" ht="77.25" customHeight="1" x14ac:dyDescent="0.2">
      <c r="A305" s="12">
        <v>238</v>
      </c>
      <c r="B305" s="14" t="s">
        <v>514</v>
      </c>
      <c r="C305" s="13" t="s">
        <v>1101</v>
      </c>
      <c r="D305" s="14" t="s">
        <v>720</v>
      </c>
      <c r="E305" s="14" t="s">
        <v>42</v>
      </c>
      <c r="F305" s="14">
        <v>1</v>
      </c>
      <c r="G305" s="17">
        <v>7590.1785714285706</v>
      </c>
      <c r="H305" s="17">
        <v>7590.1785714285706</v>
      </c>
      <c r="I305" s="92">
        <v>8501</v>
      </c>
      <c r="J305" s="16" t="s">
        <v>1096</v>
      </c>
      <c r="K305" s="14" t="s">
        <v>719</v>
      </c>
      <c r="L305" s="14" t="s">
        <v>179</v>
      </c>
    </row>
    <row r="306" spans="1:12" ht="77.25" customHeight="1" x14ac:dyDescent="0.2">
      <c r="A306" s="12">
        <v>239</v>
      </c>
      <c r="B306" s="14" t="s">
        <v>516</v>
      </c>
      <c r="C306" s="13" t="s">
        <v>1101</v>
      </c>
      <c r="D306" s="14" t="s">
        <v>720</v>
      </c>
      <c r="E306" s="14" t="s">
        <v>42</v>
      </c>
      <c r="F306" s="14">
        <v>1</v>
      </c>
      <c r="G306" s="17">
        <v>7590.1785714285706</v>
      </c>
      <c r="H306" s="17">
        <v>7590.1785714285706</v>
      </c>
      <c r="I306" s="92">
        <v>8501</v>
      </c>
      <c r="J306" s="16" t="s">
        <v>1096</v>
      </c>
      <c r="K306" s="14" t="s">
        <v>719</v>
      </c>
      <c r="L306" s="14" t="s">
        <v>179</v>
      </c>
    </row>
    <row r="307" spans="1:12" ht="77.25" customHeight="1" x14ac:dyDescent="0.2">
      <c r="A307" s="12">
        <v>240</v>
      </c>
      <c r="B307" s="14" t="s">
        <v>517</v>
      </c>
      <c r="C307" s="13" t="s">
        <v>1101</v>
      </c>
      <c r="D307" s="14" t="s">
        <v>720</v>
      </c>
      <c r="E307" s="14" t="s">
        <v>42</v>
      </c>
      <c r="F307" s="14">
        <v>1</v>
      </c>
      <c r="G307" s="17">
        <v>7590.1785714285706</v>
      </c>
      <c r="H307" s="17">
        <v>7590.1785714285706</v>
      </c>
      <c r="I307" s="92">
        <v>8501</v>
      </c>
      <c r="J307" s="16" t="s">
        <v>1096</v>
      </c>
      <c r="K307" s="14" t="s">
        <v>719</v>
      </c>
      <c r="L307" s="14" t="s">
        <v>179</v>
      </c>
    </row>
    <row r="308" spans="1:12" ht="77.25" customHeight="1" x14ac:dyDescent="0.2">
      <c r="A308" s="12">
        <v>241</v>
      </c>
      <c r="B308" s="14" t="s">
        <v>518</v>
      </c>
      <c r="C308" s="13" t="s">
        <v>1101</v>
      </c>
      <c r="D308" s="14" t="s">
        <v>720</v>
      </c>
      <c r="E308" s="14" t="s">
        <v>42</v>
      </c>
      <c r="F308" s="14">
        <v>1</v>
      </c>
      <c r="G308" s="17">
        <v>7590.1785714285706</v>
      </c>
      <c r="H308" s="17">
        <v>7590.1785714285706</v>
      </c>
      <c r="I308" s="92">
        <v>8501</v>
      </c>
      <c r="J308" s="16" t="s">
        <v>1096</v>
      </c>
      <c r="K308" s="14" t="s">
        <v>719</v>
      </c>
      <c r="L308" s="14" t="s">
        <v>179</v>
      </c>
    </row>
    <row r="309" spans="1:12" ht="77.25" customHeight="1" x14ac:dyDescent="0.2">
      <c r="A309" s="12">
        <v>242</v>
      </c>
      <c r="B309" s="14" t="s">
        <v>519</v>
      </c>
      <c r="C309" s="13" t="s">
        <v>1101</v>
      </c>
      <c r="D309" s="14" t="s">
        <v>720</v>
      </c>
      <c r="E309" s="14" t="s">
        <v>42</v>
      </c>
      <c r="F309" s="14">
        <v>1</v>
      </c>
      <c r="G309" s="17">
        <v>7590.1785714285706</v>
      </c>
      <c r="H309" s="17">
        <v>7590.1785714285706</v>
      </c>
      <c r="I309" s="92">
        <v>8501</v>
      </c>
      <c r="J309" s="16" t="s">
        <v>1096</v>
      </c>
      <c r="K309" s="14" t="s">
        <v>719</v>
      </c>
      <c r="L309" s="14" t="s">
        <v>179</v>
      </c>
    </row>
    <row r="310" spans="1:12" ht="77.25" customHeight="1" x14ac:dyDescent="0.2">
      <c r="A310" s="12">
        <v>243</v>
      </c>
      <c r="B310" s="14" t="s">
        <v>520</v>
      </c>
      <c r="C310" s="13" t="s">
        <v>1101</v>
      </c>
      <c r="D310" s="14" t="s">
        <v>720</v>
      </c>
      <c r="E310" s="14" t="s">
        <v>42</v>
      </c>
      <c r="F310" s="14">
        <v>1</v>
      </c>
      <c r="G310" s="17">
        <v>7590.1785714285706</v>
      </c>
      <c r="H310" s="17">
        <v>7590.1785714285706</v>
      </c>
      <c r="I310" s="92">
        <v>8501</v>
      </c>
      <c r="J310" s="16" t="s">
        <v>1096</v>
      </c>
      <c r="K310" s="14" t="s">
        <v>719</v>
      </c>
      <c r="L310" s="14" t="s">
        <v>179</v>
      </c>
    </row>
    <row r="311" spans="1:12" ht="77.25" customHeight="1" x14ac:dyDescent="0.2">
      <c r="A311" s="12">
        <v>244</v>
      </c>
      <c r="B311" s="14" t="s">
        <v>521</v>
      </c>
      <c r="C311" s="13" t="s">
        <v>1101</v>
      </c>
      <c r="D311" s="14" t="s">
        <v>720</v>
      </c>
      <c r="E311" s="14" t="s">
        <v>42</v>
      </c>
      <c r="F311" s="14">
        <v>1</v>
      </c>
      <c r="G311" s="17">
        <v>7590.1785714285706</v>
      </c>
      <c r="H311" s="17">
        <v>7590.1785714285706</v>
      </c>
      <c r="I311" s="92">
        <v>8501</v>
      </c>
      <c r="J311" s="16" t="s">
        <v>1096</v>
      </c>
      <c r="K311" s="14" t="s">
        <v>719</v>
      </c>
      <c r="L311" s="14" t="s">
        <v>179</v>
      </c>
    </row>
    <row r="312" spans="1:12" ht="77.25" customHeight="1" x14ac:dyDescent="0.2">
      <c r="A312" s="12">
        <v>245</v>
      </c>
      <c r="B312" s="14" t="s">
        <v>522</v>
      </c>
      <c r="C312" s="13" t="s">
        <v>1101</v>
      </c>
      <c r="D312" s="14" t="s">
        <v>720</v>
      </c>
      <c r="E312" s="14" t="s">
        <v>42</v>
      </c>
      <c r="F312" s="14">
        <v>1</v>
      </c>
      <c r="G312" s="17">
        <v>7590.1785714285706</v>
      </c>
      <c r="H312" s="17">
        <v>7590.1785714285706</v>
      </c>
      <c r="I312" s="92">
        <v>8501</v>
      </c>
      <c r="J312" s="16" t="s">
        <v>1096</v>
      </c>
      <c r="K312" s="14" t="s">
        <v>719</v>
      </c>
      <c r="L312" s="14" t="s">
        <v>179</v>
      </c>
    </row>
    <row r="313" spans="1:12" ht="77.25" customHeight="1" x14ac:dyDescent="0.2">
      <c r="A313" s="12">
        <v>246</v>
      </c>
      <c r="B313" s="14" t="s">
        <v>523</v>
      </c>
      <c r="C313" s="13" t="s">
        <v>1101</v>
      </c>
      <c r="D313" s="14" t="s">
        <v>720</v>
      </c>
      <c r="E313" s="14" t="s">
        <v>42</v>
      </c>
      <c r="F313" s="14">
        <v>1</v>
      </c>
      <c r="G313" s="17">
        <v>7590.1785714285706</v>
      </c>
      <c r="H313" s="17">
        <v>7590.1785714285706</v>
      </c>
      <c r="I313" s="92">
        <v>8501</v>
      </c>
      <c r="J313" s="16" t="s">
        <v>1096</v>
      </c>
      <c r="K313" s="14" t="s">
        <v>719</v>
      </c>
      <c r="L313" s="14" t="s">
        <v>179</v>
      </c>
    </row>
    <row r="314" spans="1:12" ht="77.25" customHeight="1" x14ac:dyDescent="0.2">
      <c r="A314" s="12">
        <v>247</v>
      </c>
      <c r="B314" s="14" t="s">
        <v>524</v>
      </c>
      <c r="C314" s="13" t="s">
        <v>1101</v>
      </c>
      <c r="D314" s="14" t="s">
        <v>720</v>
      </c>
      <c r="E314" s="14" t="s">
        <v>42</v>
      </c>
      <c r="F314" s="14">
        <v>1</v>
      </c>
      <c r="G314" s="17">
        <v>7590.1785714285706</v>
      </c>
      <c r="H314" s="17">
        <v>7590.1785714285706</v>
      </c>
      <c r="I314" s="92">
        <v>8501</v>
      </c>
      <c r="J314" s="16" t="s">
        <v>1096</v>
      </c>
      <c r="K314" s="14" t="s">
        <v>719</v>
      </c>
      <c r="L314" s="14" t="s">
        <v>179</v>
      </c>
    </row>
    <row r="315" spans="1:12" ht="77.25" customHeight="1" x14ac:dyDescent="0.2">
      <c r="A315" s="12">
        <v>248</v>
      </c>
      <c r="B315" s="14" t="s">
        <v>525</v>
      </c>
      <c r="C315" s="13" t="s">
        <v>1101</v>
      </c>
      <c r="D315" s="14" t="s">
        <v>720</v>
      </c>
      <c r="E315" s="14" t="s">
        <v>42</v>
      </c>
      <c r="F315" s="14">
        <v>1</v>
      </c>
      <c r="G315" s="17">
        <v>7590.1785714285706</v>
      </c>
      <c r="H315" s="17">
        <v>7590.1785714285706</v>
      </c>
      <c r="I315" s="92">
        <v>8501</v>
      </c>
      <c r="J315" s="16" t="s">
        <v>1096</v>
      </c>
      <c r="K315" s="14" t="s">
        <v>719</v>
      </c>
      <c r="L315" s="14" t="s">
        <v>179</v>
      </c>
    </row>
    <row r="316" spans="1:12" ht="77.25" customHeight="1" x14ac:dyDescent="0.2">
      <c r="A316" s="12">
        <v>249</v>
      </c>
      <c r="B316" s="14" t="s">
        <v>526</v>
      </c>
      <c r="C316" s="13" t="s">
        <v>1101</v>
      </c>
      <c r="D316" s="14" t="s">
        <v>720</v>
      </c>
      <c r="E316" s="14" t="s">
        <v>42</v>
      </c>
      <c r="F316" s="14">
        <v>1</v>
      </c>
      <c r="G316" s="17">
        <v>7590.1785714285706</v>
      </c>
      <c r="H316" s="17">
        <v>7590.1785714285706</v>
      </c>
      <c r="I316" s="92">
        <v>8501</v>
      </c>
      <c r="J316" s="16" t="s">
        <v>1096</v>
      </c>
      <c r="K316" s="14" t="s">
        <v>719</v>
      </c>
      <c r="L316" s="14" t="s">
        <v>179</v>
      </c>
    </row>
    <row r="317" spans="1:12" ht="77.25" customHeight="1" x14ac:dyDescent="0.2">
      <c r="A317" s="12">
        <v>250</v>
      </c>
      <c r="B317" s="14" t="s">
        <v>527</v>
      </c>
      <c r="C317" s="13" t="s">
        <v>1101</v>
      </c>
      <c r="D317" s="14" t="s">
        <v>720</v>
      </c>
      <c r="E317" s="14" t="s">
        <v>42</v>
      </c>
      <c r="F317" s="14">
        <v>1</v>
      </c>
      <c r="G317" s="17">
        <v>7590.1785714285706</v>
      </c>
      <c r="H317" s="17">
        <v>7590.1785714285706</v>
      </c>
      <c r="I317" s="92">
        <v>8501</v>
      </c>
      <c r="J317" s="16" t="s">
        <v>1096</v>
      </c>
      <c r="K317" s="14" t="s">
        <v>719</v>
      </c>
      <c r="L317" s="14" t="s">
        <v>179</v>
      </c>
    </row>
    <row r="318" spans="1:12" ht="77.25" customHeight="1" x14ac:dyDescent="0.2">
      <c r="A318" s="12">
        <v>251</v>
      </c>
      <c r="B318" s="14" t="s">
        <v>528</v>
      </c>
      <c r="C318" s="13" t="s">
        <v>1101</v>
      </c>
      <c r="D318" s="14" t="s">
        <v>720</v>
      </c>
      <c r="E318" s="14" t="s">
        <v>42</v>
      </c>
      <c r="F318" s="14">
        <v>1</v>
      </c>
      <c r="G318" s="17">
        <v>7590.1785714285706</v>
      </c>
      <c r="H318" s="17">
        <v>7590.1785714285706</v>
      </c>
      <c r="I318" s="92">
        <v>8501</v>
      </c>
      <c r="J318" s="16" t="s">
        <v>1096</v>
      </c>
      <c r="K318" s="14" t="s">
        <v>719</v>
      </c>
      <c r="L318" s="14" t="s">
        <v>179</v>
      </c>
    </row>
    <row r="319" spans="1:12" ht="77.25" customHeight="1" x14ac:dyDescent="0.2">
      <c r="A319" s="12">
        <v>252</v>
      </c>
      <c r="B319" s="14" t="s">
        <v>529</v>
      </c>
      <c r="C319" s="13" t="s">
        <v>1101</v>
      </c>
      <c r="D319" s="14" t="s">
        <v>720</v>
      </c>
      <c r="E319" s="14" t="s">
        <v>42</v>
      </c>
      <c r="F319" s="14">
        <v>1</v>
      </c>
      <c r="G319" s="17">
        <v>7590.1785714285706</v>
      </c>
      <c r="H319" s="17">
        <v>7590.1785714285706</v>
      </c>
      <c r="I319" s="92">
        <v>8501</v>
      </c>
      <c r="J319" s="16" t="s">
        <v>1096</v>
      </c>
      <c r="K319" s="14" t="s">
        <v>719</v>
      </c>
      <c r="L319" s="14" t="s">
        <v>179</v>
      </c>
    </row>
    <row r="320" spans="1:12" ht="77.25" customHeight="1" x14ac:dyDescent="0.2">
      <c r="A320" s="12">
        <v>253</v>
      </c>
      <c r="B320" s="14" t="s">
        <v>530</v>
      </c>
      <c r="C320" s="13" t="s">
        <v>1101</v>
      </c>
      <c r="D320" s="14" t="s">
        <v>720</v>
      </c>
      <c r="E320" s="14" t="s">
        <v>42</v>
      </c>
      <c r="F320" s="14">
        <v>1</v>
      </c>
      <c r="G320" s="17">
        <v>7590.1785714285706</v>
      </c>
      <c r="H320" s="17">
        <v>7590.1785714285706</v>
      </c>
      <c r="I320" s="92">
        <v>8501</v>
      </c>
      <c r="J320" s="16" t="s">
        <v>1096</v>
      </c>
      <c r="K320" s="14" t="s">
        <v>719</v>
      </c>
      <c r="L320" s="14" t="s">
        <v>179</v>
      </c>
    </row>
    <row r="321" spans="1:12" ht="77.25" customHeight="1" x14ac:dyDescent="0.2">
      <c r="A321" s="12">
        <v>254</v>
      </c>
      <c r="B321" s="14" t="s">
        <v>531</v>
      </c>
      <c r="C321" s="13" t="s">
        <v>1101</v>
      </c>
      <c r="D321" s="14" t="s">
        <v>720</v>
      </c>
      <c r="E321" s="14" t="s">
        <v>42</v>
      </c>
      <c r="F321" s="14">
        <v>1</v>
      </c>
      <c r="G321" s="17">
        <v>7590.1785714285706</v>
      </c>
      <c r="H321" s="17">
        <v>7590.1785714285706</v>
      </c>
      <c r="I321" s="92">
        <v>8501</v>
      </c>
      <c r="J321" s="16" t="s">
        <v>1096</v>
      </c>
      <c r="K321" s="14" t="s">
        <v>719</v>
      </c>
      <c r="L321" s="14" t="s">
        <v>179</v>
      </c>
    </row>
    <row r="322" spans="1:12" ht="77.25" customHeight="1" x14ac:dyDescent="0.2">
      <c r="A322" s="12">
        <v>255</v>
      </c>
      <c r="B322" s="14" t="s">
        <v>532</v>
      </c>
      <c r="C322" s="13" t="s">
        <v>1101</v>
      </c>
      <c r="D322" s="14" t="s">
        <v>720</v>
      </c>
      <c r="E322" s="14" t="s">
        <v>42</v>
      </c>
      <c r="F322" s="14">
        <v>1</v>
      </c>
      <c r="G322" s="17">
        <v>7590.1785714285706</v>
      </c>
      <c r="H322" s="17">
        <v>7590.1785714285706</v>
      </c>
      <c r="I322" s="92">
        <v>8501</v>
      </c>
      <c r="J322" s="16" t="s">
        <v>1096</v>
      </c>
      <c r="K322" s="14" t="s">
        <v>719</v>
      </c>
      <c r="L322" s="14" t="s">
        <v>179</v>
      </c>
    </row>
    <row r="323" spans="1:12" ht="77.25" customHeight="1" x14ac:dyDescent="0.2">
      <c r="A323" s="12">
        <v>256</v>
      </c>
      <c r="B323" s="14" t="s">
        <v>533</v>
      </c>
      <c r="C323" s="13" t="s">
        <v>1101</v>
      </c>
      <c r="D323" s="14" t="s">
        <v>720</v>
      </c>
      <c r="E323" s="14" t="s">
        <v>42</v>
      </c>
      <c r="F323" s="14">
        <v>1</v>
      </c>
      <c r="G323" s="17">
        <v>7590.1785714285706</v>
      </c>
      <c r="H323" s="17">
        <v>7590.1785714285706</v>
      </c>
      <c r="I323" s="92">
        <v>8501</v>
      </c>
      <c r="J323" s="16" t="s">
        <v>1096</v>
      </c>
      <c r="K323" s="14" t="s">
        <v>719</v>
      </c>
      <c r="L323" s="14" t="s">
        <v>179</v>
      </c>
    </row>
    <row r="324" spans="1:12" ht="77.25" customHeight="1" x14ac:dyDescent="0.2">
      <c r="A324" s="12">
        <v>257</v>
      </c>
      <c r="B324" s="14" t="s">
        <v>534</v>
      </c>
      <c r="C324" s="13" t="s">
        <v>1101</v>
      </c>
      <c r="D324" s="14" t="s">
        <v>720</v>
      </c>
      <c r="E324" s="14" t="s">
        <v>42</v>
      </c>
      <c r="F324" s="14">
        <v>1</v>
      </c>
      <c r="G324" s="17">
        <v>7590.1785714285706</v>
      </c>
      <c r="H324" s="17">
        <v>7590.1785714285706</v>
      </c>
      <c r="I324" s="92">
        <v>8501</v>
      </c>
      <c r="J324" s="16" t="s">
        <v>1096</v>
      </c>
      <c r="K324" s="14" t="s">
        <v>719</v>
      </c>
      <c r="L324" s="14" t="s">
        <v>179</v>
      </c>
    </row>
    <row r="325" spans="1:12" ht="77.25" customHeight="1" x14ac:dyDescent="0.2">
      <c r="A325" s="12">
        <v>258</v>
      </c>
      <c r="B325" s="14" t="s">
        <v>535</v>
      </c>
      <c r="C325" s="13" t="s">
        <v>1101</v>
      </c>
      <c r="D325" s="14" t="s">
        <v>720</v>
      </c>
      <c r="E325" s="14" t="s">
        <v>42</v>
      </c>
      <c r="F325" s="14">
        <v>1</v>
      </c>
      <c r="G325" s="17">
        <v>7590.1785714285706</v>
      </c>
      <c r="H325" s="17">
        <v>7590.1785714285706</v>
      </c>
      <c r="I325" s="92">
        <v>8501</v>
      </c>
      <c r="J325" s="16" t="s">
        <v>1096</v>
      </c>
      <c r="K325" s="14" t="s">
        <v>719</v>
      </c>
      <c r="L325" s="14" t="s">
        <v>179</v>
      </c>
    </row>
    <row r="326" spans="1:12" ht="77.25" customHeight="1" x14ac:dyDescent="0.2">
      <c r="A326" s="12">
        <v>259</v>
      </c>
      <c r="B326" s="14" t="s">
        <v>536</v>
      </c>
      <c r="C326" s="13" t="s">
        <v>1101</v>
      </c>
      <c r="D326" s="14" t="s">
        <v>720</v>
      </c>
      <c r="E326" s="14" t="s">
        <v>42</v>
      </c>
      <c r="F326" s="14">
        <v>1</v>
      </c>
      <c r="G326" s="17">
        <v>7590.1785714285706</v>
      </c>
      <c r="H326" s="17">
        <v>7590.1785714285706</v>
      </c>
      <c r="I326" s="92">
        <v>8501</v>
      </c>
      <c r="J326" s="16" t="s">
        <v>1096</v>
      </c>
      <c r="K326" s="14" t="s">
        <v>719</v>
      </c>
      <c r="L326" s="14" t="s">
        <v>179</v>
      </c>
    </row>
    <row r="327" spans="1:12" ht="81" customHeight="1" x14ac:dyDescent="0.2">
      <c r="A327" s="12">
        <v>260</v>
      </c>
      <c r="B327" s="14" t="s">
        <v>537</v>
      </c>
      <c r="C327" s="13" t="s">
        <v>1101</v>
      </c>
      <c r="D327" s="14" t="s">
        <v>720</v>
      </c>
      <c r="E327" s="14" t="s">
        <v>42</v>
      </c>
      <c r="F327" s="14">
        <v>1</v>
      </c>
      <c r="G327" s="17">
        <v>7590.1785714285706</v>
      </c>
      <c r="H327" s="17">
        <v>7590.1785714285706</v>
      </c>
      <c r="I327" s="92">
        <v>8501</v>
      </c>
      <c r="J327" s="16" t="s">
        <v>1096</v>
      </c>
      <c r="K327" s="14" t="s">
        <v>719</v>
      </c>
      <c r="L327" s="14" t="s">
        <v>179</v>
      </c>
    </row>
    <row r="328" spans="1:12" ht="81" customHeight="1" x14ac:dyDescent="0.2">
      <c r="A328" s="12">
        <v>261</v>
      </c>
      <c r="B328" s="14" t="s">
        <v>538</v>
      </c>
      <c r="C328" s="13" t="s">
        <v>1101</v>
      </c>
      <c r="D328" s="14" t="s">
        <v>720</v>
      </c>
      <c r="E328" s="14" t="s">
        <v>42</v>
      </c>
      <c r="F328" s="14">
        <v>1</v>
      </c>
      <c r="G328" s="17">
        <v>7590.1785714285706</v>
      </c>
      <c r="H328" s="17">
        <v>7590.1785714285706</v>
      </c>
      <c r="I328" s="92">
        <v>8501</v>
      </c>
      <c r="J328" s="16" t="s">
        <v>1096</v>
      </c>
      <c r="K328" s="14" t="s">
        <v>719</v>
      </c>
      <c r="L328" s="14" t="s">
        <v>179</v>
      </c>
    </row>
    <row r="329" spans="1:12" ht="81" customHeight="1" x14ac:dyDescent="0.2">
      <c r="A329" s="12">
        <v>262</v>
      </c>
      <c r="B329" s="14" t="s">
        <v>539</v>
      </c>
      <c r="C329" s="13" t="s">
        <v>1101</v>
      </c>
      <c r="D329" s="14" t="s">
        <v>720</v>
      </c>
      <c r="E329" s="14" t="s">
        <v>42</v>
      </c>
      <c r="F329" s="14">
        <v>1</v>
      </c>
      <c r="G329" s="17">
        <v>7590.1785714285706</v>
      </c>
      <c r="H329" s="17">
        <v>7590.1785714285706</v>
      </c>
      <c r="I329" s="92">
        <v>8501</v>
      </c>
      <c r="J329" s="16" t="s">
        <v>1096</v>
      </c>
      <c r="K329" s="14" t="s">
        <v>719</v>
      </c>
      <c r="L329" s="14" t="s">
        <v>179</v>
      </c>
    </row>
    <row r="330" spans="1:12" ht="81" customHeight="1" x14ac:dyDescent="0.2">
      <c r="A330" s="12">
        <v>263</v>
      </c>
      <c r="B330" s="14" t="s">
        <v>540</v>
      </c>
      <c r="C330" s="13" t="s">
        <v>1101</v>
      </c>
      <c r="D330" s="14" t="s">
        <v>720</v>
      </c>
      <c r="E330" s="14" t="s">
        <v>42</v>
      </c>
      <c r="F330" s="14">
        <v>1</v>
      </c>
      <c r="G330" s="17">
        <v>7590.1785714285706</v>
      </c>
      <c r="H330" s="17">
        <v>7590.1785714285706</v>
      </c>
      <c r="I330" s="92">
        <v>8501</v>
      </c>
      <c r="J330" s="16" t="s">
        <v>1096</v>
      </c>
      <c r="K330" s="14" t="s">
        <v>719</v>
      </c>
      <c r="L330" s="14" t="s">
        <v>179</v>
      </c>
    </row>
    <row r="331" spans="1:12" ht="81" customHeight="1" x14ac:dyDescent="0.2">
      <c r="A331" s="12">
        <v>264</v>
      </c>
      <c r="B331" s="14" t="s">
        <v>541</v>
      </c>
      <c r="C331" s="13" t="s">
        <v>1101</v>
      </c>
      <c r="D331" s="14" t="s">
        <v>720</v>
      </c>
      <c r="E331" s="14" t="s">
        <v>42</v>
      </c>
      <c r="F331" s="14">
        <v>1</v>
      </c>
      <c r="G331" s="17">
        <v>7590.1785714285706</v>
      </c>
      <c r="H331" s="17">
        <v>7590.1785714285706</v>
      </c>
      <c r="I331" s="92">
        <v>8501</v>
      </c>
      <c r="J331" s="16" t="s">
        <v>1096</v>
      </c>
      <c r="K331" s="14" t="s">
        <v>719</v>
      </c>
      <c r="L331" s="14" t="s">
        <v>179</v>
      </c>
    </row>
    <row r="332" spans="1:12" ht="81" customHeight="1" x14ac:dyDescent="0.2">
      <c r="A332" s="12">
        <v>265</v>
      </c>
      <c r="B332" s="14" t="s">
        <v>542</v>
      </c>
      <c r="C332" s="13" t="s">
        <v>1101</v>
      </c>
      <c r="D332" s="14" t="s">
        <v>720</v>
      </c>
      <c r="E332" s="14" t="s">
        <v>42</v>
      </c>
      <c r="F332" s="14">
        <v>1</v>
      </c>
      <c r="G332" s="17">
        <v>7590.1785714285706</v>
      </c>
      <c r="H332" s="17">
        <v>7590.1785714285706</v>
      </c>
      <c r="I332" s="92">
        <v>8501</v>
      </c>
      <c r="J332" s="16" t="s">
        <v>1096</v>
      </c>
      <c r="K332" s="14" t="s">
        <v>719</v>
      </c>
      <c r="L332" s="14" t="s">
        <v>179</v>
      </c>
    </row>
    <row r="333" spans="1:12" ht="81" customHeight="1" x14ac:dyDescent="0.2">
      <c r="A333" s="12">
        <v>266</v>
      </c>
      <c r="B333" s="14" t="s">
        <v>543</v>
      </c>
      <c r="C333" s="13" t="s">
        <v>1101</v>
      </c>
      <c r="D333" s="14" t="s">
        <v>720</v>
      </c>
      <c r="E333" s="14" t="s">
        <v>42</v>
      </c>
      <c r="F333" s="14">
        <v>1</v>
      </c>
      <c r="G333" s="17">
        <v>7590.1785714285706</v>
      </c>
      <c r="H333" s="17">
        <v>7590.1785714285706</v>
      </c>
      <c r="I333" s="92">
        <v>8501</v>
      </c>
      <c r="J333" s="16" t="s">
        <v>1096</v>
      </c>
      <c r="K333" s="14" t="s">
        <v>719</v>
      </c>
      <c r="L333" s="14" t="s">
        <v>179</v>
      </c>
    </row>
    <row r="334" spans="1:12" ht="81" customHeight="1" x14ac:dyDescent="0.2">
      <c r="A334" s="12">
        <v>267</v>
      </c>
      <c r="B334" s="14" t="s">
        <v>544</v>
      </c>
      <c r="C334" s="13" t="s">
        <v>1101</v>
      </c>
      <c r="D334" s="14" t="s">
        <v>720</v>
      </c>
      <c r="E334" s="14" t="s">
        <v>42</v>
      </c>
      <c r="F334" s="14">
        <v>1</v>
      </c>
      <c r="G334" s="17">
        <v>7590.1785714285706</v>
      </c>
      <c r="H334" s="17">
        <v>7590.1785714285706</v>
      </c>
      <c r="I334" s="92">
        <v>8501</v>
      </c>
      <c r="J334" s="16" t="s">
        <v>1096</v>
      </c>
      <c r="K334" s="14" t="s">
        <v>719</v>
      </c>
      <c r="L334" s="14" t="s">
        <v>179</v>
      </c>
    </row>
    <row r="335" spans="1:12" ht="81" customHeight="1" x14ac:dyDescent="0.2">
      <c r="A335" s="12">
        <v>268</v>
      </c>
      <c r="B335" s="14" t="s">
        <v>545</v>
      </c>
      <c r="C335" s="13" t="s">
        <v>1101</v>
      </c>
      <c r="D335" s="14" t="s">
        <v>720</v>
      </c>
      <c r="E335" s="14" t="s">
        <v>42</v>
      </c>
      <c r="F335" s="14">
        <v>1</v>
      </c>
      <c r="G335" s="17">
        <v>7590.1785714285706</v>
      </c>
      <c r="H335" s="17">
        <v>7590.1785714285706</v>
      </c>
      <c r="I335" s="92">
        <v>8501</v>
      </c>
      <c r="J335" s="16" t="s">
        <v>1096</v>
      </c>
      <c r="K335" s="14" t="s">
        <v>719</v>
      </c>
      <c r="L335" s="14" t="s">
        <v>179</v>
      </c>
    </row>
    <row r="336" spans="1:12" ht="81" customHeight="1" x14ac:dyDescent="0.2">
      <c r="A336" s="12">
        <v>269</v>
      </c>
      <c r="B336" s="14" t="s">
        <v>546</v>
      </c>
      <c r="C336" s="13" t="s">
        <v>1101</v>
      </c>
      <c r="D336" s="14" t="s">
        <v>720</v>
      </c>
      <c r="E336" s="14" t="s">
        <v>42</v>
      </c>
      <c r="F336" s="14">
        <v>1</v>
      </c>
      <c r="G336" s="17">
        <v>7590.1785714285706</v>
      </c>
      <c r="H336" s="17">
        <v>7590.1785714285706</v>
      </c>
      <c r="I336" s="92">
        <v>8501</v>
      </c>
      <c r="J336" s="16" t="s">
        <v>1096</v>
      </c>
      <c r="K336" s="14" t="s">
        <v>719</v>
      </c>
      <c r="L336" s="14" t="s">
        <v>179</v>
      </c>
    </row>
    <row r="337" spans="1:12" ht="81" customHeight="1" x14ac:dyDescent="0.2">
      <c r="A337" s="12">
        <v>270</v>
      </c>
      <c r="B337" s="14" t="s">
        <v>547</v>
      </c>
      <c r="C337" s="13" t="s">
        <v>1101</v>
      </c>
      <c r="D337" s="14" t="s">
        <v>720</v>
      </c>
      <c r="E337" s="14" t="s">
        <v>42</v>
      </c>
      <c r="F337" s="14">
        <v>1</v>
      </c>
      <c r="G337" s="17">
        <v>7590.1785714285706</v>
      </c>
      <c r="H337" s="17">
        <v>7590.1785714285706</v>
      </c>
      <c r="I337" s="92">
        <v>8501</v>
      </c>
      <c r="J337" s="16" t="s">
        <v>1096</v>
      </c>
      <c r="K337" s="14" t="s">
        <v>719</v>
      </c>
      <c r="L337" s="14" t="s">
        <v>179</v>
      </c>
    </row>
    <row r="338" spans="1:12" ht="81" customHeight="1" x14ac:dyDescent="0.2">
      <c r="A338" s="12">
        <v>271</v>
      </c>
      <c r="B338" s="14" t="s">
        <v>548</v>
      </c>
      <c r="C338" s="13" t="s">
        <v>1101</v>
      </c>
      <c r="D338" s="14" t="s">
        <v>720</v>
      </c>
      <c r="E338" s="14" t="s">
        <v>42</v>
      </c>
      <c r="F338" s="14">
        <v>1</v>
      </c>
      <c r="G338" s="17">
        <v>7590.1785714285706</v>
      </c>
      <c r="H338" s="17">
        <v>7590.1785714285706</v>
      </c>
      <c r="I338" s="92">
        <v>8501</v>
      </c>
      <c r="J338" s="16" t="s">
        <v>1096</v>
      </c>
      <c r="K338" s="14" t="s">
        <v>719</v>
      </c>
      <c r="L338" s="14" t="s">
        <v>179</v>
      </c>
    </row>
    <row r="339" spans="1:12" ht="81" customHeight="1" x14ac:dyDescent="0.2">
      <c r="A339" s="12">
        <v>272</v>
      </c>
      <c r="B339" s="14" t="s">
        <v>549</v>
      </c>
      <c r="C339" s="13" t="s">
        <v>1101</v>
      </c>
      <c r="D339" s="14" t="s">
        <v>720</v>
      </c>
      <c r="E339" s="14" t="s">
        <v>42</v>
      </c>
      <c r="F339" s="14">
        <v>1</v>
      </c>
      <c r="G339" s="17">
        <v>7590.1785714285706</v>
      </c>
      <c r="H339" s="17">
        <v>7590.1785714285706</v>
      </c>
      <c r="I339" s="92">
        <v>8501</v>
      </c>
      <c r="J339" s="16" t="s">
        <v>1096</v>
      </c>
      <c r="K339" s="14" t="s">
        <v>719</v>
      </c>
      <c r="L339" s="14" t="s">
        <v>179</v>
      </c>
    </row>
    <row r="340" spans="1:12" ht="81" customHeight="1" x14ac:dyDescent="0.2">
      <c r="A340" s="12">
        <v>273</v>
      </c>
      <c r="B340" s="14" t="s">
        <v>550</v>
      </c>
      <c r="C340" s="13" t="s">
        <v>1101</v>
      </c>
      <c r="D340" s="14" t="s">
        <v>720</v>
      </c>
      <c r="E340" s="14" t="s">
        <v>42</v>
      </c>
      <c r="F340" s="14">
        <v>1</v>
      </c>
      <c r="G340" s="17">
        <v>7590.1785714285706</v>
      </c>
      <c r="H340" s="17">
        <v>7590.1785714285706</v>
      </c>
      <c r="I340" s="92">
        <v>8501</v>
      </c>
      <c r="J340" s="16" t="s">
        <v>1096</v>
      </c>
      <c r="K340" s="14" t="s">
        <v>719</v>
      </c>
      <c r="L340" s="14" t="s">
        <v>179</v>
      </c>
    </row>
    <row r="341" spans="1:12" ht="81" customHeight="1" x14ac:dyDescent="0.2">
      <c r="A341" s="12">
        <v>274</v>
      </c>
      <c r="B341" s="14" t="s">
        <v>551</v>
      </c>
      <c r="C341" s="13" t="s">
        <v>1101</v>
      </c>
      <c r="D341" s="14" t="s">
        <v>720</v>
      </c>
      <c r="E341" s="14" t="s">
        <v>42</v>
      </c>
      <c r="F341" s="14">
        <v>1</v>
      </c>
      <c r="G341" s="17">
        <v>7590.1785714285706</v>
      </c>
      <c r="H341" s="17">
        <v>7590.1785714285706</v>
      </c>
      <c r="I341" s="92">
        <v>8501</v>
      </c>
      <c r="J341" s="16" t="s">
        <v>1096</v>
      </c>
      <c r="K341" s="14" t="s">
        <v>719</v>
      </c>
      <c r="L341" s="14" t="s">
        <v>179</v>
      </c>
    </row>
    <row r="342" spans="1:12" ht="72" customHeight="1" x14ac:dyDescent="0.2">
      <c r="A342" s="12">
        <v>275</v>
      </c>
      <c r="B342" s="14" t="s">
        <v>552</v>
      </c>
      <c r="C342" s="13" t="s">
        <v>1101</v>
      </c>
      <c r="D342" s="14" t="s">
        <v>720</v>
      </c>
      <c r="E342" s="14" t="s">
        <v>42</v>
      </c>
      <c r="F342" s="14">
        <v>1</v>
      </c>
      <c r="G342" s="17">
        <v>7590.1785714285706</v>
      </c>
      <c r="H342" s="17">
        <v>7590.1785714285706</v>
      </c>
      <c r="I342" s="92">
        <v>8501</v>
      </c>
      <c r="J342" s="16" t="s">
        <v>1096</v>
      </c>
      <c r="K342" s="14" t="s">
        <v>719</v>
      </c>
      <c r="L342" s="14" t="s">
        <v>179</v>
      </c>
    </row>
    <row r="343" spans="1:12" ht="72" customHeight="1" x14ac:dyDescent="0.2">
      <c r="A343" s="12">
        <v>276</v>
      </c>
      <c r="B343" s="14" t="s">
        <v>553</v>
      </c>
      <c r="C343" s="13" t="s">
        <v>1101</v>
      </c>
      <c r="D343" s="14" t="s">
        <v>720</v>
      </c>
      <c r="E343" s="14" t="s">
        <v>42</v>
      </c>
      <c r="F343" s="14">
        <v>1</v>
      </c>
      <c r="G343" s="17">
        <v>7590.1785714285706</v>
      </c>
      <c r="H343" s="17">
        <v>7590.1785714285706</v>
      </c>
      <c r="I343" s="92">
        <v>8501</v>
      </c>
      <c r="J343" s="16" t="s">
        <v>1096</v>
      </c>
      <c r="K343" s="14" t="s">
        <v>719</v>
      </c>
      <c r="L343" s="14" t="s">
        <v>179</v>
      </c>
    </row>
    <row r="344" spans="1:12" ht="72" customHeight="1" x14ac:dyDescent="0.2">
      <c r="A344" s="12">
        <v>277</v>
      </c>
      <c r="B344" s="14" t="s">
        <v>554</v>
      </c>
      <c r="C344" s="13" t="s">
        <v>1101</v>
      </c>
      <c r="D344" s="14" t="s">
        <v>720</v>
      </c>
      <c r="E344" s="14" t="s">
        <v>42</v>
      </c>
      <c r="F344" s="14">
        <v>1</v>
      </c>
      <c r="G344" s="17">
        <v>7590.1785714285706</v>
      </c>
      <c r="H344" s="17">
        <v>7590.1785714285706</v>
      </c>
      <c r="I344" s="92">
        <v>8501</v>
      </c>
      <c r="J344" s="16" t="s">
        <v>1096</v>
      </c>
      <c r="K344" s="14" t="s">
        <v>719</v>
      </c>
      <c r="L344" s="14" t="s">
        <v>179</v>
      </c>
    </row>
    <row r="345" spans="1:12" ht="72" customHeight="1" x14ac:dyDescent="0.2">
      <c r="A345" s="12">
        <v>278</v>
      </c>
      <c r="B345" s="14" t="s">
        <v>555</v>
      </c>
      <c r="C345" s="13" t="s">
        <v>1101</v>
      </c>
      <c r="D345" s="14" t="s">
        <v>720</v>
      </c>
      <c r="E345" s="14" t="s">
        <v>42</v>
      </c>
      <c r="F345" s="14">
        <v>1</v>
      </c>
      <c r="G345" s="17">
        <v>7590.1785714285706</v>
      </c>
      <c r="H345" s="17">
        <v>7590.1785714285706</v>
      </c>
      <c r="I345" s="92">
        <v>8501</v>
      </c>
      <c r="J345" s="16" t="s">
        <v>1096</v>
      </c>
      <c r="K345" s="14" t="s">
        <v>719</v>
      </c>
      <c r="L345" s="14" t="s">
        <v>179</v>
      </c>
    </row>
    <row r="346" spans="1:12" ht="72" customHeight="1" x14ac:dyDescent="0.2">
      <c r="A346" s="12">
        <v>279</v>
      </c>
      <c r="B346" s="14" t="s">
        <v>556</v>
      </c>
      <c r="C346" s="13" t="s">
        <v>1101</v>
      </c>
      <c r="D346" s="14" t="s">
        <v>720</v>
      </c>
      <c r="E346" s="14" t="s">
        <v>42</v>
      </c>
      <c r="F346" s="14">
        <v>1</v>
      </c>
      <c r="G346" s="17">
        <v>7590.1785714285706</v>
      </c>
      <c r="H346" s="17">
        <v>7590.1785714285706</v>
      </c>
      <c r="I346" s="92">
        <v>8501</v>
      </c>
      <c r="J346" s="16" t="s">
        <v>1096</v>
      </c>
      <c r="K346" s="14" t="s">
        <v>719</v>
      </c>
      <c r="L346" s="14" t="s">
        <v>179</v>
      </c>
    </row>
    <row r="347" spans="1:12" ht="72" customHeight="1" x14ac:dyDescent="0.2">
      <c r="A347" s="12">
        <v>280</v>
      </c>
      <c r="B347" s="14" t="s">
        <v>557</v>
      </c>
      <c r="C347" s="13" t="s">
        <v>1101</v>
      </c>
      <c r="D347" s="14" t="s">
        <v>720</v>
      </c>
      <c r="E347" s="14" t="s">
        <v>42</v>
      </c>
      <c r="F347" s="14">
        <v>1</v>
      </c>
      <c r="G347" s="17">
        <v>7590.1785714285706</v>
      </c>
      <c r="H347" s="17">
        <v>7590.1785714285706</v>
      </c>
      <c r="I347" s="92">
        <v>8501</v>
      </c>
      <c r="J347" s="16" t="s">
        <v>1096</v>
      </c>
      <c r="K347" s="14" t="s">
        <v>719</v>
      </c>
      <c r="L347" s="14" t="s">
        <v>179</v>
      </c>
    </row>
    <row r="348" spans="1:12" ht="72" customHeight="1" x14ac:dyDescent="0.2">
      <c r="A348" s="12">
        <v>281</v>
      </c>
      <c r="B348" s="14" t="s">
        <v>558</v>
      </c>
      <c r="C348" s="13" t="s">
        <v>1101</v>
      </c>
      <c r="D348" s="14" t="s">
        <v>720</v>
      </c>
      <c r="E348" s="14" t="s">
        <v>42</v>
      </c>
      <c r="F348" s="14">
        <v>1</v>
      </c>
      <c r="G348" s="17">
        <v>7590.1785714285706</v>
      </c>
      <c r="H348" s="17">
        <v>7590.1785714285706</v>
      </c>
      <c r="I348" s="92">
        <v>8501</v>
      </c>
      <c r="J348" s="16" t="s">
        <v>1096</v>
      </c>
      <c r="K348" s="14" t="s">
        <v>719</v>
      </c>
      <c r="L348" s="14" t="s">
        <v>179</v>
      </c>
    </row>
    <row r="349" spans="1:12" ht="72" customHeight="1" x14ac:dyDescent="0.2">
      <c r="A349" s="12">
        <v>282</v>
      </c>
      <c r="B349" s="14" t="s">
        <v>559</v>
      </c>
      <c r="C349" s="13" t="s">
        <v>1101</v>
      </c>
      <c r="D349" s="14" t="s">
        <v>720</v>
      </c>
      <c r="E349" s="14" t="s">
        <v>42</v>
      </c>
      <c r="F349" s="14">
        <v>1</v>
      </c>
      <c r="G349" s="17">
        <v>7590.1785714285706</v>
      </c>
      <c r="H349" s="17">
        <v>7590.1785714285706</v>
      </c>
      <c r="I349" s="92">
        <v>8501</v>
      </c>
      <c r="J349" s="16" t="s">
        <v>1096</v>
      </c>
      <c r="K349" s="14" t="s">
        <v>719</v>
      </c>
      <c r="L349" s="14" t="s">
        <v>179</v>
      </c>
    </row>
    <row r="350" spans="1:12" ht="72" customHeight="1" x14ac:dyDescent="0.2">
      <c r="A350" s="12">
        <v>283</v>
      </c>
      <c r="B350" s="14" t="s">
        <v>560</v>
      </c>
      <c r="C350" s="13" t="s">
        <v>1101</v>
      </c>
      <c r="D350" s="14" t="s">
        <v>720</v>
      </c>
      <c r="E350" s="14" t="s">
        <v>42</v>
      </c>
      <c r="F350" s="14">
        <v>1</v>
      </c>
      <c r="G350" s="17">
        <v>7590.1785714285706</v>
      </c>
      <c r="H350" s="17">
        <v>7590.1785714285706</v>
      </c>
      <c r="I350" s="92">
        <v>8501</v>
      </c>
      <c r="J350" s="16" t="s">
        <v>1096</v>
      </c>
      <c r="K350" s="14" t="s">
        <v>719</v>
      </c>
      <c r="L350" s="14" t="s">
        <v>179</v>
      </c>
    </row>
    <row r="351" spans="1:12" ht="72" customHeight="1" x14ac:dyDescent="0.2">
      <c r="A351" s="12">
        <v>284</v>
      </c>
      <c r="B351" s="14" t="s">
        <v>561</v>
      </c>
      <c r="C351" s="13" t="s">
        <v>1101</v>
      </c>
      <c r="D351" s="14" t="s">
        <v>720</v>
      </c>
      <c r="E351" s="14" t="s">
        <v>42</v>
      </c>
      <c r="F351" s="14">
        <v>1</v>
      </c>
      <c r="G351" s="17">
        <v>7590.1785714285706</v>
      </c>
      <c r="H351" s="17">
        <v>7590.1785714285706</v>
      </c>
      <c r="I351" s="92">
        <v>8501</v>
      </c>
      <c r="J351" s="16" t="s">
        <v>1096</v>
      </c>
      <c r="K351" s="14" t="s">
        <v>719</v>
      </c>
      <c r="L351" s="14" t="s">
        <v>179</v>
      </c>
    </row>
    <row r="352" spans="1:12" ht="75.75" customHeight="1" x14ac:dyDescent="0.2">
      <c r="A352" s="12">
        <v>285</v>
      </c>
      <c r="B352" s="14" t="s">
        <v>562</v>
      </c>
      <c r="C352" s="13" t="s">
        <v>1101</v>
      </c>
      <c r="D352" s="14" t="s">
        <v>720</v>
      </c>
      <c r="E352" s="14" t="s">
        <v>42</v>
      </c>
      <c r="F352" s="14">
        <v>1</v>
      </c>
      <c r="G352" s="17">
        <v>7590.1785714285706</v>
      </c>
      <c r="H352" s="17">
        <v>7590.1785714285706</v>
      </c>
      <c r="I352" s="92">
        <v>8501</v>
      </c>
      <c r="J352" s="16" t="s">
        <v>1096</v>
      </c>
      <c r="K352" s="14" t="s">
        <v>719</v>
      </c>
      <c r="L352" s="14" t="s">
        <v>179</v>
      </c>
    </row>
    <row r="353" spans="1:12" ht="75.75" customHeight="1" x14ac:dyDescent="0.2">
      <c r="A353" s="12">
        <v>286</v>
      </c>
      <c r="B353" s="14" t="s">
        <v>563</v>
      </c>
      <c r="C353" s="13" t="s">
        <v>1101</v>
      </c>
      <c r="D353" s="14" t="s">
        <v>720</v>
      </c>
      <c r="E353" s="14" t="s">
        <v>42</v>
      </c>
      <c r="F353" s="14">
        <v>1</v>
      </c>
      <c r="G353" s="17">
        <v>7590.1785714285706</v>
      </c>
      <c r="H353" s="17">
        <v>7590.1785714285706</v>
      </c>
      <c r="I353" s="92">
        <v>8501</v>
      </c>
      <c r="J353" s="16" t="s">
        <v>1096</v>
      </c>
      <c r="K353" s="14" t="s">
        <v>719</v>
      </c>
      <c r="L353" s="14" t="s">
        <v>179</v>
      </c>
    </row>
    <row r="354" spans="1:12" ht="75.75" customHeight="1" x14ac:dyDescent="0.2">
      <c r="A354" s="12">
        <v>287</v>
      </c>
      <c r="B354" s="14" t="s">
        <v>564</v>
      </c>
      <c r="C354" s="13" t="s">
        <v>1101</v>
      </c>
      <c r="D354" s="14" t="s">
        <v>720</v>
      </c>
      <c r="E354" s="14" t="s">
        <v>42</v>
      </c>
      <c r="F354" s="14">
        <v>1</v>
      </c>
      <c r="G354" s="17">
        <v>7590.1785714285706</v>
      </c>
      <c r="H354" s="17">
        <v>7590.1785714285706</v>
      </c>
      <c r="I354" s="92">
        <v>8501</v>
      </c>
      <c r="J354" s="16" t="s">
        <v>1096</v>
      </c>
      <c r="K354" s="14" t="s">
        <v>719</v>
      </c>
      <c r="L354" s="14" t="s">
        <v>179</v>
      </c>
    </row>
    <row r="355" spans="1:12" ht="75.75" customHeight="1" x14ac:dyDescent="0.2">
      <c r="A355" s="12">
        <v>288</v>
      </c>
      <c r="B355" s="14" t="s">
        <v>565</v>
      </c>
      <c r="C355" s="13" t="s">
        <v>1101</v>
      </c>
      <c r="D355" s="14" t="s">
        <v>720</v>
      </c>
      <c r="E355" s="14" t="s">
        <v>42</v>
      </c>
      <c r="F355" s="14">
        <v>1</v>
      </c>
      <c r="G355" s="17">
        <v>7590.1785714285706</v>
      </c>
      <c r="H355" s="17">
        <v>7590.1785714285706</v>
      </c>
      <c r="I355" s="92">
        <v>8501</v>
      </c>
      <c r="J355" s="16" t="s">
        <v>1096</v>
      </c>
      <c r="K355" s="14" t="s">
        <v>719</v>
      </c>
      <c r="L355" s="14" t="s">
        <v>179</v>
      </c>
    </row>
    <row r="356" spans="1:12" ht="75.75" customHeight="1" x14ac:dyDescent="0.2">
      <c r="A356" s="12">
        <v>289</v>
      </c>
      <c r="B356" s="14" t="s">
        <v>566</v>
      </c>
      <c r="C356" s="13" t="s">
        <v>1101</v>
      </c>
      <c r="D356" s="14" t="s">
        <v>720</v>
      </c>
      <c r="E356" s="14" t="s">
        <v>42</v>
      </c>
      <c r="F356" s="14">
        <v>1</v>
      </c>
      <c r="G356" s="17">
        <v>7590.1785714285706</v>
      </c>
      <c r="H356" s="17">
        <v>7590.1785714285706</v>
      </c>
      <c r="I356" s="92">
        <v>8501</v>
      </c>
      <c r="J356" s="16" t="s">
        <v>1096</v>
      </c>
      <c r="K356" s="14" t="s">
        <v>719</v>
      </c>
      <c r="L356" s="14" t="s">
        <v>179</v>
      </c>
    </row>
    <row r="357" spans="1:12" ht="75.75" customHeight="1" x14ac:dyDescent="0.2">
      <c r="A357" s="12">
        <v>290</v>
      </c>
      <c r="B357" s="14" t="s">
        <v>567</v>
      </c>
      <c r="C357" s="13" t="s">
        <v>1101</v>
      </c>
      <c r="D357" s="14" t="s">
        <v>720</v>
      </c>
      <c r="E357" s="14" t="s">
        <v>42</v>
      </c>
      <c r="F357" s="14">
        <v>1</v>
      </c>
      <c r="G357" s="17">
        <v>7590.1785714285706</v>
      </c>
      <c r="H357" s="17">
        <v>7590.1785714285706</v>
      </c>
      <c r="I357" s="92">
        <v>8501</v>
      </c>
      <c r="J357" s="16" t="s">
        <v>1096</v>
      </c>
      <c r="K357" s="14" t="s">
        <v>719</v>
      </c>
      <c r="L357" s="14" t="s">
        <v>179</v>
      </c>
    </row>
    <row r="358" spans="1:12" ht="75.75" customHeight="1" x14ac:dyDescent="0.2">
      <c r="A358" s="12">
        <v>291</v>
      </c>
      <c r="B358" s="14" t="s">
        <v>568</v>
      </c>
      <c r="C358" s="13" t="s">
        <v>1101</v>
      </c>
      <c r="D358" s="14" t="s">
        <v>720</v>
      </c>
      <c r="E358" s="14" t="s">
        <v>42</v>
      </c>
      <c r="F358" s="14">
        <v>1</v>
      </c>
      <c r="G358" s="17">
        <v>7590.1785714285706</v>
      </c>
      <c r="H358" s="17">
        <v>7590.1785714285706</v>
      </c>
      <c r="I358" s="92">
        <v>8501</v>
      </c>
      <c r="J358" s="16" t="s">
        <v>1096</v>
      </c>
      <c r="K358" s="14" t="s">
        <v>719</v>
      </c>
      <c r="L358" s="14" t="s">
        <v>179</v>
      </c>
    </row>
    <row r="359" spans="1:12" ht="72" customHeight="1" x14ac:dyDescent="0.2">
      <c r="A359" s="12">
        <v>292</v>
      </c>
      <c r="B359" s="14" t="s">
        <v>569</v>
      </c>
      <c r="C359" s="13" t="s">
        <v>1101</v>
      </c>
      <c r="D359" s="14" t="s">
        <v>720</v>
      </c>
      <c r="E359" s="14" t="s">
        <v>42</v>
      </c>
      <c r="F359" s="14">
        <v>1</v>
      </c>
      <c r="G359" s="17">
        <v>7590.1785714285706</v>
      </c>
      <c r="H359" s="17">
        <v>7590.1785714285706</v>
      </c>
      <c r="I359" s="92">
        <v>8501</v>
      </c>
      <c r="J359" s="16" t="s">
        <v>1096</v>
      </c>
      <c r="K359" s="14" t="s">
        <v>719</v>
      </c>
      <c r="L359" s="14" t="s">
        <v>179</v>
      </c>
    </row>
    <row r="360" spans="1:12" ht="72" customHeight="1" x14ac:dyDescent="0.2">
      <c r="A360" s="12">
        <v>293</v>
      </c>
      <c r="B360" s="14" t="s">
        <v>570</v>
      </c>
      <c r="C360" s="13" t="s">
        <v>1101</v>
      </c>
      <c r="D360" s="14" t="s">
        <v>720</v>
      </c>
      <c r="E360" s="14" t="s">
        <v>42</v>
      </c>
      <c r="F360" s="14">
        <v>1</v>
      </c>
      <c r="G360" s="17">
        <v>7590.1785714285706</v>
      </c>
      <c r="H360" s="17">
        <v>7590.1785714285706</v>
      </c>
      <c r="I360" s="92">
        <v>8501</v>
      </c>
      <c r="J360" s="16" t="s">
        <v>1096</v>
      </c>
      <c r="K360" s="14" t="s">
        <v>719</v>
      </c>
      <c r="L360" s="14" t="s">
        <v>179</v>
      </c>
    </row>
    <row r="361" spans="1:12" ht="72" customHeight="1" x14ac:dyDescent="0.2">
      <c r="A361" s="12">
        <v>294</v>
      </c>
      <c r="B361" s="14" t="s">
        <v>571</v>
      </c>
      <c r="C361" s="13" t="s">
        <v>1101</v>
      </c>
      <c r="D361" s="14" t="s">
        <v>720</v>
      </c>
      <c r="E361" s="14" t="s">
        <v>42</v>
      </c>
      <c r="F361" s="14">
        <v>1</v>
      </c>
      <c r="G361" s="17">
        <v>7590.1785714285706</v>
      </c>
      <c r="H361" s="17">
        <v>7590.1785714285706</v>
      </c>
      <c r="I361" s="92">
        <v>8501</v>
      </c>
      <c r="J361" s="16" t="s">
        <v>1096</v>
      </c>
      <c r="K361" s="14" t="s">
        <v>719</v>
      </c>
      <c r="L361" s="14" t="s">
        <v>179</v>
      </c>
    </row>
    <row r="362" spans="1:12" ht="72" customHeight="1" x14ac:dyDescent="0.2">
      <c r="A362" s="12">
        <v>295</v>
      </c>
      <c r="B362" s="14" t="s">
        <v>572</v>
      </c>
      <c r="C362" s="13" t="s">
        <v>1101</v>
      </c>
      <c r="D362" s="14" t="s">
        <v>720</v>
      </c>
      <c r="E362" s="14" t="s">
        <v>42</v>
      </c>
      <c r="F362" s="14">
        <v>1</v>
      </c>
      <c r="G362" s="17">
        <v>7590.1785714285706</v>
      </c>
      <c r="H362" s="17">
        <v>7590.1785714285706</v>
      </c>
      <c r="I362" s="92">
        <v>8501</v>
      </c>
      <c r="J362" s="16" t="s">
        <v>1096</v>
      </c>
      <c r="K362" s="14" t="s">
        <v>719</v>
      </c>
      <c r="L362" s="14" t="s">
        <v>179</v>
      </c>
    </row>
    <row r="363" spans="1:12" ht="72" customHeight="1" x14ac:dyDescent="0.2">
      <c r="A363" s="12">
        <v>296</v>
      </c>
      <c r="B363" s="14" t="s">
        <v>573</v>
      </c>
      <c r="C363" s="13" t="s">
        <v>1101</v>
      </c>
      <c r="D363" s="14" t="s">
        <v>720</v>
      </c>
      <c r="E363" s="14" t="s">
        <v>42</v>
      </c>
      <c r="F363" s="14">
        <v>1</v>
      </c>
      <c r="G363" s="17">
        <v>7590.1785714285706</v>
      </c>
      <c r="H363" s="17">
        <v>7590.1785714285706</v>
      </c>
      <c r="I363" s="92">
        <v>8501</v>
      </c>
      <c r="J363" s="16" t="s">
        <v>1096</v>
      </c>
      <c r="K363" s="14" t="s">
        <v>719</v>
      </c>
      <c r="L363" s="14" t="s">
        <v>179</v>
      </c>
    </row>
    <row r="364" spans="1:12" ht="72" customHeight="1" x14ac:dyDescent="0.2">
      <c r="A364" s="12">
        <v>297</v>
      </c>
      <c r="B364" s="14" t="s">
        <v>574</v>
      </c>
      <c r="C364" s="13" t="s">
        <v>1101</v>
      </c>
      <c r="D364" s="14" t="s">
        <v>720</v>
      </c>
      <c r="E364" s="14" t="s">
        <v>42</v>
      </c>
      <c r="F364" s="14">
        <v>1</v>
      </c>
      <c r="G364" s="17">
        <v>7590.1785714285706</v>
      </c>
      <c r="H364" s="17">
        <v>7590.1785714285706</v>
      </c>
      <c r="I364" s="92">
        <v>8501</v>
      </c>
      <c r="J364" s="16" t="s">
        <v>1096</v>
      </c>
      <c r="K364" s="14" t="s">
        <v>719</v>
      </c>
      <c r="L364" s="14" t="s">
        <v>179</v>
      </c>
    </row>
    <row r="365" spans="1:12" ht="72" customHeight="1" x14ac:dyDescent="0.2">
      <c r="A365" s="12">
        <v>298</v>
      </c>
      <c r="B365" s="14" t="s">
        <v>575</v>
      </c>
      <c r="C365" s="13" t="s">
        <v>1101</v>
      </c>
      <c r="D365" s="14" t="s">
        <v>720</v>
      </c>
      <c r="E365" s="14" t="s">
        <v>42</v>
      </c>
      <c r="F365" s="14">
        <v>1</v>
      </c>
      <c r="G365" s="17">
        <v>7590.1785714285706</v>
      </c>
      <c r="H365" s="17">
        <v>7590.1785714285706</v>
      </c>
      <c r="I365" s="92">
        <v>8501</v>
      </c>
      <c r="J365" s="16" t="s">
        <v>1096</v>
      </c>
      <c r="K365" s="14" t="s">
        <v>719</v>
      </c>
      <c r="L365" s="14" t="s">
        <v>179</v>
      </c>
    </row>
    <row r="366" spans="1:12" ht="72" customHeight="1" x14ac:dyDescent="0.2">
      <c r="A366" s="12">
        <v>299</v>
      </c>
      <c r="B366" s="14" t="s">
        <v>576</v>
      </c>
      <c r="C366" s="13" t="s">
        <v>1101</v>
      </c>
      <c r="D366" s="14" t="s">
        <v>720</v>
      </c>
      <c r="E366" s="14" t="s">
        <v>42</v>
      </c>
      <c r="F366" s="14">
        <v>1</v>
      </c>
      <c r="G366" s="17">
        <v>7590.1785714285706</v>
      </c>
      <c r="H366" s="17">
        <v>7590.1785714285706</v>
      </c>
      <c r="I366" s="92">
        <v>8501</v>
      </c>
      <c r="J366" s="16" t="s">
        <v>1096</v>
      </c>
      <c r="K366" s="14" t="s">
        <v>719</v>
      </c>
      <c r="L366" s="14" t="s">
        <v>179</v>
      </c>
    </row>
    <row r="367" spans="1:12" ht="72" customHeight="1" x14ac:dyDescent="0.2">
      <c r="A367" s="12">
        <v>300</v>
      </c>
      <c r="B367" s="14" t="s">
        <v>577</v>
      </c>
      <c r="C367" s="13" t="s">
        <v>1101</v>
      </c>
      <c r="D367" s="14" t="s">
        <v>720</v>
      </c>
      <c r="E367" s="14" t="s">
        <v>42</v>
      </c>
      <c r="F367" s="14">
        <v>1</v>
      </c>
      <c r="G367" s="17">
        <v>7590.1785714285706</v>
      </c>
      <c r="H367" s="17">
        <v>7590.1785714285706</v>
      </c>
      <c r="I367" s="92">
        <v>8501</v>
      </c>
      <c r="J367" s="16" t="s">
        <v>1096</v>
      </c>
      <c r="K367" s="14" t="s">
        <v>719</v>
      </c>
      <c r="L367" s="14" t="s">
        <v>179</v>
      </c>
    </row>
    <row r="368" spans="1:12" ht="72" customHeight="1" x14ac:dyDescent="0.2">
      <c r="A368" s="12">
        <v>301</v>
      </c>
      <c r="B368" s="14" t="s">
        <v>578</v>
      </c>
      <c r="C368" s="13" t="s">
        <v>1101</v>
      </c>
      <c r="D368" s="14" t="s">
        <v>720</v>
      </c>
      <c r="E368" s="14" t="s">
        <v>42</v>
      </c>
      <c r="F368" s="14">
        <v>1</v>
      </c>
      <c r="G368" s="17">
        <v>7590.1785714285706</v>
      </c>
      <c r="H368" s="17">
        <v>7590.1785714285706</v>
      </c>
      <c r="I368" s="92">
        <v>8501</v>
      </c>
      <c r="J368" s="16" t="s">
        <v>1096</v>
      </c>
      <c r="K368" s="14" t="s">
        <v>719</v>
      </c>
      <c r="L368" s="14" t="s">
        <v>179</v>
      </c>
    </row>
    <row r="369" spans="1:12" ht="72" customHeight="1" x14ac:dyDescent="0.2">
      <c r="A369" s="12">
        <v>302</v>
      </c>
      <c r="B369" s="14" t="s">
        <v>579</v>
      </c>
      <c r="C369" s="13" t="s">
        <v>1101</v>
      </c>
      <c r="D369" s="14" t="s">
        <v>720</v>
      </c>
      <c r="E369" s="14" t="s">
        <v>42</v>
      </c>
      <c r="F369" s="14">
        <v>1</v>
      </c>
      <c r="G369" s="17">
        <v>7590.1785714285706</v>
      </c>
      <c r="H369" s="17">
        <v>7590.1785714285706</v>
      </c>
      <c r="I369" s="92">
        <v>8501</v>
      </c>
      <c r="J369" s="16" t="s">
        <v>1096</v>
      </c>
      <c r="K369" s="14" t="s">
        <v>719</v>
      </c>
      <c r="L369" s="14" t="s">
        <v>179</v>
      </c>
    </row>
    <row r="370" spans="1:12" ht="72" customHeight="1" x14ac:dyDescent="0.2">
      <c r="A370" s="12">
        <v>303</v>
      </c>
      <c r="B370" s="14" t="s">
        <v>580</v>
      </c>
      <c r="C370" s="13" t="s">
        <v>1101</v>
      </c>
      <c r="D370" s="14" t="s">
        <v>720</v>
      </c>
      <c r="E370" s="14" t="s">
        <v>42</v>
      </c>
      <c r="F370" s="14">
        <v>1</v>
      </c>
      <c r="G370" s="17">
        <v>7590.1785714285706</v>
      </c>
      <c r="H370" s="17">
        <v>7590.1785714285706</v>
      </c>
      <c r="I370" s="92">
        <v>8501</v>
      </c>
      <c r="J370" s="16" t="s">
        <v>1096</v>
      </c>
      <c r="K370" s="14" t="s">
        <v>719</v>
      </c>
      <c r="L370" s="14" t="s">
        <v>179</v>
      </c>
    </row>
    <row r="371" spans="1:12" ht="72" customHeight="1" x14ac:dyDescent="0.2">
      <c r="A371" s="12">
        <v>304</v>
      </c>
      <c r="B371" s="14" t="s">
        <v>581</v>
      </c>
      <c r="C371" s="13" t="s">
        <v>1101</v>
      </c>
      <c r="D371" s="14" t="s">
        <v>720</v>
      </c>
      <c r="E371" s="14" t="s">
        <v>42</v>
      </c>
      <c r="F371" s="14">
        <v>1</v>
      </c>
      <c r="G371" s="17">
        <v>7590.1785714285706</v>
      </c>
      <c r="H371" s="17">
        <v>7590.1785714285706</v>
      </c>
      <c r="I371" s="92">
        <v>8501</v>
      </c>
      <c r="J371" s="16" t="s">
        <v>1096</v>
      </c>
      <c r="K371" s="14" t="s">
        <v>719</v>
      </c>
      <c r="L371" s="14" t="s">
        <v>179</v>
      </c>
    </row>
    <row r="372" spans="1:12" ht="72" customHeight="1" x14ac:dyDescent="0.2">
      <c r="A372" s="12">
        <v>305</v>
      </c>
      <c r="B372" s="14" t="s">
        <v>582</v>
      </c>
      <c r="C372" s="13" t="s">
        <v>1101</v>
      </c>
      <c r="D372" s="14" t="s">
        <v>720</v>
      </c>
      <c r="E372" s="14" t="s">
        <v>42</v>
      </c>
      <c r="F372" s="14">
        <v>1</v>
      </c>
      <c r="G372" s="17">
        <v>7590.1785714285706</v>
      </c>
      <c r="H372" s="17">
        <v>7590.1785714285706</v>
      </c>
      <c r="I372" s="92">
        <v>8501</v>
      </c>
      <c r="J372" s="16" t="s">
        <v>1096</v>
      </c>
      <c r="K372" s="14" t="s">
        <v>719</v>
      </c>
      <c r="L372" s="14" t="s">
        <v>179</v>
      </c>
    </row>
    <row r="373" spans="1:12" ht="72" customHeight="1" x14ac:dyDescent="0.2">
      <c r="A373" s="12">
        <v>306</v>
      </c>
      <c r="B373" s="14" t="s">
        <v>583</v>
      </c>
      <c r="C373" s="13" t="s">
        <v>1101</v>
      </c>
      <c r="D373" s="14" t="s">
        <v>720</v>
      </c>
      <c r="E373" s="14" t="s">
        <v>42</v>
      </c>
      <c r="F373" s="14">
        <v>1</v>
      </c>
      <c r="G373" s="17">
        <v>7590.1785714285706</v>
      </c>
      <c r="H373" s="17">
        <v>7590.1785714285706</v>
      </c>
      <c r="I373" s="92">
        <v>8501</v>
      </c>
      <c r="J373" s="16" t="s">
        <v>1096</v>
      </c>
      <c r="K373" s="14" t="s">
        <v>719</v>
      </c>
      <c r="L373" s="14" t="s">
        <v>179</v>
      </c>
    </row>
    <row r="374" spans="1:12" ht="72" customHeight="1" x14ac:dyDescent="0.2">
      <c r="A374" s="12">
        <v>307</v>
      </c>
      <c r="B374" s="14" t="s">
        <v>584</v>
      </c>
      <c r="C374" s="13" t="s">
        <v>1101</v>
      </c>
      <c r="D374" s="14" t="s">
        <v>720</v>
      </c>
      <c r="E374" s="14" t="s">
        <v>42</v>
      </c>
      <c r="F374" s="14">
        <v>1</v>
      </c>
      <c r="G374" s="17">
        <v>7590.1785714285706</v>
      </c>
      <c r="H374" s="17">
        <v>7590.1785714285706</v>
      </c>
      <c r="I374" s="92">
        <v>8501</v>
      </c>
      <c r="J374" s="16" t="s">
        <v>1096</v>
      </c>
      <c r="K374" s="14" t="s">
        <v>719</v>
      </c>
      <c r="L374" s="14" t="s">
        <v>179</v>
      </c>
    </row>
    <row r="375" spans="1:12" ht="72" customHeight="1" x14ac:dyDescent="0.2">
      <c r="A375" s="12">
        <v>308</v>
      </c>
      <c r="B375" s="14" t="s">
        <v>585</v>
      </c>
      <c r="C375" s="13" t="s">
        <v>1101</v>
      </c>
      <c r="D375" s="14" t="s">
        <v>720</v>
      </c>
      <c r="E375" s="14" t="s">
        <v>42</v>
      </c>
      <c r="F375" s="14">
        <v>1</v>
      </c>
      <c r="G375" s="17">
        <v>7590.1785714285706</v>
      </c>
      <c r="H375" s="17">
        <v>7590.1785714285706</v>
      </c>
      <c r="I375" s="92">
        <v>8501</v>
      </c>
      <c r="J375" s="16" t="s">
        <v>1096</v>
      </c>
      <c r="K375" s="14" t="s">
        <v>719</v>
      </c>
      <c r="L375" s="14" t="s">
        <v>179</v>
      </c>
    </row>
    <row r="376" spans="1:12" ht="73.5" customHeight="1" x14ac:dyDescent="0.2">
      <c r="A376" s="12">
        <v>309</v>
      </c>
      <c r="B376" s="14" t="s">
        <v>586</v>
      </c>
      <c r="C376" s="13" t="s">
        <v>1101</v>
      </c>
      <c r="D376" s="14" t="s">
        <v>720</v>
      </c>
      <c r="E376" s="14" t="s">
        <v>42</v>
      </c>
      <c r="F376" s="14">
        <v>1</v>
      </c>
      <c r="G376" s="17">
        <v>7590.1785714285706</v>
      </c>
      <c r="H376" s="17">
        <v>7590.1785714285706</v>
      </c>
      <c r="I376" s="92">
        <v>8501</v>
      </c>
      <c r="J376" s="16" t="s">
        <v>1096</v>
      </c>
      <c r="K376" s="14" t="s">
        <v>719</v>
      </c>
      <c r="L376" s="14" t="s">
        <v>179</v>
      </c>
    </row>
    <row r="377" spans="1:12" ht="73.5" customHeight="1" x14ac:dyDescent="0.2">
      <c r="A377" s="12">
        <v>310</v>
      </c>
      <c r="B377" s="14" t="s">
        <v>587</v>
      </c>
      <c r="C377" s="13" t="s">
        <v>1101</v>
      </c>
      <c r="D377" s="14" t="s">
        <v>720</v>
      </c>
      <c r="E377" s="14" t="s">
        <v>42</v>
      </c>
      <c r="F377" s="14">
        <v>1</v>
      </c>
      <c r="G377" s="17">
        <v>7590.1785714285706</v>
      </c>
      <c r="H377" s="17">
        <v>7590.1785714285706</v>
      </c>
      <c r="I377" s="92">
        <v>8501</v>
      </c>
      <c r="J377" s="16" t="s">
        <v>1096</v>
      </c>
      <c r="K377" s="14" t="s">
        <v>719</v>
      </c>
      <c r="L377" s="14" t="s">
        <v>179</v>
      </c>
    </row>
    <row r="378" spans="1:12" ht="73.5" customHeight="1" x14ac:dyDescent="0.2">
      <c r="A378" s="12">
        <v>311</v>
      </c>
      <c r="B378" s="14" t="s">
        <v>588</v>
      </c>
      <c r="C378" s="13" t="s">
        <v>1101</v>
      </c>
      <c r="D378" s="14" t="s">
        <v>720</v>
      </c>
      <c r="E378" s="14" t="s">
        <v>42</v>
      </c>
      <c r="F378" s="14">
        <v>1</v>
      </c>
      <c r="G378" s="17">
        <v>7590.1785714285706</v>
      </c>
      <c r="H378" s="17">
        <v>7590.1785714285706</v>
      </c>
      <c r="I378" s="92">
        <v>8501</v>
      </c>
      <c r="J378" s="16" t="s">
        <v>1096</v>
      </c>
      <c r="K378" s="14" t="s">
        <v>719</v>
      </c>
      <c r="L378" s="14" t="s">
        <v>179</v>
      </c>
    </row>
    <row r="379" spans="1:12" ht="73.5" customHeight="1" x14ac:dyDescent="0.2">
      <c r="A379" s="12">
        <v>312</v>
      </c>
      <c r="B379" s="14" t="s">
        <v>589</v>
      </c>
      <c r="C379" s="13" t="s">
        <v>1101</v>
      </c>
      <c r="D379" s="14" t="s">
        <v>720</v>
      </c>
      <c r="E379" s="14" t="s">
        <v>42</v>
      </c>
      <c r="F379" s="14">
        <v>1</v>
      </c>
      <c r="G379" s="17">
        <v>7590.1785714285706</v>
      </c>
      <c r="H379" s="17">
        <v>7590.1785714285706</v>
      </c>
      <c r="I379" s="92">
        <v>8501</v>
      </c>
      <c r="J379" s="16" t="s">
        <v>1096</v>
      </c>
      <c r="K379" s="14" t="s">
        <v>719</v>
      </c>
      <c r="L379" s="14" t="s">
        <v>179</v>
      </c>
    </row>
    <row r="380" spans="1:12" ht="73.5" customHeight="1" x14ac:dyDescent="0.2">
      <c r="A380" s="12">
        <v>313</v>
      </c>
      <c r="B380" s="14" t="s">
        <v>590</v>
      </c>
      <c r="C380" s="13" t="s">
        <v>1101</v>
      </c>
      <c r="D380" s="14" t="s">
        <v>720</v>
      </c>
      <c r="E380" s="14" t="s">
        <v>42</v>
      </c>
      <c r="F380" s="14">
        <v>1</v>
      </c>
      <c r="G380" s="17">
        <v>7590.1785714285706</v>
      </c>
      <c r="H380" s="17">
        <v>7590.1785714285706</v>
      </c>
      <c r="I380" s="92">
        <v>8501</v>
      </c>
      <c r="J380" s="16" t="s">
        <v>1096</v>
      </c>
      <c r="K380" s="14" t="s">
        <v>719</v>
      </c>
      <c r="L380" s="14" t="s">
        <v>179</v>
      </c>
    </row>
    <row r="381" spans="1:12" ht="73.5" customHeight="1" x14ac:dyDescent="0.2">
      <c r="A381" s="12">
        <v>314</v>
      </c>
      <c r="B381" s="14" t="s">
        <v>591</v>
      </c>
      <c r="C381" s="13" t="s">
        <v>1101</v>
      </c>
      <c r="D381" s="14" t="s">
        <v>720</v>
      </c>
      <c r="E381" s="14" t="s">
        <v>42</v>
      </c>
      <c r="F381" s="14">
        <v>1</v>
      </c>
      <c r="G381" s="17">
        <v>7590.1785714285706</v>
      </c>
      <c r="H381" s="17">
        <v>7590.1785714285706</v>
      </c>
      <c r="I381" s="92">
        <v>8501</v>
      </c>
      <c r="J381" s="16" t="s">
        <v>1096</v>
      </c>
      <c r="K381" s="14" t="s">
        <v>719</v>
      </c>
      <c r="L381" s="14" t="s">
        <v>179</v>
      </c>
    </row>
    <row r="382" spans="1:12" ht="73.5" customHeight="1" x14ac:dyDescent="0.2">
      <c r="A382" s="12">
        <v>315</v>
      </c>
      <c r="B382" s="14" t="s">
        <v>592</v>
      </c>
      <c r="C382" s="13" t="s">
        <v>1101</v>
      </c>
      <c r="D382" s="14" t="s">
        <v>720</v>
      </c>
      <c r="E382" s="14" t="s">
        <v>42</v>
      </c>
      <c r="F382" s="14">
        <v>1</v>
      </c>
      <c r="G382" s="17">
        <v>7590.1785714285706</v>
      </c>
      <c r="H382" s="17">
        <v>7590.1785714285706</v>
      </c>
      <c r="I382" s="92">
        <v>8501</v>
      </c>
      <c r="J382" s="16" t="s">
        <v>1096</v>
      </c>
      <c r="K382" s="14" t="s">
        <v>719</v>
      </c>
      <c r="L382" s="14" t="s">
        <v>179</v>
      </c>
    </row>
    <row r="383" spans="1:12" ht="73.5" customHeight="1" x14ac:dyDescent="0.2">
      <c r="A383" s="12">
        <v>316</v>
      </c>
      <c r="B383" s="14" t="s">
        <v>593</v>
      </c>
      <c r="C383" s="13" t="s">
        <v>1101</v>
      </c>
      <c r="D383" s="14" t="s">
        <v>720</v>
      </c>
      <c r="E383" s="14" t="s">
        <v>42</v>
      </c>
      <c r="F383" s="14">
        <v>1</v>
      </c>
      <c r="G383" s="17">
        <v>7590.1785714285706</v>
      </c>
      <c r="H383" s="17">
        <v>7590.1785714285706</v>
      </c>
      <c r="I383" s="92">
        <v>8501</v>
      </c>
      <c r="J383" s="16" t="s">
        <v>1096</v>
      </c>
      <c r="K383" s="14" t="s">
        <v>719</v>
      </c>
      <c r="L383" s="14" t="s">
        <v>179</v>
      </c>
    </row>
    <row r="384" spans="1:12" ht="73.5" customHeight="1" x14ac:dyDescent="0.2">
      <c r="A384" s="12">
        <v>317</v>
      </c>
      <c r="B384" s="14" t="s">
        <v>594</v>
      </c>
      <c r="C384" s="13" t="s">
        <v>1101</v>
      </c>
      <c r="D384" s="14" t="s">
        <v>720</v>
      </c>
      <c r="E384" s="14" t="s">
        <v>42</v>
      </c>
      <c r="F384" s="14">
        <v>1</v>
      </c>
      <c r="G384" s="17">
        <v>7590.1785714285706</v>
      </c>
      <c r="H384" s="17">
        <v>7590.1785714285706</v>
      </c>
      <c r="I384" s="92">
        <v>8501</v>
      </c>
      <c r="J384" s="16" t="s">
        <v>1096</v>
      </c>
      <c r="K384" s="14" t="s">
        <v>719</v>
      </c>
      <c r="L384" s="14" t="s">
        <v>179</v>
      </c>
    </row>
    <row r="385" spans="1:12" ht="73.5" customHeight="1" x14ac:dyDescent="0.2">
      <c r="A385" s="12">
        <v>318</v>
      </c>
      <c r="B385" s="14" t="s">
        <v>595</v>
      </c>
      <c r="C385" s="13" t="s">
        <v>1101</v>
      </c>
      <c r="D385" s="14" t="s">
        <v>720</v>
      </c>
      <c r="E385" s="14" t="s">
        <v>42</v>
      </c>
      <c r="F385" s="14">
        <v>1</v>
      </c>
      <c r="G385" s="17">
        <v>7590.1785714285706</v>
      </c>
      <c r="H385" s="17">
        <v>7590.1785714285706</v>
      </c>
      <c r="I385" s="92">
        <v>8501</v>
      </c>
      <c r="J385" s="16" t="s">
        <v>1096</v>
      </c>
      <c r="K385" s="14" t="s">
        <v>719</v>
      </c>
      <c r="L385" s="14" t="s">
        <v>179</v>
      </c>
    </row>
    <row r="386" spans="1:12" ht="73.5" customHeight="1" x14ac:dyDescent="0.2">
      <c r="A386" s="12">
        <v>319</v>
      </c>
      <c r="B386" s="14" t="s">
        <v>596</v>
      </c>
      <c r="C386" s="13" t="s">
        <v>1101</v>
      </c>
      <c r="D386" s="14" t="s">
        <v>720</v>
      </c>
      <c r="E386" s="14" t="s">
        <v>42</v>
      </c>
      <c r="F386" s="14">
        <v>1</v>
      </c>
      <c r="G386" s="17">
        <v>7590.1785714285706</v>
      </c>
      <c r="H386" s="17">
        <v>7590.1785714285706</v>
      </c>
      <c r="I386" s="92">
        <v>8501</v>
      </c>
      <c r="J386" s="16" t="s">
        <v>1096</v>
      </c>
      <c r="K386" s="14" t="s">
        <v>719</v>
      </c>
      <c r="L386" s="14" t="s">
        <v>179</v>
      </c>
    </row>
    <row r="387" spans="1:12" ht="73.5" customHeight="1" x14ac:dyDescent="0.2">
      <c r="A387" s="12">
        <v>320</v>
      </c>
      <c r="B387" s="14" t="s">
        <v>597</v>
      </c>
      <c r="C387" s="13" t="s">
        <v>1101</v>
      </c>
      <c r="D387" s="14" t="s">
        <v>720</v>
      </c>
      <c r="E387" s="14" t="s">
        <v>42</v>
      </c>
      <c r="F387" s="14">
        <v>1</v>
      </c>
      <c r="G387" s="17">
        <v>7590.1785714285706</v>
      </c>
      <c r="H387" s="17">
        <v>7590.1785714285706</v>
      </c>
      <c r="I387" s="92">
        <v>8501</v>
      </c>
      <c r="J387" s="16" t="s">
        <v>1096</v>
      </c>
      <c r="K387" s="14" t="s">
        <v>719</v>
      </c>
      <c r="L387" s="14" t="s">
        <v>179</v>
      </c>
    </row>
    <row r="388" spans="1:12" ht="73.5" customHeight="1" x14ac:dyDescent="0.2">
      <c r="A388" s="12">
        <v>321</v>
      </c>
      <c r="B388" s="14" t="s">
        <v>598</v>
      </c>
      <c r="C388" s="13" t="s">
        <v>1101</v>
      </c>
      <c r="D388" s="14" t="s">
        <v>720</v>
      </c>
      <c r="E388" s="14" t="s">
        <v>42</v>
      </c>
      <c r="F388" s="14">
        <v>1</v>
      </c>
      <c r="G388" s="17">
        <v>7590.1785714285706</v>
      </c>
      <c r="H388" s="17">
        <v>7590.1785714285706</v>
      </c>
      <c r="I388" s="92">
        <v>8501</v>
      </c>
      <c r="J388" s="16" t="s">
        <v>1096</v>
      </c>
      <c r="K388" s="14" t="s">
        <v>719</v>
      </c>
      <c r="L388" s="14" t="s">
        <v>179</v>
      </c>
    </row>
    <row r="389" spans="1:12" ht="73.5" customHeight="1" x14ac:dyDescent="0.2">
      <c r="A389" s="12">
        <v>322</v>
      </c>
      <c r="B389" s="14" t="s">
        <v>599</v>
      </c>
      <c r="C389" s="13" t="s">
        <v>1101</v>
      </c>
      <c r="D389" s="14" t="s">
        <v>720</v>
      </c>
      <c r="E389" s="14" t="s">
        <v>42</v>
      </c>
      <c r="F389" s="14">
        <v>1</v>
      </c>
      <c r="G389" s="17">
        <v>7590.1785714285706</v>
      </c>
      <c r="H389" s="17">
        <v>7590.1785714285706</v>
      </c>
      <c r="I389" s="92">
        <v>8501</v>
      </c>
      <c r="J389" s="16" t="s">
        <v>1096</v>
      </c>
      <c r="K389" s="14" t="s">
        <v>719</v>
      </c>
      <c r="L389" s="14" t="s">
        <v>179</v>
      </c>
    </row>
    <row r="390" spans="1:12" ht="73.5" customHeight="1" x14ac:dyDescent="0.2">
      <c r="A390" s="12">
        <v>323</v>
      </c>
      <c r="B390" s="14" t="s">
        <v>600</v>
      </c>
      <c r="C390" s="13" t="s">
        <v>1101</v>
      </c>
      <c r="D390" s="14" t="s">
        <v>720</v>
      </c>
      <c r="E390" s="14" t="s">
        <v>42</v>
      </c>
      <c r="F390" s="14">
        <v>1</v>
      </c>
      <c r="G390" s="17">
        <v>7590.1785714285706</v>
      </c>
      <c r="H390" s="17">
        <v>7590.1785714285706</v>
      </c>
      <c r="I390" s="92">
        <v>8501</v>
      </c>
      <c r="J390" s="16" t="s">
        <v>1096</v>
      </c>
      <c r="K390" s="14" t="s">
        <v>719</v>
      </c>
      <c r="L390" s="14" t="s">
        <v>179</v>
      </c>
    </row>
    <row r="391" spans="1:12" ht="73.5" customHeight="1" x14ac:dyDescent="0.2">
      <c r="A391" s="12">
        <v>324</v>
      </c>
      <c r="B391" s="14" t="s">
        <v>601</v>
      </c>
      <c r="C391" s="13" t="s">
        <v>1101</v>
      </c>
      <c r="D391" s="14" t="s">
        <v>720</v>
      </c>
      <c r="E391" s="14" t="s">
        <v>42</v>
      </c>
      <c r="F391" s="14">
        <v>1</v>
      </c>
      <c r="G391" s="17">
        <v>7590.1785714285706</v>
      </c>
      <c r="H391" s="17">
        <v>7590.1785714285706</v>
      </c>
      <c r="I391" s="92">
        <v>8501</v>
      </c>
      <c r="J391" s="16" t="s">
        <v>1096</v>
      </c>
      <c r="K391" s="14" t="s">
        <v>719</v>
      </c>
      <c r="L391" s="14" t="s">
        <v>179</v>
      </c>
    </row>
    <row r="392" spans="1:12" ht="73.5" customHeight="1" x14ac:dyDescent="0.2">
      <c r="A392" s="12">
        <v>325</v>
      </c>
      <c r="B392" s="14" t="s">
        <v>602</v>
      </c>
      <c r="C392" s="13" t="s">
        <v>1101</v>
      </c>
      <c r="D392" s="14" t="s">
        <v>720</v>
      </c>
      <c r="E392" s="14" t="s">
        <v>42</v>
      </c>
      <c r="F392" s="14">
        <v>1</v>
      </c>
      <c r="G392" s="17">
        <v>7590.1785714285706</v>
      </c>
      <c r="H392" s="17">
        <v>7590.1785714285706</v>
      </c>
      <c r="I392" s="92">
        <v>8501</v>
      </c>
      <c r="J392" s="16" t="s">
        <v>1096</v>
      </c>
      <c r="K392" s="14" t="s">
        <v>719</v>
      </c>
      <c r="L392" s="14" t="s">
        <v>179</v>
      </c>
    </row>
    <row r="393" spans="1:12" ht="73.5" customHeight="1" x14ac:dyDescent="0.2">
      <c r="A393" s="12">
        <v>326</v>
      </c>
      <c r="B393" s="14" t="s">
        <v>603</v>
      </c>
      <c r="C393" s="13" t="s">
        <v>1101</v>
      </c>
      <c r="D393" s="14" t="s">
        <v>720</v>
      </c>
      <c r="E393" s="14" t="s">
        <v>42</v>
      </c>
      <c r="F393" s="14">
        <v>1</v>
      </c>
      <c r="G393" s="17">
        <v>7590.1785714285706</v>
      </c>
      <c r="H393" s="17">
        <v>7590.1785714285706</v>
      </c>
      <c r="I393" s="92">
        <v>8501</v>
      </c>
      <c r="J393" s="16" t="s">
        <v>1096</v>
      </c>
      <c r="K393" s="14" t="s">
        <v>719</v>
      </c>
      <c r="L393" s="14" t="s">
        <v>179</v>
      </c>
    </row>
    <row r="394" spans="1:12" ht="73.5" customHeight="1" x14ac:dyDescent="0.2">
      <c r="A394" s="12">
        <v>327</v>
      </c>
      <c r="B394" s="14" t="s">
        <v>604</v>
      </c>
      <c r="C394" s="13" t="s">
        <v>1101</v>
      </c>
      <c r="D394" s="14" t="s">
        <v>720</v>
      </c>
      <c r="E394" s="14" t="s">
        <v>42</v>
      </c>
      <c r="F394" s="14">
        <v>1</v>
      </c>
      <c r="G394" s="17">
        <v>7590.1785714285706</v>
      </c>
      <c r="H394" s="17">
        <v>7590.1785714285706</v>
      </c>
      <c r="I394" s="92">
        <v>8501</v>
      </c>
      <c r="J394" s="16" t="s">
        <v>1096</v>
      </c>
      <c r="K394" s="14" t="s">
        <v>719</v>
      </c>
      <c r="L394" s="14" t="s">
        <v>179</v>
      </c>
    </row>
    <row r="395" spans="1:12" ht="73.5" customHeight="1" x14ac:dyDescent="0.2">
      <c r="A395" s="12">
        <v>328</v>
      </c>
      <c r="B395" s="14" t="s">
        <v>605</v>
      </c>
      <c r="C395" s="13" t="s">
        <v>1101</v>
      </c>
      <c r="D395" s="14" t="s">
        <v>720</v>
      </c>
      <c r="E395" s="14" t="s">
        <v>42</v>
      </c>
      <c r="F395" s="14">
        <v>1</v>
      </c>
      <c r="G395" s="17">
        <v>7590.1785714285706</v>
      </c>
      <c r="H395" s="17">
        <v>7590.1785714285706</v>
      </c>
      <c r="I395" s="92">
        <v>8501</v>
      </c>
      <c r="J395" s="16" t="s">
        <v>1096</v>
      </c>
      <c r="K395" s="14" t="s">
        <v>719</v>
      </c>
      <c r="L395" s="14" t="s">
        <v>179</v>
      </c>
    </row>
    <row r="396" spans="1:12" ht="73.5" customHeight="1" x14ac:dyDescent="0.2">
      <c r="A396" s="12">
        <v>329</v>
      </c>
      <c r="B396" s="14" t="s">
        <v>606</v>
      </c>
      <c r="C396" s="13" t="s">
        <v>1101</v>
      </c>
      <c r="D396" s="14" t="s">
        <v>720</v>
      </c>
      <c r="E396" s="14" t="s">
        <v>42</v>
      </c>
      <c r="F396" s="14">
        <v>1</v>
      </c>
      <c r="G396" s="17">
        <v>7590.1785714285706</v>
      </c>
      <c r="H396" s="17">
        <v>7590.1785714285706</v>
      </c>
      <c r="I396" s="92">
        <v>8501</v>
      </c>
      <c r="J396" s="16" t="s">
        <v>1096</v>
      </c>
      <c r="K396" s="14" t="s">
        <v>719</v>
      </c>
      <c r="L396" s="14" t="s">
        <v>179</v>
      </c>
    </row>
    <row r="397" spans="1:12" ht="73.5" customHeight="1" x14ac:dyDescent="0.2">
      <c r="A397" s="12">
        <v>330</v>
      </c>
      <c r="B397" s="14" t="s">
        <v>607</v>
      </c>
      <c r="C397" s="13" t="s">
        <v>1101</v>
      </c>
      <c r="D397" s="14" t="s">
        <v>720</v>
      </c>
      <c r="E397" s="14" t="s">
        <v>42</v>
      </c>
      <c r="F397" s="14">
        <v>1</v>
      </c>
      <c r="G397" s="17">
        <v>7590.1785714285706</v>
      </c>
      <c r="H397" s="17">
        <v>7590.1785714285706</v>
      </c>
      <c r="I397" s="92">
        <v>8501</v>
      </c>
      <c r="J397" s="16" t="s">
        <v>1096</v>
      </c>
      <c r="K397" s="14" t="s">
        <v>719</v>
      </c>
      <c r="L397" s="14" t="s">
        <v>179</v>
      </c>
    </row>
    <row r="398" spans="1:12" ht="73.5" customHeight="1" x14ac:dyDescent="0.2">
      <c r="A398" s="12">
        <v>331</v>
      </c>
      <c r="B398" s="14" t="s">
        <v>608</v>
      </c>
      <c r="C398" s="13" t="s">
        <v>1101</v>
      </c>
      <c r="D398" s="14" t="s">
        <v>720</v>
      </c>
      <c r="E398" s="14" t="s">
        <v>42</v>
      </c>
      <c r="F398" s="14">
        <v>1</v>
      </c>
      <c r="G398" s="17">
        <v>7590.1785714285706</v>
      </c>
      <c r="H398" s="17">
        <v>7590.1785714285706</v>
      </c>
      <c r="I398" s="92">
        <v>8501</v>
      </c>
      <c r="J398" s="16" t="s">
        <v>1096</v>
      </c>
      <c r="K398" s="14" t="s">
        <v>719</v>
      </c>
      <c r="L398" s="14" t="s">
        <v>179</v>
      </c>
    </row>
    <row r="399" spans="1:12" ht="73.5" customHeight="1" x14ac:dyDescent="0.2">
      <c r="A399" s="12">
        <v>332</v>
      </c>
      <c r="B399" s="14" t="s">
        <v>609</v>
      </c>
      <c r="C399" s="13" t="s">
        <v>1101</v>
      </c>
      <c r="D399" s="14" t="s">
        <v>720</v>
      </c>
      <c r="E399" s="14" t="s">
        <v>42</v>
      </c>
      <c r="F399" s="14">
        <v>1</v>
      </c>
      <c r="G399" s="17">
        <v>7590.1785714285706</v>
      </c>
      <c r="H399" s="17">
        <v>7590.1785714285706</v>
      </c>
      <c r="I399" s="92">
        <v>8501</v>
      </c>
      <c r="J399" s="16" t="s">
        <v>1096</v>
      </c>
      <c r="K399" s="14" t="s">
        <v>719</v>
      </c>
      <c r="L399" s="14" t="s">
        <v>179</v>
      </c>
    </row>
    <row r="400" spans="1:12" ht="73.5" customHeight="1" x14ac:dyDescent="0.2">
      <c r="A400" s="12">
        <v>333</v>
      </c>
      <c r="B400" s="14" t="s">
        <v>610</v>
      </c>
      <c r="C400" s="13" t="s">
        <v>1101</v>
      </c>
      <c r="D400" s="14" t="s">
        <v>720</v>
      </c>
      <c r="E400" s="14" t="s">
        <v>42</v>
      </c>
      <c r="F400" s="14">
        <v>1</v>
      </c>
      <c r="G400" s="17">
        <v>7590.1785714285706</v>
      </c>
      <c r="H400" s="17">
        <v>7590.1785714285706</v>
      </c>
      <c r="I400" s="92">
        <v>8501</v>
      </c>
      <c r="J400" s="16" t="s">
        <v>1096</v>
      </c>
      <c r="K400" s="14" t="s">
        <v>719</v>
      </c>
      <c r="L400" s="14" t="s">
        <v>179</v>
      </c>
    </row>
    <row r="401" spans="1:12" ht="73.5" customHeight="1" x14ac:dyDescent="0.2">
      <c r="A401" s="12">
        <v>334</v>
      </c>
      <c r="B401" s="14" t="s">
        <v>611</v>
      </c>
      <c r="C401" s="13" t="s">
        <v>1101</v>
      </c>
      <c r="D401" s="14" t="s">
        <v>720</v>
      </c>
      <c r="E401" s="14" t="s">
        <v>42</v>
      </c>
      <c r="F401" s="14">
        <v>1</v>
      </c>
      <c r="G401" s="17">
        <v>7590.1785714285706</v>
      </c>
      <c r="H401" s="17">
        <v>7590.1785714285706</v>
      </c>
      <c r="I401" s="92">
        <v>8501</v>
      </c>
      <c r="J401" s="16" t="s">
        <v>1096</v>
      </c>
      <c r="K401" s="14" t="s">
        <v>719</v>
      </c>
      <c r="L401" s="14" t="s">
        <v>179</v>
      </c>
    </row>
    <row r="402" spans="1:12" ht="73.5" customHeight="1" x14ac:dyDescent="0.2">
      <c r="A402" s="12">
        <v>335</v>
      </c>
      <c r="B402" s="14" t="s">
        <v>612</v>
      </c>
      <c r="C402" s="13" t="s">
        <v>1101</v>
      </c>
      <c r="D402" s="14" t="s">
        <v>720</v>
      </c>
      <c r="E402" s="14" t="s">
        <v>42</v>
      </c>
      <c r="F402" s="14">
        <v>1</v>
      </c>
      <c r="G402" s="17">
        <v>7590.1785714285706</v>
      </c>
      <c r="H402" s="17">
        <v>7590.1785714285706</v>
      </c>
      <c r="I402" s="92">
        <v>8501</v>
      </c>
      <c r="J402" s="16" t="s">
        <v>1096</v>
      </c>
      <c r="K402" s="14" t="s">
        <v>719</v>
      </c>
      <c r="L402" s="14" t="s">
        <v>179</v>
      </c>
    </row>
    <row r="403" spans="1:12" ht="73.5" customHeight="1" x14ac:dyDescent="0.2">
      <c r="A403" s="12">
        <v>336</v>
      </c>
      <c r="B403" s="14" t="s">
        <v>613</v>
      </c>
      <c r="C403" s="13" t="s">
        <v>1101</v>
      </c>
      <c r="D403" s="14" t="s">
        <v>720</v>
      </c>
      <c r="E403" s="14" t="s">
        <v>42</v>
      </c>
      <c r="F403" s="14">
        <v>1</v>
      </c>
      <c r="G403" s="17">
        <v>7590.1785714285706</v>
      </c>
      <c r="H403" s="17">
        <v>7590.1785714285706</v>
      </c>
      <c r="I403" s="92">
        <v>8501</v>
      </c>
      <c r="J403" s="16" t="s">
        <v>1096</v>
      </c>
      <c r="K403" s="14" t="s">
        <v>719</v>
      </c>
      <c r="L403" s="14" t="s">
        <v>179</v>
      </c>
    </row>
    <row r="404" spans="1:12" ht="73.5" customHeight="1" x14ac:dyDescent="0.2">
      <c r="A404" s="12">
        <v>337</v>
      </c>
      <c r="B404" s="14" t="s">
        <v>614</v>
      </c>
      <c r="C404" s="13" t="s">
        <v>1101</v>
      </c>
      <c r="D404" s="14" t="s">
        <v>720</v>
      </c>
      <c r="E404" s="14" t="s">
        <v>42</v>
      </c>
      <c r="F404" s="14">
        <v>1</v>
      </c>
      <c r="G404" s="17">
        <v>7590.1785714285706</v>
      </c>
      <c r="H404" s="17">
        <v>7590.1785714285706</v>
      </c>
      <c r="I404" s="92">
        <v>8501</v>
      </c>
      <c r="J404" s="16" t="s">
        <v>1096</v>
      </c>
      <c r="K404" s="14" t="s">
        <v>719</v>
      </c>
      <c r="L404" s="14" t="s">
        <v>179</v>
      </c>
    </row>
    <row r="405" spans="1:12" ht="73.5" customHeight="1" x14ac:dyDescent="0.2">
      <c r="A405" s="12">
        <v>338</v>
      </c>
      <c r="B405" s="14" t="s">
        <v>615</v>
      </c>
      <c r="C405" s="13" t="s">
        <v>1101</v>
      </c>
      <c r="D405" s="14" t="s">
        <v>720</v>
      </c>
      <c r="E405" s="14" t="s">
        <v>42</v>
      </c>
      <c r="F405" s="14">
        <v>1</v>
      </c>
      <c r="G405" s="17">
        <v>7590.1785714285706</v>
      </c>
      <c r="H405" s="17">
        <v>7590.1785714285706</v>
      </c>
      <c r="I405" s="92">
        <v>8501</v>
      </c>
      <c r="J405" s="16" t="s">
        <v>1096</v>
      </c>
      <c r="K405" s="14" t="s">
        <v>719</v>
      </c>
      <c r="L405" s="14" t="s">
        <v>179</v>
      </c>
    </row>
    <row r="406" spans="1:12" ht="73.5" customHeight="1" x14ac:dyDescent="0.2">
      <c r="A406" s="12">
        <v>339</v>
      </c>
      <c r="B406" s="14" t="s">
        <v>616</v>
      </c>
      <c r="C406" s="13" t="s">
        <v>1101</v>
      </c>
      <c r="D406" s="14" t="s">
        <v>720</v>
      </c>
      <c r="E406" s="14" t="s">
        <v>42</v>
      </c>
      <c r="F406" s="14">
        <v>1</v>
      </c>
      <c r="G406" s="17">
        <v>7590.1785714285706</v>
      </c>
      <c r="H406" s="17">
        <v>7590.1785714285706</v>
      </c>
      <c r="I406" s="92">
        <v>8501</v>
      </c>
      <c r="J406" s="16" t="s">
        <v>1096</v>
      </c>
      <c r="K406" s="14" t="s">
        <v>719</v>
      </c>
      <c r="L406" s="14" t="s">
        <v>179</v>
      </c>
    </row>
    <row r="407" spans="1:12" ht="75.75" customHeight="1" x14ac:dyDescent="0.2">
      <c r="A407" s="12">
        <v>340</v>
      </c>
      <c r="B407" s="14" t="s">
        <v>617</v>
      </c>
      <c r="C407" s="13" t="s">
        <v>1101</v>
      </c>
      <c r="D407" s="14" t="s">
        <v>720</v>
      </c>
      <c r="E407" s="14" t="s">
        <v>42</v>
      </c>
      <c r="F407" s="14">
        <v>1</v>
      </c>
      <c r="G407" s="17">
        <v>7590.1785714285706</v>
      </c>
      <c r="H407" s="17">
        <v>7590.1785714285706</v>
      </c>
      <c r="I407" s="92">
        <v>8501</v>
      </c>
      <c r="J407" s="16" t="s">
        <v>1096</v>
      </c>
      <c r="K407" s="14" t="s">
        <v>719</v>
      </c>
      <c r="L407" s="14" t="s">
        <v>179</v>
      </c>
    </row>
    <row r="408" spans="1:12" ht="75.75" customHeight="1" x14ac:dyDescent="0.2">
      <c r="A408" s="12">
        <v>341</v>
      </c>
      <c r="B408" s="14" t="s">
        <v>618</v>
      </c>
      <c r="C408" s="13" t="s">
        <v>1101</v>
      </c>
      <c r="D408" s="14" t="s">
        <v>720</v>
      </c>
      <c r="E408" s="14" t="s">
        <v>42</v>
      </c>
      <c r="F408" s="14">
        <v>1</v>
      </c>
      <c r="G408" s="17">
        <v>7590.1785714285706</v>
      </c>
      <c r="H408" s="17">
        <v>7590.1785714285706</v>
      </c>
      <c r="I408" s="92">
        <v>8501</v>
      </c>
      <c r="J408" s="16" t="s">
        <v>1096</v>
      </c>
      <c r="K408" s="14" t="s">
        <v>719</v>
      </c>
      <c r="L408" s="14" t="s">
        <v>179</v>
      </c>
    </row>
    <row r="409" spans="1:12" ht="75.75" customHeight="1" x14ac:dyDescent="0.2">
      <c r="A409" s="12">
        <v>342</v>
      </c>
      <c r="B409" s="14" t="s">
        <v>619</v>
      </c>
      <c r="C409" s="13" t="s">
        <v>1101</v>
      </c>
      <c r="D409" s="14" t="s">
        <v>720</v>
      </c>
      <c r="E409" s="14" t="s">
        <v>42</v>
      </c>
      <c r="F409" s="14">
        <v>1</v>
      </c>
      <c r="G409" s="17">
        <v>7590.1785714285706</v>
      </c>
      <c r="H409" s="17">
        <v>7590.1785714285706</v>
      </c>
      <c r="I409" s="92">
        <v>8501</v>
      </c>
      <c r="J409" s="16" t="s">
        <v>1096</v>
      </c>
      <c r="K409" s="14" t="s">
        <v>719</v>
      </c>
      <c r="L409" s="14" t="s">
        <v>179</v>
      </c>
    </row>
    <row r="410" spans="1:12" ht="75.75" customHeight="1" x14ac:dyDescent="0.2">
      <c r="A410" s="12">
        <v>343</v>
      </c>
      <c r="B410" s="14" t="s">
        <v>620</v>
      </c>
      <c r="C410" s="13" t="s">
        <v>1101</v>
      </c>
      <c r="D410" s="14" t="s">
        <v>720</v>
      </c>
      <c r="E410" s="14" t="s">
        <v>42</v>
      </c>
      <c r="F410" s="14">
        <v>1</v>
      </c>
      <c r="G410" s="17">
        <v>7590.1785714285706</v>
      </c>
      <c r="H410" s="17">
        <v>7590.1785714285706</v>
      </c>
      <c r="I410" s="92">
        <v>8501</v>
      </c>
      <c r="J410" s="16" t="s">
        <v>1096</v>
      </c>
      <c r="K410" s="14" t="s">
        <v>719</v>
      </c>
      <c r="L410" s="14" t="s">
        <v>179</v>
      </c>
    </row>
    <row r="411" spans="1:12" ht="75.75" customHeight="1" x14ac:dyDescent="0.2">
      <c r="A411" s="12">
        <v>344</v>
      </c>
      <c r="B411" s="14" t="s">
        <v>621</v>
      </c>
      <c r="C411" s="13" t="s">
        <v>1101</v>
      </c>
      <c r="D411" s="14" t="s">
        <v>720</v>
      </c>
      <c r="E411" s="14" t="s">
        <v>42</v>
      </c>
      <c r="F411" s="14">
        <v>1</v>
      </c>
      <c r="G411" s="17">
        <v>7590.1785714285706</v>
      </c>
      <c r="H411" s="17">
        <v>7590.1785714285706</v>
      </c>
      <c r="I411" s="92">
        <v>8501</v>
      </c>
      <c r="J411" s="16" t="s">
        <v>1096</v>
      </c>
      <c r="K411" s="14" t="s">
        <v>719</v>
      </c>
      <c r="L411" s="14" t="s">
        <v>179</v>
      </c>
    </row>
    <row r="412" spans="1:12" ht="75.75" customHeight="1" x14ac:dyDescent="0.2">
      <c r="A412" s="12">
        <v>345</v>
      </c>
      <c r="B412" s="14" t="s">
        <v>622</v>
      </c>
      <c r="C412" s="13" t="s">
        <v>1101</v>
      </c>
      <c r="D412" s="14" t="s">
        <v>720</v>
      </c>
      <c r="E412" s="14" t="s">
        <v>42</v>
      </c>
      <c r="F412" s="14">
        <v>1</v>
      </c>
      <c r="G412" s="17">
        <v>7590.1785714285706</v>
      </c>
      <c r="H412" s="17">
        <v>7590.1785714285706</v>
      </c>
      <c r="I412" s="92">
        <v>8501</v>
      </c>
      <c r="J412" s="16" t="s">
        <v>1096</v>
      </c>
      <c r="K412" s="14" t="s">
        <v>719</v>
      </c>
      <c r="L412" s="14" t="s">
        <v>179</v>
      </c>
    </row>
    <row r="413" spans="1:12" ht="75.75" customHeight="1" x14ac:dyDescent="0.2">
      <c r="A413" s="12">
        <v>346</v>
      </c>
      <c r="B413" s="14" t="s">
        <v>623</v>
      </c>
      <c r="C413" s="13" t="s">
        <v>1101</v>
      </c>
      <c r="D413" s="14" t="s">
        <v>720</v>
      </c>
      <c r="E413" s="14" t="s">
        <v>42</v>
      </c>
      <c r="F413" s="14">
        <v>1</v>
      </c>
      <c r="G413" s="17">
        <v>7590.1785714285706</v>
      </c>
      <c r="H413" s="17">
        <v>7590.1785714285706</v>
      </c>
      <c r="I413" s="92">
        <v>8501</v>
      </c>
      <c r="J413" s="16" t="s">
        <v>1096</v>
      </c>
      <c r="K413" s="14" t="s">
        <v>719</v>
      </c>
      <c r="L413" s="14" t="s">
        <v>179</v>
      </c>
    </row>
    <row r="414" spans="1:12" ht="75.75" customHeight="1" x14ac:dyDescent="0.2">
      <c r="A414" s="12">
        <v>347</v>
      </c>
      <c r="B414" s="14" t="s">
        <v>624</v>
      </c>
      <c r="C414" s="13" t="s">
        <v>1101</v>
      </c>
      <c r="D414" s="14" t="s">
        <v>720</v>
      </c>
      <c r="E414" s="14" t="s">
        <v>42</v>
      </c>
      <c r="F414" s="14">
        <v>1</v>
      </c>
      <c r="G414" s="17">
        <v>7590.1785714285706</v>
      </c>
      <c r="H414" s="17">
        <v>7590.1785714285706</v>
      </c>
      <c r="I414" s="92">
        <v>8501</v>
      </c>
      <c r="J414" s="16" t="s">
        <v>1096</v>
      </c>
      <c r="K414" s="14" t="s">
        <v>719</v>
      </c>
      <c r="L414" s="14" t="s">
        <v>179</v>
      </c>
    </row>
    <row r="415" spans="1:12" ht="75.75" customHeight="1" x14ac:dyDescent="0.2">
      <c r="A415" s="12">
        <v>348</v>
      </c>
      <c r="B415" s="14" t="s">
        <v>625</v>
      </c>
      <c r="C415" s="13" t="s">
        <v>1101</v>
      </c>
      <c r="D415" s="14" t="s">
        <v>720</v>
      </c>
      <c r="E415" s="14" t="s">
        <v>42</v>
      </c>
      <c r="F415" s="14">
        <v>1</v>
      </c>
      <c r="G415" s="17">
        <v>7590.1785714285706</v>
      </c>
      <c r="H415" s="17">
        <v>7590.1785714285706</v>
      </c>
      <c r="I415" s="92">
        <v>8501</v>
      </c>
      <c r="J415" s="16" t="s">
        <v>1096</v>
      </c>
      <c r="K415" s="14" t="s">
        <v>719</v>
      </c>
      <c r="L415" s="14" t="s">
        <v>179</v>
      </c>
    </row>
    <row r="416" spans="1:12" ht="75.75" customHeight="1" x14ac:dyDescent="0.2">
      <c r="A416" s="12">
        <v>349</v>
      </c>
      <c r="B416" s="14" t="s">
        <v>626</v>
      </c>
      <c r="C416" s="13" t="s">
        <v>1101</v>
      </c>
      <c r="D416" s="14" t="s">
        <v>720</v>
      </c>
      <c r="E416" s="14" t="s">
        <v>42</v>
      </c>
      <c r="F416" s="14">
        <v>1</v>
      </c>
      <c r="G416" s="17">
        <v>7590.1785714285706</v>
      </c>
      <c r="H416" s="17">
        <v>7590.1785714285706</v>
      </c>
      <c r="I416" s="92">
        <v>8501</v>
      </c>
      <c r="J416" s="16" t="s">
        <v>1096</v>
      </c>
      <c r="K416" s="14" t="s">
        <v>719</v>
      </c>
      <c r="L416" s="14" t="s">
        <v>179</v>
      </c>
    </row>
    <row r="417" spans="1:12" ht="75.75" customHeight="1" x14ac:dyDescent="0.2">
      <c r="A417" s="12">
        <v>350</v>
      </c>
      <c r="B417" s="14" t="s">
        <v>627</v>
      </c>
      <c r="C417" s="13" t="s">
        <v>1101</v>
      </c>
      <c r="D417" s="14" t="s">
        <v>720</v>
      </c>
      <c r="E417" s="14" t="s">
        <v>42</v>
      </c>
      <c r="F417" s="14">
        <v>1</v>
      </c>
      <c r="G417" s="17">
        <v>7590.1785714285706</v>
      </c>
      <c r="H417" s="17">
        <v>7590.1785714285706</v>
      </c>
      <c r="I417" s="92">
        <v>8501</v>
      </c>
      <c r="J417" s="16" t="s">
        <v>1096</v>
      </c>
      <c r="K417" s="14" t="s">
        <v>719</v>
      </c>
      <c r="L417" s="14" t="s">
        <v>179</v>
      </c>
    </row>
    <row r="418" spans="1:12" ht="75.75" customHeight="1" x14ac:dyDescent="0.2">
      <c r="A418" s="12">
        <v>351</v>
      </c>
      <c r="B418" s="14" t="s">
        <v>628</v>
      </c>
      <c r="C418" s="13" t="s">
        <v>1101</v>
      </c>
      <c r="D418" s="14" t="s">
        <v>720</v>
      </c>
      <c r="E418" s="14" t="s">
        <v>42</v>
      </c>
      <c r="F418" s="14">
        <v>1</v>
      </c>
      <c r="G418" s="17">
        <v>7590.1785714285706</v>
      </c>
      <c r="H418" s="17">
        <v>7590.1785714285706</v>
      </c>
      <c r="I418" s="92">
        <v>8501</v>
      </c>
      <c r="J418" s="16" t="s">
        <v>1096</v>
      </c>
      <c r="K418" s="14" t="s">
        <v>719</v>
      </c>
      <c r="L418" s="14" t="s">
        <v>179</v>
      </c>
    </row>
    <row r="419" spans="1:12" ht="75.75" customHeight="1" x14ac:dyDescent="0.2">
      <c r="A419" s="12">
        <v>352</v>
      </c>
      <c r="B419" s="14" t="s">
        <v>629</v>
      </c>
      <c r="C419" s="13" t="s">
        <v>1101</v>
      </c>
      <c r="D419" s="14" t="s">
        <v>720</v>
      </c>
      <c r="E419" s="14" t="s">
        <v>42</v>
      </c>
      <c r="F419" s="14">
        <v>1</v>
      </c>
      <c r="G419" s="17">
        <v>7590.1785714285706</v>
      </c>
      <c r="H419" s="17">
        <v>7590.1785714285706</v>
      </c>
      <c r="I419" s="92">
        <v>8501</v>
      </c>
      <c r="J419" s="16" t="s">
        <v>1096</v>
      </c>
      <c r="K419" s="14" t="s">
        <v>719</v>
      </c>
      <c r="L419" s="14" t="s">
        <v>179</v>
      </c>
    </row>
    <row r="420" spans="1:12" ht="75.75" customHeight="1" x14ac:dyDescent="0.2">
      <c r="A420" s="12">
        <v>353</v>
      </c>
      <c r="B420" s="14" t="s">
        <v>630</v>
      </c>
      <c r="C420" s="13" t="s">
        <v>1101</v>
      </c>
      <c r="D420" s="14" t="s">
        <v>720</v>
      </c>
      <c r="E420" s="14" t="s">
        <v>42</v>
      </c>
      <c r="F420" s="14">
        <v>1</v>
      </c>
      <c r="G420" s="17">
        <v>7590.1785714285706</v>
      </c>
      <c r="H420" s="17">
        <v>7590.1785714285706</v>
      </c>
      <c r="I420" s="92">
        <v>8501</v>
      </c>
      <c r="J420" s="16" t="s">
        <v>1096</v>
      </c>
      <c r="K420" s="14" t="s">
        <v>719</v>
      </c>
      <c r="L420" s="14" t="s">
        <v>179</v>
      </c>
    </row>
    <row r="421" spans="1:12" ht="75.75" customHeight="1" x14ac:dyDescent="0.2">
      <c r="A421" s="12">
        <v>354</v>
      </c>
      <c r="B421" s="14" t="s">
        <v>631</v>
      </c>
      <c r="C421" s="13" t="s">
        <v>1101</v>
      </c>
      <c r="D421" s="14" t="s">
        <v>720</v>
      </c>
      <c r="E421" s="14" t="s">
        <v>42</v>
      </c>
      <c r="F421" s="14">
        <v>1</v>
      </c>
      <c r="G421" s="17">
        <v>7590.1785714285706</v>
      </c>
      <c r="H421" s="17">
        <v>7590.1785714285706</v>
      </c>
      <c r="I421" s="92">
        <v>8501</v>
      </c>
      <c r="J421" s="16" t="s">
        <v>1096</v>
      </c>
      <c r="K421" s="14" t="s">
        <v>719</v>
      </c>
      <c r="L421" s="14" t="s">
        <v>179</v>
      </c>
    </row>
    <row r="422" spans="1:12" ht="75.75" customHeight="1" x14ac:dyDescent="0.2">
      <c r="A422" s="12">
        <v>355</v>
      </c>
      <c r="B422" s="14" t="s">
        <v>632</v>
      </c>
      <c r="C422" s="13" t="s">
        <v>1101</v>
      </c>
      <c r="D422" s="14" t="s">
        <v>720</v>
      </c>
      <c r="E422" s="14" t="s">
        <v>42</v>
      </c>
      <c r="F422" s="14">
        <v>1</v>
      </c>
      <c r="G422" s="17">
        <v>7590.1785714285706</v>
      </c>
      <c r="H422" s="17">
        <v>7590.1785714285706</v>
      </c>
      <c r="I422" s="92">
        <v>8501</v>
      </c>
      <c r="J422" s="16" t="s">
        <v>1096</v>
      </c>
      <c r="K422" s="14" t="s">
        <v>719</v>
      </c>
      <c r="L422" s="14" t="s">
        <v>179</v>
      </c>
    </row>
    <row r="423" spans="1:12" ht="75.75" customHeight="1" x14ac:dyDescent="0.2">
      <c r="A423" s="12">
        <v>356</v>
      </c>
      <c r="B423" s="14" t="s">
        <v>633</v>
      </c>
      <c r="C423" s="13" t="s">
        <v>1101</v>
      </c>
      <c r="D423" s="14" t="s">
        <v>720</v>
      </c>
      <c r="E423" s="14" t="s">
        <v>42</v>
      </c>
      <c r="F423" s="14">
        <v>1</v>
      </c>
      <c r="G423" s="17">
        <v>7590.1785714285706</v>
      </c>
      <c r="H423" s="17">
        <v>7590.1785714285706</v>
      </c>
      <c r="I423" s="92">
        <v>8501</v>
      </c>
      <c r="J423" s="16" t="s">
        <v>1096</v>
      </c>
      <c r="K423" s="14" t="s">
        <v>719</v>
      </c>
      <c r="L423" s="14" t="s">
        <v>179</v>
      </c>
    </row>
    <row r="424" spans="1:12" ht="75.75" customHeight="1" x14ac:dyDescent="0.2">
      <c r="A424" s="12">
        <v>357</v>
      </c>
      <c r="B424" s="14" t="s">
        <v>634</v>
      </c>
      <c r="C424" s="13" t="s">
        <v>1101</v>
      </c>
      <c r="D424" s="14" t="s">
        <v>720</v>
      </c>
      <c r="E424" s="14" t="s">
        <v>42</v>
      </c>
      <c r="F424" s="14">
        <v>1</v>
      </c>
      <c r="G424" s="17">
        <v>7590.1785714285706</v>
      </c>
      <c r="H424" s="17">
        <v>7590.1785714285706</v>
      </c>
      <c r="I424" s="92">
        <v>8501</v>
      </c>
      <c r="J424" s="16" t="s">
        <v>1096</v>
      </c>
      <c r="K424" s="14" t="s">
        <v>719</v>
      </c>
      <c r="L424" s="14" t="s">
        <v>179</v>
      </c>
    </row>
    <row r="425" spans="1:12" ht="75.75" customHeight="1" x14ac:dyDescent="0.2">
      <c r="A425" s="12">
        <v>358</v>
      </c>
      <c r="B425" s="14" t="s">
        <v>635</v>
      </c>
      <c r="C425" s="13" t="s">
        <v>1101</v>
      </c>
      <c r="D425" s="14" t="s">
        <v>720</v>
      </c>
      <c r="E425" s="14" t="s">
        <v>42</v>
      </c>
      <c r="F425" s="14">
        <v>1</v>
      </c>
      <c r="G425" s="17">
        <v>7590.1785714285706</v>
      </c>
      <c r="H425" s="17">
        <v>7590.1785714285706</v>
      </c>
      <c r="I425" s="92">
        <v>8501</v>
      </c>
      <c r="J425" s="16" t="s">
        <v>1096</v>
      </c>
      <c r="K425" s="14" t="s">
        <v>719</v>
      </c>
      <c r="L425" s="14" t="s">
        <v>179</v>
      </c>
    </row>
    <row r="426" spans="1:12" ht="75.75" customHeight="1" x14ac:dyDescent="0.2">
      <c r="A426" s="12">
        <v>359</v>
      </c>
      <c r="B426" s="14" t="s">
        <v>636</v>
      </c>
      <c r="C426" s="13" t="s">
        <v>1101</v>
      </c>
      <c r="D426" s="14" t="s">
        <v>720</v>
      </c>
      <c r="E426" s="14" t="s">
        <v>42</v>
      </c>
      <c r="F426" s="14">
        <v>1</v>
      </c>
      <c r="G426" s="17">
        <v>7590.1785714285706</v>
      </c>
      <c r="H426" s="17">
        <v>7590.1785714285706</v>
      </c>
      <c r="I426" s="92">
        <v>8501</v>
      </c>
      <c r="J426" s="16" t="s">
        <v>1096</v>
      </c>
      <c r="K426" s="14" t="s">
        <v>719</v>
      </c>
      <c r="L426" s="14" t="s">
        <v>179</v>
      </c>
    </row>
    <row r="427" spans="1:12" ht="75.75" customHeight="1" x14ac:dyDescent="0.2">
      <c r="A427" s="12">
        <v>360</v>
      </c>
      <c r="B427" s="14" t="s">
        <v>637</v>
      </c>
      <c r="C427" s="13" t="s">
        <v>1101</v>
      </c>
      <c r="D427" s="14" t="s">
        <v>720</v>
      </c>
      <c r="E427" s="14" t="s">
        <v>42</v>
      </c>
      <c r="F427" s="14">
        <v>1</v>
      </c>
      <c r="G427" s="17">
        <v>7590.1785714285706</v>
      </c>
      <c r="H427" s="17">
        <v>7590.1785714285706</v>
      </c>
      <c r="I427" s="92">
        <v>8501</v>
      </c>
      <c r="J427" s="16" t="s">
        <v>1096</v>
      </c>
      <c r="K427" s="14" t="s">
        <v>719</v>
      </c>
      <c r="L427" s="14" t="s">
        <v>179</v>
      </c>
    </row>
    <row r="428" spans="1:12" ht="74.25" customHeight="1" x14ac:dyDescent="0.2">
      <c r="A428" s="12">
        <v>361</v>
      </c>
      <c r="B428" s="14" t="s">
        <v>638</v>
      </c>
      <c r="C428" s="13" t="s">
        <v>1101</v>
      </c>
      <c r="D428" s="14" t="s">
        <v>720</v>
      </c>
      <c r="E428" s="14" t="s">
        <v>42</v>
      </c>
      <c r="F428" s="14">
        <v>1</v>
      </c>
      <c r="G428" s="17">
        <v>7590.1785714285706</v>
      </c>
      <c r="H428" s="17">
        <v>7590.1785714285706</v>
      </c>
      <c r="I428" s="92">
        <v>8501</v>
      </c>
      <c r="J428" s="16" t="s">
        <v>1096</v>
      </c>
      <c r="K428" s="14" t="s">
        <v>719</v>
      </c>
      <c r="L428" s="14" t="s">
        <v>179</v>
      </c>
    </row>
    <row r="429" spans="1:12" ht="74.25" customHeight="1" x14ac:dyDescent="0.2">
      <c r="A429" s="12">
        <v>362</v>
      </c>
      <c r="B429" s="14" t="s">
        <v>639</v>
      </c>
      <c r="C429" s="13" t="s">
        <v>1101</v>
      </c>
      <c r="D429" s="14" t="s">
        <v>720</v>
      </c>
      <c r="E429" s="14" t="s">
        <v>42</v>
      </c>
      <c r="F429" s="14">
        <v>1</v>
      </c>
      <c r="G429" s="17">
        <v>7590.1785714285706</v>
      </c>
      <c r="H429" s="17">
        <v>7590.1785714285706</v>
      </c>
      <c r="I429" s="92">
        <v>8501</v>
      </c>
      <c r="J429" s="16" t="s">
        <v>1096</v>
      </c>
      <c r="K429" s="14" t="s">
        <v>719</v>
      </c>
      <c r="L429" s="14" t="s">
        <v>179</v>
      </c>
    </row>
    <row r="430" spans="1:12" ht="74.25" customHeight="1" x14ac:dyDescent="0.2">
      <c r="A430" s="12">
        <v>363</v>
      </c>
      <c r="B430" s="14" t="s">
        <v>640</v>
      </c>
      <c r="C430" s="13" t="s">
        <v>1101</v>
      </c>
      <c r="D430" s="14" t="s">
        <v>720</v>
      </c>
      <c r="E430" s="14" t="s">
        <v>42</v>
      </c>
      <c r="F430" s="14">
        <v>1</v>
      </c>
      <c r="G430" s="17">
        <v>7590.1785714285706</v>
      </c>
      <c r="H430" s="17">
        <v>7590.1785714285706</v>
      </c>
      <c r="I430" s="92">
        <v>8501</v>
      </c>
      <c r="J430" s="16" t="s">
        <v>1096</v>
      </c>
      <c r="K430" s="14" t="s">
        <v>719</v>
      </c>
      <c r="L430" s="14" t="s">
        <v>179</v>
      </c>
    </row>
    <row r="431" spans="1:12" ht="74.25" customHeight="1" x14ac:dyDescent="0.2">
      <c r="A431" s="12">
        <v>364</v>
      </c>
      <c r="B431" s="14" t="s">
        <v>641</v>
      </c>
      <c r="C431" s="13" t="s">
        <v>1101</v>
      </c>
      <c r="D431" s="14" t="s">
        <v>720</v>
      </c>
      <c r="E431" s="14" t="s">
        <v>42</v>
      </c>
      <c r="F431" s="14">
        <v>1</v>
      </c>
      <c r="G431" s="17">
        <v>7590.1785714285706</v>
      </c>
      <c r="H431" s="17">
        <v>7590.1785714285706</v>
      </c>
      <c r="I431" s="92">
        <v>8501</v>
      </c>
      <c r="J431" s="16" t="s">
        <v>1096</v>
      </c>
      <c r="K431" s="14" t="s">
        <v>719</v>
      </c>
      <c r="L431" s="14" t="s">
        <v>179</v>
      </c>
    </row>
    <row r="432" spans="1:12" ht="74.25" customHeight="1" x14ac:dyDescent="0.2">
      <c r="A432" s="12">
        <v>365</v>
      </c>
      <c r="B432" s="14" t="s">
        <v>642</v>
      </c>
      <c r="C432" s="13" t="s">
        <v>1101</v>
      </c>
      <c r="D432" s="14" t="s">
        <v>720</v>
      </c>
      <c r="E432" s="14" t="s">
        <v>42</v>
      </c>
      <c r="F432" s="14">
        <v>1</v>
      </c>
      <c r="G432" s="17">
        <v>7590.1785714285706</v>
      </c>
      <c r="H432" s="17">
        <v>7590.1785714285706</v>
      </c>
      <c r="I432" s="92">
        <v>8501</v>
      </c>
      <c r="J432" s="16" t="s">
        <v>1096</v>
      </c>
      <c r="K432" s="14" t="s">
        <v>719</v>
      </c>
      <c r="L432" s="14" t="s">
        <v>179</v>
      </c>
    </row>
    <row r="433" spans="1:12" ht="74.25" customHeight="1" x14ac:dyDescent="0.2">
      <c r="A433" s="12">
        <v>366</v>
      </c>
      <c r="B433" s="14" t="s">
        <v>643</v>
      </c>
      <c r="C433" s="13" t="s">
        <v>1101</v>
      </c>
      <c r="D433" s="14" t="s">
        <v>720</v>
      </c>
      <c r="E433" s="14" t="s">
        <v>42</v>
      </c>
      <c r="F433" s="14">
        <v>1</v>
      </c>
      <c r="G433" s="17">
        <v>7590.1785714285706</v>
      </c>
      <c r="H433" s="17">
        <v>7590.1785714285706</v>
      </c>
      <c r="I433" s="92">
        <v>8501</v>
      </c>
      <c r="J433" s="16" t="s">
        <v>1096</v>
      </c>
      <c r="K433" s="14" t="s">
        <v>719</v>
      </c>
      <c r="L433" s="14" t="s">
        <v>179</v>
      </c>
    </row>
    <row r="434" spans="1:12" ht="74.25" customHeight="1" x14ac:dyDescent="0.2">
      <c r="A434" s="12">
        <v>367</v>
      </c>
      <c r="B434" s="14" t="s">
        <v>644</v>
      </c>
      <c r="C434" s="13" t="s">
        <v>1101</v>
      </c>
      <c r="D434" s="14" t="s">
        <v>720</v>
      </c>
      <c r="E434" s="14" t="s">
        <v>42</v>
      </c>
      <c r="F434" s="14">
        <v>1</v>
      </c>
      <c r="G434" s="17">
        <v>7590.1785714285706</v>
      </c>
      <c r="H434" s="17">
        <v>7590.1785714285706</v>
      </c>
      <c r="I434" s="92">
        <v>8501</v>
      </c>
      <c r="J434" s="16" t="s">
        <v>1096</v>
      </c>
      <c r="K434" s="14" t="s">
        <v>719</v>
      </c>
      <c r="L434" s="14" t="s">
        <v>179</v>
      </c>
    </row>
    <row r="435" spans="1:12" ht="74.25" customHeight="1" x14ac:dyDescent="0.2">
      <c r="A435" s="12">
        <v>368</v>
      </c>
      <c r="B435" s="14" t="s">
        <v>645</v>
      </c>
      <c r="C435" s="13" t="s">
        <v>1101</v>
      </c>
      <c r="D435" s="14" t="s">
        <v>720</v>
      </c>
      <c r="E435" s="14" t="s">
        <v>42</v>
      </c>
      <c r="F435" s="14">
        <v>1</v>
      </c>
      <c r="G435" s="17">
        <v>7590.1785714285706</v>
      </c>
      <c r="H435" s="17">
        <v>7590.1785714285706</v>
      </c>
      <c r="I435" s="92">
        <v>8501</v>
      </c>
      <c r="J435" s="16" t="s">
        <v>1096</v>
      </c>
      <c r="K435" s="14" t="s">
        <v>719</v>
      </c>
      <c r="L435" s="14" t="s">
        <v>179</v>
      </c>
    </row>
    <row r="436" spans="1:12" ht="74.25" customHeight="1" x14ac:dyDescent="0.2">
      <c r="A436" s="12">
        <v>369</v>
      </c>
      <c r="B436" s="14" t="s">
        <v>646</v>
      </c>
      <c r="C436" s="13" t="s">
        <v>1101</v>
      </c>
      <c r="D436" s="14" t="s">
        <v>720</v>
      </c>
      <c r="E436" s="14" t="s">
        <v>42</v>
      </c>
      <c r="F436" s="14">
        <v>1</v>
      </c>
      <c r="G436" s="17">
        <v>7590.1785714285706</v>
      </c>
      <c r="H436" s="17">
        <v>7590.1785714285706</v>
      </c>
      <c r="I436" s="92">
        <v>8501</v>
      </c>
      <c r="J436" s="16" t="s">
        <v>1096</v>
      </c>
      <c r="K436" s="14" t="s">
        <v>719</v>
      </c>
      <c r="L436" s="14" t="s">
        <v>179</v>
      </c>
    </row>
    <row r="437" spans="1:12" ht="74.25" customHeight="1" x14ac:dyDescent="0.2">
      <c r="A437" s="12">
        <v>370</v>
      </c>
      <c r="B437" s="14" t="s">
        <v>647</v>
      </c>
      <c r="C437" s="13" t="s">
        <v>1101</v>
      </c>
      <c r="D437" s="14" t="s">
        <v>720</v>
      </c>
      <c r="E437" s="14" t="s">
        <v>42</v>
      </c>
      <c r="F437" s="14">
        <v>1</v>
      </c>
      <c r="G437" s="17">
        <v>7590.1785714285706</v>
      </c>
      <c r="H437" s="17">
        <v>7590.1785714285706</v>
      </c>
      <c r="I437" s="92">
        <v>8501</v>
      </c>
      <c r="J437" s="16" t="s">
        <v>1096</v>
      </c>
      <c r="K437" s="14" t="s">
        <v>719</v>
      </c>
      <c r="L437" s="14" t="s">
        <v>179</v>
      </c>
    </row>
    <row r="438" spans="1:12" ht="74.25" customHeight="1" x14ac:dyDescent="0.2">
      <c r="A438" s="12">
        <v>371</v>
      </c>
      <c r="B438" s="14" t="s">
        <v>648</v>
      </c>
      <c r="C438" s="13" t="s">
        <v>1101</v>
      </c>
      <c r="D438" s="14" t="s">
        <v>720</v>
      </c>
      <c r="E438" s="14" t="s">
        <v>42</v>
      </c>
      <c r="F438" s="14">
        <v>1</v>
      </c>
      <c r="G438" s="17">
        <v>7590.1785714285706</v>
      </c>
      <c r="H438" s="17">
        <v>7590.1785714285706</v>
      </c>
      <c r="I438" s="92">
        <v>8501</v>
      </c>
      <c r="J438" s="16" t="s">
        <v>1096</v>
      </c>
      <c r="K438" s="14" t="s">
        <v>719</v>
      </c>
      <c r="L438" s="14" t="s">
        <v>179</v>
      </c>
    </row>
    <row r="439" spans="1:12" ht="74.25" customHeight="1" x14ac:dyDescent="0.2">
      <c r="A439" s="12">
        <v>372</v>
      </c>
      <c r="B439" s="14" t="s">
        <v>649</v>
      </c>
      <c r="C439" s="13" t="s">
        <v>1101</v>
      </c>
      <c r="D439" s="14" t="s">
        <v>720</v>
      </c>
      <c r="E439" s="14" t="s">
        <v>42</v>
      </c>
      <c r="F439" s="14">
        <v>1</v>
      </c>
      <c r="G439" s="17">
        <v>7590.1785714285706</v>
      </c>
      <c r="H439" s="17">
        <v>7590.1785714285706</v>
      </c>
      <c r="I439" s="92">
        <v>8501</v>
      </c>
      <c r="J439" s="16" t="s">
        <v>1096</v>
      </c>
      <c r="K439" s="14" t="s">
        <v>719</v>
      </c>
      <c r="L439" s="14" t="s">
        <v>179</v>
      </c>
    </row>
    <row r="440" spans="1:12" ht="74.25" customHeight="1" x14ac:dyDescent="0.2">
      <c r="A440" s="12">
        <v>373</v>
      </c>
      <c r="B440" s="14" t="s">
        <v>650</v>
      </c>
      <c r="C440" s="13" t="s">
        <v>1101</v>
      </c>
      <c r="D440" s="14" t="s">
        <v>720</v>
      </c>
      <c r="E440" s="14" t="s">
        <v>42</v>
      </c>
      <c r="F440" s="14">
        <v>1</v>
      </c>
      <c r="G440" s="17">
        <v>7590.1785714285706</v>
      </c>
      <c r="H440" s="17">
        <v>7590.1785714285706</v>
      </c>
      <c r="I440" s="92">
        <v>8501</v>
      </c>
      <c r="J440" s="16" t="s">
        <v>1096</v>
      </c>
      <c r="K440" s="14" t="s">
        <v>719</v>
      </c>
      <c r="L440" s="14" t="s">
        <v>179</v>
      </c>
    </row>
    <row r="441" spans="1:12" ht="74.25" customHeight="1" x14ac:dyDescent="0.2">
      <c r="A441" s="12">
        <v>374</v>
      </c>
      <c r="B441" s="14" t="s">
        <v>651</v>
      </c>
      <c r="C441" s="13" t="s">
        <v>1101</v>
      </c>
      <c r="D441" s="14" t="s">
        <v>720</v>
      </c>
      <c r="E441" s="14" t="s">
        <v>42</v>
      </c>
      <c r="F441" s="14">
        <v>1</v>
      </c>
      <c r="G441" s="17">
        <v>7590.1785714285706</v>
      </c>
      <c r="H441" s="17">
        <v>7590.1785714285706</v>
      </c>
      <c r="I441" s="92">
        <v>8501</v>
      </c>
      <c r="J441" s="16" t="s">
        <v>1096</v>
      </c>
      <c r="K441" s="14" t="s">
        <v>719</v>
      </c>
      <c r="L441" s="14" t="s">
        <v>179</v>
      </c>
    </row>
    <row r="442" spans="1:12" ht="74.25" customHeight="1" x14ac:dyDescent="0.2">
      <c r="A442" s="12">
        <v>375</v>
      </c>
      <c r="B442" s="14" t="s">
        <v>652</v>
      </c>
      <c r="C442" s="13" t="s">
        <v>1101</v>
      </c>
      <c r="D442" s="14" t="s">
        <v>720</v>
      </c>
      <c r="E442" s="14" t="s">
        <v>42</v>
      </c>
      <c r="F442" s="14">
        <v>1</v>
      </c>
      <c r="G442" s="17">
        <v>7590.1785714285706</v>
      </c>
      <c r="H442" s="17">
        <v>7590.1785714285706</v>
      </c>
      <c r="I442" s="92">
        <v>8501</v>
      </c>
      <c r="J442" s="16" t="s">
        <v>1096</v>
      </c>
      <c r="K442" s="14" t="s">
        <v>719</v>
      </c>
      <c r="L442" s="14" t="s">
        <v>179</v>
      </c>
    </row>
    <row r="443" spans="1:12" ht="74.25" customHeight="1" x14ac:dyDescent="0.2">
      <c r="A443" s="12">
        <v>376</v>
      </c>
      <c r="B443" s="14" t="s">
        <v>653</v>
      </c>
      <c r="C443" s="13" t="s">
        <v>1101</v>
      </c>
      <c r="D443" s="14" t="s">
        <v>720</v>
      </c>
      <c r="E443" s="14" t="s">
        <v>42</v>
      </c>
      <c r="F443" s="14">
        <v>1</v>
      </c>
      <c r="G443" s="17">
        <v>7590.1785714285706</v>
      </c>
      <c r="H443" s="17">
        <v>7590.1785714285706</v>
      </c>
      <c r="I443" s="92">
        <v>8501</v>
      </c>
      <c r="J443" s="16" t="s">
        <v>1096</v>
      </c>
      <c r="K443" s="14" t="s">
        <v>719</v>
      </c>
      <c r="L443" s="14" t="s">
        <v>179</v>
      </c>
    </row>
    <row r="444" spans="1:12" ht="74.25" customHeight="1" x14ac:dyDescent="0.2">
      <c r="A444" s="12">
        <v>377</v>
      </c>
      <c r="B444" s="14" t="s">
        <v>654</v>
      </c>
      <c r="C444" s="13" t="s">
        <v>1101</v>
      </c>
      <c r="D444" s="14" t="s">
        <v>720</v>
      </c>
      <c r="E444" s="14" t="s">
        <v>42</v>
      </c>
      <c r="F444" s="14">
        <v>1</v>
      </c>
      <c r="G444" s="17">
        <v>7590.1785714285706</v>
      </c>
      <c r="H444" s="17">
        <v>7590.1785714285706</v>
      </c>
      <c r="I444" s="92">
        <v>8501</v>
      </c>
      <c r="J444" s="16" t="s">
        <v>1096</v>
      </c>
      <c r="K444" s="14" t="s">
        <v>719</v>
      </c>
      <c r="L444" s="14" t="s">
        <v>179</v>
      </c>
    </row>
    <row r="445" spans="1:12" ht="74.25" customHeight="1" x14ac:dyDescent="0.2">
      <c r="A445" s="12">
        <v>378</v>
      </c>
      <c r="B445" s="14" t="s">
        <v>655</v>
      </c>
      <c r="C445" s="13" t="s">
        <v>1101</v>
      </c>
      <c r="D445" s="14" t="s">
        <v>720</v>
      </c>
      <c r="E445" s="14" t="s">
        <v>42</v>
      </c>
      <c r="F445" s="14">
        <v>1</v>
      </c>
      <c r="G445" s="17">
        <v>7590.1785714285706</v>
      </c>
      <c r="H445" s="17">
        <v>7590.1785714285706</v>
      </c>
      <c r="I445" s="92">
        <v>8501</v>
      </c>
      <c r="J445" s="16" t="s">
        <v>1096</v>
      </c>
      <c r="K445" s="14" t="s">
        <v>719</v>
      </c>
      <c r="L445" s="14" t="s">
        <v>179</v>
      </c>
    </row>
    <row r="446" spans="1:12" ht="74.25" customHeight="1" x14ac:dyDescent="0.2">
      <c r="A446" s="12">
        <v>379</v>
      </c>
      <c r="B446" s="14" t="s">
        <v>656</v>
      </c>
      <c r="C446" s="13" t="s">
        <v>1101</v>
      </c>
      <c r="D446" s="14" t="s">
        <v>720</v>
      </c>
      <c r="E446" s="14" t="s">
        <v>42</v>
      </c>
      <c r="F446" s="14">
        <v>1</v>
      </c>
      <c r="G446" s="17">
        <v>7590.1785714285706</v>
      </c>
      <c r="H446" s="17">
        <v>7590.1785714285706</v>
      </c>
      <c r="I446" s="92">
        <v>8501</v>
      </c>
      <c r="J446" s="16" t="s">
        <v>1096</v>
      </c>
      <c r="K446" s="14" t="s">
        <v>719</v>
      </c>
      <c r="L446" s="14" t="s">
        <v>179</v>
      </c>
    </row>
    <row r="447" spans="1:12" ht="74.25" customHeight="1" x14ac:dyDescent="0.2">
      <c r="A447" s="12">
        <v>380</v>
      </c>
      <c r="B447" s="14" t="s">
        <v>657</v>
      </c>
      <c r="C447" s="13" t="s">
        <v>1101</v>
      </c>
      <c r="D447" s="14" t="s">
        <v>720</v>
      </c>
      <c r="E447" s="14" t="s">
        <v>42</v>
      </c>
      <c r="F447" s="14">
        <v>1</v>
      </c>
      <c r="G447" s="17">
        <v>7590.1785714285706</v>
      </c>
      <c r="H447" s="17">
        <v>7590.1785714285706</v>
      </c>
      <c r="I447" s="92">
        <v>8501</v>
      </c>
      <c r="J447" s="16" t="s">
        <v>1096</v>
      </c>
      <c r="K447" s="14" t="s">
        <v>719</v>
      </c>
      <c r="L447" s="14" t="s">
        <v>179</v>
      </c>
    </row>
    <row r="448" spans="1:12" ht="74.25" customHeight="1" x14ac:dyDescent="0.2">
      <c r="A448" s="12">
        <v>381</v>
      </c>
      <c r="B448" s="14" t="s">
        <v>658</v>
      </c>
      <c r="C448" s="13" t="s">
        <v>1101</v>
      </c>
      <c r="D448" s="14" t="s">
        <v>720</v>
      </c>
      <c r="E448" s="14" t="s">
        <v>42</v>
      </c>
      <c r="F448" s="14">
        <v>1</v>
      </c>
      <c r="G448" s="17">
        <v>7590.1785714285706</v>
      </c>
      <c r="H448" s="17">
        <v>7590.1785714285706</v>
      </c>
      <c r="I448" s="92">
        <v>8501</v>
      </c>
      <c r="J448" s="16" t="s">
        <v>1096</v>
      </c>
      <c r="K448" s="14" t="s">
        <v>719</v>
      </c>
      <c r="L448" s="14" t="s">
        <v>179</v>
      </c>
    </row>
    <row r="449" spans="1:12" ht="74.25" customHeight="1" x14ac:dyDescent="0.2">
      <c r="A449" s="12">
        <v>382</v>
      </c>
      <c r="B449" s="14" t="s">
        <v>659</v>
      </c>
      <c r="C449" s="13" t="s">
        <v>1101</v>
      </c>
      <c r="D449" s="14" t="s">
        <v>720</v>
      </c>
      <c r="E449" s="14" t="s">
        <v>42</v>
      </c>
      <c r="F449" s="14">
        <v>1</v>
      </c>
      <c r="G449" s="17">
        <v>7590.1785714285706</v>
      </c>
      <c r="H449" s="17">
        <v>7590.1785714285706</v>
      </c>
      <c r="I449" s="92">
        <v>8501</v>
      </c>
      <c r="J449" s="16" t="s">
        <v>1096</v>
      </c>
      <c r="K449" s="14" t="s">
        <v>719</v>
      </c>
      <c r="L449" s="14" t="s">
        <v>179</v>
      </c>
    </row>
    <row r="450" spans="1:12" ht="74.25" customHeight="1" x14ac:dyDescent="0.2">
      <c r="A450" s="12">
        <v>383</v>
      </c>
      <c r="B450" s="14" t="s">
        <v>660</v>
      </c>
      <c r="C450" s="13" t="s">
        <v>1101</v>
      </c>
      <c r="D450" s="14" t="s">
        <v>720</v>
      </c>
      <c r="E450" s="14" t="s">
        <v>42</v>
      </c>
      <c r="F450" s="14">
        <v>1</v>
      </c>
      <c r="G450" s="17">
        <v>7590.1785714285706</v>
      </c>
      <c r="H450" s="17">
        <v>7590.1785714285706</v>
      </c>
      <c r="I450" s="92">
        <v>8501</v>
      </c>
      <c r="J450" s="16" t="s">
        <v>1096</v>
      </c>
      <c r="K450" s="14" t="s">
        <v>719</v>
      </c>
      <c r="L450" s="14" t="s">
        <v>179</v>
      </c>
    </row>
    <row r="451" spans="1:12" ht="74.25" customHeight="1" x14ac:dyDescent="0.2">
      <c r="A451" s="12">
        <v>384</v>
      </c>
      <c r="B451" s="14" t="s">
        <v>661</v>
      </c>
      <c r="C451" s="13" t="s">
        <v>1101</v>
      </c>
      <c r="D451" s="14" t="s">
        <v>720</v>
      </c>
      <c r="E451" s="14" t="s">
        <v>42</v>
      </c>
      <c r="F451" s="14">
        <v>1</v>
      </c>
      <c r="G451" s="17">
        <v>7590.1785714285706</v>
      </c>
      <c r="H451" s="17">
        <v>7590.1785714285706</v>
      </c>
      <c r="I451" s="92">
        <v>8501</v>
      </c>
      <c r="J451" s="16" t="s">
        <v>1096</v>
      </c>
      <c r="K451" s="14" t="s">
        <v>719</v>
      </c>
      <c r="L451" s="14" t="s">
        <v>179</v>
      </c>
    </row>
    <row r="452" spans="1:12" ht="74.25" customHeight="1" x14ac:dyDescent="0.2">
      <c r="A452" s="12">
        <v>385</v>
      </c>
      <c r="B452" s="14" t="s">
        <v>662</v>
      </c>
      <c r="C452" s="13" t="s">
        <v>1101</v>
      </c>
      <c r="D452" s="14" t="s">
        <v>720</v>
      </c>
      <c r="E452" s="14" t="s">
        <v>42</v>
      </c>
      <c r="F452" s="14">
        <v>1</v>
      </c>
      <c r="G452" s="17">
        <v>7590.1785714285706</v>
      </c>
      <c r="H452" s="17">
        <v>7590.1785714285706</v>
      </c>
      <c r="I452" s="92">
        <v>8501</v>
      </c>
      <c r="J452" s="16" t="s">
        <v>1096</v>
      </c>
      <c r="K452" s="14" t="s">
        <v>719</v>
      </c>
      <c r="L452" s="14" t="s">
        <v>179</v>
      </c>
    </row>
    <row r="453" spans="1:12" ht="74.25" customHeight="1" x14ac:dyDescent="0.2">
      <c r="A453" s="12">
        <v>386</v>
      </c>
      <c r="B453" s="14" t="s">
        <v>663</v>
      </c>
      <c r="C453" s="13" t="s">
        <v>1101</v>
      </c>
      <c r="D453" s="14" t="s">
        <v>720</v>
      </c>
      <c r="E453" s="14" t="s">
        <v>42</v>
      </c>
      <c r="F453" s="14">
        <v>1</v>
      </c>
      <c r="G453" s="17">
        <v>7590.1785714285706</v>
      </c>
      <c r="H453" s="17">
        <v>7590.1785714285706</v>
      </c>
      <c r="I453" s="92">
        <v>8501</v>
      </c>
      <c r="J453" s="16" t="s">
        <v>1096</v>
      </c>
      <c r="K453" s="14" t="s">
        <v>719</v>
      </c>
      <c r="L453" s="14" t="s">
        <v>179</v>
      </c>
    </row>
    <row r="454" spans="1:12" ht="74.25" customHeight="1" x14ac:dyDescent="0.2">
      <c r="A454" s="12">
        <v>387</v>
      </c>
      <c r="B454" s="14" t="s">
        <v>664</v>
      </c>
      <c r="C454" s="13" t="s">
        <v>1101</v>
      </c>
      <c r="D454" s="14" t="s">
        <v>720</v>
      </c>
      <c r="E454" s="14" t="s">
        <v>42</v>
      </c>
      <c r="F454" s="14">
        <v>1</v>
      </c>
      <c r="G454" s="17">
        <v>7590.1785714285706</v>
      </c>
      <c r="H454" s="17">
        <v>7590.1785714285706</v>
      </c>
      <c r="I454" s="92">
        <v>8501</v>
      </c>
      <c r="J454" s="16" t="s">
        <v>1096</v>
      </c>
      <c r="K454" s="14" t="s">
        <v>719</v>
      </c>
      <c r="L454" s="14" t="s">
        <v>179</v>
      </c>
    </row>
    <row r="455" spans="1:12" ht="74.25" customHeight="1" x14ac:dyDescent="0.2">
      <c r="A455" s="12">
        <v>388</v>
      </c>
      <c r="B455" s="14" t="s">
        <v>665</v>
      </c>
      <c r="C455" s="13" t="s">
        <v>1101</v>
      </c>
      <c r="D455" s="14" t="s">
        <v>720</v>
      </c>
      <c r="E455" s="14" t="s">
        <v>42</v>
      </c>
      <c r="F455" s="14">
        <v>1</v>
      </c>
      <c r="G455" s="17">
        <v>7590.1785714285706</v>
      </c>
      <c r="H455" s="17">
        <v>7590.1785714285706</v>
      </c>
      <c r="I455" s="92">
        <v>8501</v>
      </c>
      <c r="J455" s="16" t="s">
        <v>1096</v>
      </c>
      <c r="K455" s="14" t="s">
        <v>719</v>
      </c>
      <c r="L455" s="14" t="s">
        <v>179</v>
      </c>
    </row>
    <row r="456" spans="1:12" ht="74.25" customHeight="1" x14ac:dyDescent="0.2">
      <c r="A456" s="12">
        <v>389</v>
      </c>
      <c r="B456" s="14" t="s">
        <v>666</v>
      </c>
      <c r="C456" s="13" t="s">
        <v>1101</v>
      </c>
      <c r="D456" s="14" t="s">
        <v>720</v>
      </c>
      <c r="E456" s="14" t="s">
        <v>42</v>
      </c>
      <c r="F456" s="14">
        <v>1</v>
      </c>
      <c r="G456" s="17">
        <v>7590.1785714285706</v>
      </c>
      <c r="H456" s="17">
        <v>7590.1785714285706</v>
      </c>
      <c r="I456" s="92">
        <v>8501</v>
      </c>
      <c r="J456" s="16" t="s">
        <v>1096</v>
      </c>
      <c r="K456" s="14" t="s">
        <v>719</v>
      </c>
      <c r="L456" s="14" t="s">
        <v>179</v>
      </c>
    </row>
    <row r="457" spans="1:12" ht="74.25" customHeight="1" x14ac:dyDescent="0.2">
      <c r="A457" s="12">
        <v>390</v>
      </c>
      <c r="B457" s="14" t="s">
        <v>667</v>
      </c>
      <c r="C457" s="13" t="s">
        <v>1101</v>
      </c>
      <c r="D457" s="14" t="s">
        <v>720</v>
      </c>
      <c r="E457" s="14" t="s">
        <v>42</v>
      </c>
      <c r="F457" s="14">
        <v>1</v>
      </c>
      <c r="G457" s="17">
        <v>7590.1785714285706</v>
      </c>
      <c r="H457" s="17">
        <v>7590.1785714285706</v>
      </c>
      <c r="I457" s="92">
        <v>8501</v>
      </c>
      <c r="J457" s="16" t="s">
        <v>1096</v>
      </c>
      <c r="K457" s="14" t="s">
        <v>719</v>
      </c>
      <c r="L457" s="14" t="s">
        <v>179</v>
      </c>
    </row>
    <row r="458" spans="1:12" ht="74.25" customHeight="1" x14ac:dyDescent="0.2">
      <c r="A458" s="12">
        <v>391</v>
      </c>
      <c r="B458" s="14" t="s">
        <v>668</v>
      </c>
      <c r="C458" s="13" t="s">
        <v>1101</v>
      </c>
      <c r="D458" s="14" t="s">
        <v>720</v>
      </c>
      <c r="E458" s="14" t="s">
        <v>42</v>
      </c>
      <c r="F458" s="14">
        <v>1</v>
      </c>
      <c r="G458" s="17">
        <v>7590.1785714285706</v>
      </c>
      <c r="H458" s="17">
        <v>7590.1785714285706</v>
      </c>
      <c r="I458" s="92">
        <v>8501</v>
      </c>
      <c r="J458" s="16" t="s">
        <v>1096</v>
      </c>
      <c r="K458" s="14" t="s">
        <v>719</v>
      </c>
      <c r="L458" s="14" t="s">
        <v>179</v>
      </c>
    </row>
    <row r="459" spans="1:12" ht="74.25" customHeight="1" x14ac:dyDescent="0.2">
      <c r="A459" s="12">
        <v>392</v>
      </c>
      <c r="B459" s="14" t="s">
        <v>669</v>
      </c>
      <c r="C459" s="13" t="s">
        <v>1101</v>
      </c>
      <c r="D459" s="14" t="s">
        <v>720</v>
      </c>
      <c r="E459" s="14" t="s">
        <v>42</v>
      </c>
      <c r="F459" s="14">
        <v>1</v>
      </c>
      <c r="G459" s="17">
        <v>7590.1785714285706</v>
      </c>
      <c r="H459" s="17">
        <v>7590.1785714285706</v>
      </c>
      <c r="I459" s="92">
        <v>8501</v>
      </c>
      <c r="J459" s="16" t="s">
        <v>1096</v>
      </c>
      <c r="K459" s="14" t="s">
        <v>719</v>
      </c>
      <c r="L459" s="14" t="s">
        <v>179</v>
      </c>
    </row>
    <row r="460" spans="1:12" ht="74.25" customHeight="1" x14ac:dyDescent="0.2">
      <c r="A460" s="12">
        <v>393</v>
      </c>
      <c r="B460" s="14" t="s">
        <v>670</v>
      </c>
      <c r="C460" s="13" t="s">
        <v>1101</v>
      </c>
      <c r="D460" s="14" t="s">
        <v>720</v>
      </c>
      <c r="E460" s="14" t="s">
        <v>42</v>
      </c>
      <c r="F460" s="14">
        <v>1</v>
      </c>
      <c r="G460" s="17">
        <v>7590.1785714285706</v>
      </c>
      <c r="H460" s="17">
        <v>7590.1785714285706</v>
      </c>
      <c r="I460" s="92">
        <v>8501</v>
      </c>
      <c r="J460" s="16" t="s">
        <v>1096</v>
      </c>
      <c r="K460" s="14" t="s">
        <v>719</v>
      </c>
      <c r="L460" s="14" t="s">
        <v>179</v>
      </c>
    </row>
    <row r="461" spans="1:12" ht="74.25" customHeight="1" x14ac:dyDescent="0.2">
      <c r="A461" s="12">
        <v>394</v>
      </c>
      <c r="B461" s="14" t="s">
        <v>671</v>
      </c>
      <c r="C461" s="13" t="s">
        <v>1101</v>
      </c>
      <c r="D461" s="14" t="s">
        <v>720</v>
      </c>
      <c r="E461" s="14" t="s">
        <v>42</v>
      </c>
      <c r="F461" s="14">
        <v>1</v>
      </c>
      <c r="G461" s="17">
        <v>7590.1785714285706</v>
      </c>
      <c r="H461" s="17">
        <v>7590.1785714285706</v>
      </c>
      <c r="I461" s="92">
        <v>8501</v>
      </c>
      <c r="J461" s="16" t="s">
        <v>1096</v>
      </c>
      <c r="K461" s="14" t="s">
        <v>719</v>
      </c>
      <c r="L461" s="14" t="s">
        <v>179</v>
      </c>
    </row>
    <row r="462" spans="1:12" ht="74.25" customHeight="1" x14ac:dyDescent="0.2">
      <c r="A462" s="12">
        <v>395</v>
      </c>
      <c r="B462" s="14" t="s">
        <v>672</v>
      </c>
      <c r="C462" s="13" t="s">
        <v>1101</v>
      </c>
      <c r="D462" s="14" t="s">
        <v>720</v>
      </c>
      <c r="E462" s="14" t="s">
        <v>42</v>
      </c>
      <c r="F462" s="14">
        <v>1</v>
      </c>
      <c r="G462" s="17">
        <v>7590.1785714285706</v>
      </c>
      <c r="H462" s="17">
        <v>7590.1785714285706</v>
      </c>
      <c r="I462" s="92">
        <v>8501</v>
      </c>
      <c r="J462" s="16" t="s">
        <v>1096</v>
      </c>
      <c r="K462" s="14" t="s">
        <v>719</v>
      </c>
      <c r="L462" s="14" t="s">
        <v>179</v>
      </c>
    </row>
    <row r="463" spans="1:12" ht="74.25" customHeight="1" x14ac:dyDescent="0.2">
      <c r="A463" s="12">
        <v>396</v>
      </c>
      <c r="B463" s="14" t="s">
        <v>673</v>
      </c>
      <c r="C463" s="13" t="s">
        <v>1101</v>
      </c>
      <c r="D463" s="14" t="s">
        <v>720</v>
      </c>
      <c r="E463" s="14" t="s">
        <v>42</v>
      </c>
      <c r="F463" s="14">
        <v>1</v>
      </c>
      <c r="G463" s="17">
        <v>7590.1785714285706</v>
      </c>
      <c r="H463" s="17">
        <v>7590.1785714285706</v>
      </c>
      <c r="I463" s="92">
        <v>8501</v>
      </c>
      <c r="J463" s="16" t="s">
        <v>1096</v>
      </c>
      <c r="K463" s="14" t="s">
        <v>719</v>
      </c>
      <c r="L463" s="14" t="s">
        <v>179</v>
      </c>
    </row>
    <row r="464" spans="1:12" ht="74.25" customHeight="1" x14ac:dyDescent="0.2">
      <c r="A464" s="12">
        <v>397</v>
      </c>
      <c r="B464" s="14" t="s">
        <v>674</v>
      </c>
      <c r="C464" s="13" t="s">
        <v>1101</v>
      </c>
      <c r="D464" s="14" t="s">
        <v>720</v>
      </c>
      <c r="E464" s="14" t="s">
        <v>42</v>
      </c>
      <c r="F464" s="14">
        <v>1</v>
      </c>
      <c r="G464" s="17">
        <v>7590.1785714285706</v>
      </c>
      <c r="H464" s="17">
        <v>7590.1785714285706</v>
      </c>
      <c r="I464" s="92">
        <v>8501</v>
      </c>
      <c r="J464" s="16" t="s">
        <v>1096</v>
      </c>
      <c r="K464" s="14" t="s">
        <v>719</v>
      </c>
      <c r="L464" s="14" t="s">
        <v>179</v>
      </c>
    </row>
    <row r="465" spans="1:12" ht="74.25" customHeight="1" x14ac:dyDescent="0.2">
      <c r="A465" s="12">
        <v>398</v>
      </c>
      <c r="B465" s="14" t="s">
        <v>675</v>
      </c>
      <c r="C465" s="13" t="s">
        <v>1101</v>
      </c>
      <c r="D465" s="14" t="s">
        <v>720</v>
      </c>
      <c r="E465" s="14" t="s">
        <v>42</v>
      </c>
      <c r="F465" s="14">
        <v>1</v>
      </c>
      <c r="G465" s="17">
        <v>7590.1785714285706</v>
      </c>
      <c r="H465" s="17">
        <v>7590.1785714285706</v>
      </c>
      <c r="I465" s="92">
        <v>8501</v>
      </c>
      <c r="J465" s="16" t="s">
        <v>1096</v>
      </c>
      <c r="K465" s="14" t="s">
        <v>719</v>
      </c>
      <c r="L465" s="14" t="s">
        <v>179</v>
      </c>
    </row>
    <row r="466" spans="1:12" ht="74.25" customHeight="1" x14ac:dyDescent="0.2">
      <c r="A466" s="12">
        <v>399</v>
      </c>
      <c r="B466" s="14" t="s">
        <v>676</v>
      </c>
      <c r="C466" s="13" t="s">
        <v>1101</v>
      </c>
      <c r="D466" s="14" t="s">
        <v>720</v>
      </c>
      <c r="E466" s="14" t="s">
        <v>42</v>
      </c>
      <c r="F466" s="14">
        <v>1</v>
      </c>
      <c r="G466" s="17">
        <v>7590.1785714285706</v>
      </c>
      <c r="H466" s="17">
        <v>7590.1785714285706</v>
      </c>
      <c r="I466" s="92">
        <v>8501</v>
      </c>
      <c r="J466" s="16" t="s">
        <v>1096</v>
      </c>
      <c r="K466" s="14" t="s">
        <v>719</v>
      </c>
      <c r="L466" s="14" t="s">
        <v>179</v>
      </c>
    </row>
    <row r="467" spans="1:12" ht="74.25" customHeight="1" x14ac:dyDescent="0.2">
      <c r="A467" s="12">
        <v>400</v>
      </c>
      <c r="B467" s="14" t="s">
        <v>677</v>
      </c>
      <c r="C467" s="13" t="s">
        <v>1101</v>
      </c>
      <c r="D467" s="14" t="s">
        <v>720</v>
      </c>
      <c r="E467" s="14" t="s">
        <v>42</v>
      </c>
      <c r="F467" s="14">
        <v>1</v>
      </c>
      <c r="G467" s="17">
        <v>7590.1785714285706</v>
      </c>
      <c r="H467" s="17">
        <v>7590.1785714285706</v>
      </c>
      <c r="I467" s="92">
        <v>8501</v>
      </c>
      <c r="J467" s="16" t="s">
        <v>1096</v>
      </c>
      <c r="K467" s="14" t="s">
        <v>719</v>
      </c>
      <c r="L467" s="14" t="s">
        <v>179</v>
      </c>
    </row>
    <row r="468" spans="1:12" ht="74.25" customHeight="1" x14ac:dyDescent="0.2">
      <c r="A468" s="12">
        <v>401</v>
      </c>
      <c r="B468" s="14" t="s">
        <v>678</v>
      </c>
      <c r="C468" s="13" t="s">
        <v>1101</v>
      </c>
      <c r="D468" s="14" t="s">
        <v>720</v>
      </c>
      <c r="E468" s="14" t="s">
        <v>42</v>
      </c>
      <c r="F468" s="14">
        <v>1</v>
      </c>
      <c r="G468" s="17">
        <v>7590.1785714285706</v>
      </c>
      <c r="H468" s="17">
        <v>7590.1785714285706</v>
      </c>
      <c r="I468" s="92">
        <v>8501</v>
      </c>
      <c r="J468" s="16" t="s">
        <v>1096</v>
      </c>
      <c r="K468" s="14" t="s">
        <v>719</v>
      </c>
      <c r="L468" s="14" t="s">
        <v>179</v>
      </c>
    </row>
    <row r="469" spans="1:12" ht="74.25" customHeight="1" x14ac:dyDescent="0.2">
      <c r="A469" s="12">
        <v>402</v>
      </c>
      <c r="B469" s="14" t="s">
        <v>679</v>
      </c>
      <c r="C469" s="13" t="s">
        <v>1101</v>
      </c>
      <c r="D469" s="14" t="s">
        <v>720</v>
      </c>
      <c r="E469" s="14" t="s">
        <v>42</v>
      </c>
      <c r="F469" s="14">
        <v>1</v>
      </c>
      <c r="G469" s="17">
        <v>7590.1785714285706</v>
      </c>
      <c r="H469" s="17">
        <v>7590.1785714285706</v>
      </c>
      <c r="I469" s="92">
        <v>8501</v>
      </c>
      <c r="J469" s="16" t="s">
        <v>1096</v>
      </c>
      <c r="K469" s="14" t="s">
        <v>719</v>
      </c>
      <c r="L469" s="14" t="s">
        <v>179</v>
      </c>
    </row>
    <row r="470" spans="1:12" ht="74.25" customHeight="1" x14ac:dyDescent="0.2">
      <c r="A470" s="12">
        <v>403</v>
      </c>
      <c r="B470" s="14" t="s">
        <v>680</v>
      </c>
      <c r="C470" s="13" t="s">
        <v>1101</v>
      </c>
      <c r="D470" s="14" t="s">
        <v>720</v>
      </c>
      <c r="E470" s="14" t="s">
        <v>42</v>
      </c>
      <c r="F470" s="14">
        <v>1</v>
      </c>
      <c r="G470" s="17">
        <v>7590.1785714285706</v>
      </c>
      <c r="H470" s="17">
        <v>7590.1785714285706</v>
      </c>
      <c r="I470" s="92">
        <v>8501</v>
      </c>
      <c r="J470" s="16" t="s">
        <v>1096</v>
      </c>
      <c r="K470" s="14" t="s">
        <v>719</v>
      </c>
      <c r="L470" s="14" t="s">
        <v>179</v>
      </c>
    </row>
    <row r="471" spans="1:12" ht="74.25" customHeight="1" x14ac:dyDescent="0.2">
      <c r="A471" s="12">
        <v>404</v>
      </c>
      <c r="B471" s="14" t="s">
        <v>681</v>
      </c>
      <c r="C471" s="13" t="s">
        <v>1101</v>
      </c>
      <c r="D471" s="14" t="s">
        <v>720</v>
      </c>
      <c r="E471" s="14" t="s">
        <v>42</v>
      </c>
      <c r="F471" s="14">
        <v>1</v>
      </c>
      <c r="G471" s="17">
        <v>7590.1785714285706</v>
      </c>
      <c r="H471" s="17">
        <v>7590.1785714285706</v>
      </c>
      <c r="I471" s="92">
        <v>8501</v>
      </c>
      <c r="J471" s="16" t="s">
        <v>1096</v>
      </c>
      <c r="K471" s="14" t="s">
        <v>719</v>
      </c>
      <c r="L471" s="14" t="s">
        <v>179</v>
      </c>
    </row>
    <row r="472" spans="1:12" ht="74.25" customHeight="1" x14ac:dyDescent="0.2">
      <c r="A472" s="12">
        <v>405</v>
      </c>
      <c r="B472" s="14" t="s">
        <v>682</v>
      </c>
      <c r="C472" s="13" t="s">
        <v>1101</v>
      </c>
      <c r="D472" s="14" t="s">
        <v>720</v>
      </c>
      <c r="E472" s="14" t="s">
        <v>42</v>
      </c>
      <c r="F472" s="14">
        <v>1</v>
      </c>
      <c r="G472" s="17">
        <v>7590.1785714285706</v>
      </c>
      <c r="H472" s="17">
        <v>7590.1785714285706</v>
      </c>
      <c r="I472" s="92">
        <v>8501</v>
      </c>
      <c r="J472" s="16" t="s">
        <v>1096</v>
      </c>
      <c r="K472" s="14" t="s">
        <v>719</v>
      </c>
      <c r="L472" s="14" t="s">
        <v>179</v>
      </c>
    </row>
    <row r="473" spans="1:12" ht="74.25" customHeight="1" x14ac:dyDescent="0.2">
      <c r="A473" s="12">
        <v>406</v>
      </c>
      <c r="B473" s="14" t="s">
        <v>683</v>
      </c>
      <c r="C473" s="13" t="s">
        <v>1101</v>
      </c>
      <c r="D473" s="14" t="s">
        <v>720</v>
      </c>
      <c r="E473" s="14" t="s">
        <v>42</v>
      </c>
      <c r="F473" s="14">
        <v>1</v>
      </c>
      <c r="G473" s="17">
        <v>7590.1785714285706</v>
      </c>
      <c r="H473" s="17">
        <v>7590.1785714285706</v>
      </c>
      <c r="I473" s="92">
        <v>8501</v>
      </c>
      <c r="J473" s="16" t="s">
        <v>1096</v>
      </c>
      <c r="K473" s="14" t="s">
        <v>719</v>
      </c>
      <c r="L473" s="14" t="s">
        <v>179</v>
      </c>
    </row>
    <row r="474" spans="1:12" ht="74.25" customHeight="1" x14ac:dyDescent="0.2">
      <c r="A474" s="12">
        <v>407</v>
      </c>
      <c r="B474" s="14" t="s">
        <v>684</v>
      </c>
      <c r="C474" s="13" t="s">
        <v>1101</v>
      </c>
      <c r="D474" s="14" t="s">
        <v>720</v>
      </c>
      <c r="E474" s="14" t="s">
        <v>42</v>
      </c>
      <c r="F474" s="14">
        <v>1</v>
      </c>
      <c r="G474" s="17">
        <v>7590.1785714285706</v>
      </c>
      <c r="H474" s="17">
        <v>7590.1785714285706</v>
      </c>
      <c r="I474" s="92">
        <v>8501</v>
      </c>
      <c r="J474" s="16" t="s">
        <v>1096</v>
      </c>
      <c r="K474" s="14" t="s">
        <v>719</v>
      </c>
      <c r="L474" s="14" t="s">
        <v>179</v>
      </c>
    </row>
    <row r="475" spans="1:12" ht="74.25" customHeight="1" x14ac:dyDescent="0.2">
      <c r="A475" s="12">
        <v>408</v>
      </c>
      <c r="B475" s="14" t="s">
        <v>685</v>
      </c>
      <c r="C475" s="13" t="s">
        <v>1101</v>
      </c>
      <c r="D475" s="14" t="s">
        <v>720</v>
      </c>
      <c r="E475" s="14" t="s">
        <v>42</v>
      </c>
      <c r="F475" s="14">
        <v>1</v>
      </c>
      <c r="G475" s="17">
        <v>7590.1785714285706</v>
      </c>
      <c r="H475" s="17">
        <v>7590.1785714285706</v>
      </c>
      <c r="I475" s="92">
        <v>8501</v>
      </c>
      <c r="J475" s="16" t="s">
        <v>1096</v>
      </c>
      <c r="K475" s="14" t="s">
        <v>719</v>
      </c>
      <c r="L475" s="14" t="s">
        <v>179</v>
      </c>
    </row>
    <row r="476" spans="1:12" ht="74.25" customHeight="1" x14ac:dyDescent="0.2">
      <c r="A476" s="12">
        <v>409</v>
      </c>
      <c r="B476" s="14" t="s">
        <v>686</v>
      </c>
      <c r="C476" s="13" t="s">
        <v>1101</v>
      </c>
      <c r="D476" s="14" t="s">
        <v>720</v>
      </c>
      <c r="E476" s="14" t="s">
        <v>42</v>
      </c>
      <c r="F476" s="14">
        <v>1</v>
      </c>
      <c r="G476" s="17">
        <v>7590.1785714285706</v>
      </c>
      <c r="H476" s="17">
        <v>7590.1785714285706</v>
      </c>
      <c r="I476" s="92">
        <v>8501</v>
      </c>
      <c r="J476" s="16" t="s">
        <v>1096</v>
      </c>
      <c r="K476" s="14" t="s">
        <v>719</v>
      </c>
      <c r="L476" s="14" t="s">
        <v>179</v>
      </c>
    </row>
    <row r="477" spans="1:12" ht="74.25" customHeight="1" x14ac:dyDescent="0.2">
      <c r="A477" s="12">
        <v>410</v>
      </c>
      <c r="B477" s="14" t="s">
        <v>687</v>
      </c>
      <c r="C477" s="13" t="s">
        <v>1101</v>
      </c>
      <c r="D477" s="14" t="s">
        <v>720</v>
      </c>
      <c r="E477" s="14" t="s">
        <v>42</v>
      </c>
      <c r="F477" s="14">
        <v>1</v>
      </c>
      <c r="G477" s="17">
        <v>7590.1785714285706</v>
      </c>
      <c r="H477" s="17">
        <v>7590.1785714285706</v>
      </c>
      <c r="I477" s="92">
        <v>8501</v>
      </c>
      <c r="J477" s="16" t="s">
        <v>1096</v>
      </c>
      <c r="K477" s="14" t="s">
        <v>719</v>
      </c>
      <c r="L477" s="14" t="s">
        <v>179</v>
      </c>
    </row>
    <row r="478" spans="1:12" ht="74.25" customHeight="1" x14ac:dyDescent="0.2">
      <c r="A478" s="12">
        <v>411</v>
      </c>
      <c r="B478" s="14" t="s">
        <v>688</v>
      </c>
      <c r="C478" s="13" t="s">
        <v>1101</v>
      </c>
      <c r="D478" s="14" t="s">
        <v>720</v>
      </c>
      <c r="E478" s="14" t="s">
        <v>42</v>
      </c>
      <c r="F478" s="14">
        <v>1</v>
      </c>
      <c r="G478" s="17">
        <v>7590.1785714285706</v>
      </c>
      <c r="H478" s="17">
        <v>7590.1785714285706</v>
      </c>
      <c r="I478" s="92">
        <v>8501</v>
      </c>
      <c r="J478" s="16" t="s">
        <v>1096</v>
      </c>
      <c r="K478" s="14" t="s">
        <v>719</v>
      </c>
      <c r="L478" s="14" t="s">
        <v>179</v>
      </c>
    </row>
    <row r="479" spans="1:12" ht="74.25" customHeight="1" x14ac:dyDescent="0.2">
      <c r="A479" s="12">
        <v>412</v>
      </c>
      <c r="B479" s="14" t="s">
        <v>689</v>
      </c>
      <c r="C479" s="13" t="s">
        <v>1101</v>
      </c>
      <c r="D479" s="14" t="s">
        <v>720</v>
      </c>
      <c r="E479" s="14" t="s">
        <v>42</v>
      </c>
      <c r="F479" s="14">
        <v>1</v>
      </c>
      <c r="G479" s="17">
        <v>7590.1785714285706</v>
      </c>
      <c r="H479" s="17">
        <v>7590.1785714285706</v>
      </c>
      <c r="I479" s="92">
        <v>8501</v>
      </c>
      <c r="J479" s="16" t="s">
        <v>1096</v>
      </c>
      <c r="K479" s="14" t="s">
        <v>719</v>
      </c>
      <c r="L479" s="14" t="s">
        <v>179</v>
      </c>
    </row>
    <row r="480" spans="1:12" ht="74.25" customHeight="1" x14ac:dyDescent="0.2">
      <c r="A480" s="12">
        <v>413</v>
      </c>
      <c r="B480" s="14" t="s">
        <v>690</v>
      </c>
      <c r="C480" s="13" t="s">
        <v>1101</v>
      </c>
      <c r="D480" s="14" t="s">
        <v>720</v>
      </c>
      <c r="E480" s="14" t="s">
        <v>42</v>
      </c>
      <c r="F480" s="14">
        <v>1</v>
      </c>
      <c r="G480" s="17">
        <v>7590.1785714285706</v>
      </c>
      <c r="H480" s="17">
        <v>7590.1785714285706</v>
      </c>
      <c r="I480" s="92">
        <v>8501</v>
      </c>
      <c r="J480" s="16" t="s">
        <v>1096</v>
      </c>
      <c r="K480" s="14" t="s">
        <v>719</v>
      </c>
      <c r="L480" s="14" t="s">
        <v>179</v>
      </c>
    </row>
    <row r="481" spans="1:12" ht="74.25" customHeight="1" x14ac:dyDescent="0.2">
      <c r="A481" s="12">
        <v>414</v>
      </c>
      <c r="B481" s="14" t="s">
        <v>691</v>
      </c>
      <c r="C481" s="13" t="s">
        <v>1101</v>
      </c>
      <c r="D481" s="14" t="s">
        <v>720</v>
      </c>
      <c r="E481" s="14" t="s">
        <v>42</v>
      </c>
      <c r="F481" s="14">
        <v>1</v>
      </c>
      <c r="G481" s="17">
        <v>7590.1785714285706</v>
      </c>
      <c r="H481" s="17">
        <v>7590.1785714285706</v>
      </c>
      <c r="I481" s="92">
        <v>8501</v>
      </c>
      <c r="J481" s="16" t="s">
        <v>1096</v>
      </c>
      <c r="K481" s="14" t="s">
        <v>719</v>
      </c>
      <c r="L481" s="14" t="s">
        <v>179</v>
      </c>
    </row>
    <row r="482" spans="1:12" ht="74.25" customHeight="1" x14ac:dyDescent="0.2">
      <c r="A482" s="12">
        <v>415</v>
      </c>
      <c r="B482" s="14" t="s">
        <v>692</v>
      </c>
      <c r="C482" s="13" t="s">
        <v>1101</v>
      </c>
      <c r="D482" s="14" t="s">
        <v>720</v>
      </c>
      <c r="E482" s="14" t="s">
        <v>42</v>
      </c>
      <c r="F482" s="14">
        <v>1</v>
      </c>
      <c r="G482" s="17">
        <v>7590.1785714285706</v>
      </c>
      <c r="H482" s="17">
        <v>7590.1785714285706</v>
      </c>
      <c r="I482" s="92">
        <v>8501</v>
      </c>
      <c r="J482" s="16" t="s">
        <v>1096</v>
      </c>
      <c r="K482" s="14" t="s">
        <v>719</v>
      </c>
      <c r="L482" s="14" t="s">
        <v>179</v>
      </c>
    </row>
    <row r="483" spans="1:12" ht="74.25" customHeight="1" x14ac:dyDescent="0.2">
      <c r="A483" s="12">
        <v>416</v>
      </c>
      <c r="B483" s="14" t="s">
        <v>693</v>
      </c>
      <c r="C483" s="13" t="s">
        <v>1101</v>
      </c>
      <c r="D483" s="14" t="s">
        <v>720</v>
      </c>
      <c r="E483" s="14" t="s">
        <v>42</v>
      </c>
      <c r="F483" s="14">
        <v>1</v>
      </c>
      <c r="G483" s="17">
        <v>7590.1785714285706</v>
      </c>
      <c r="H483" s="17">
        <v>7590.1785714285706</v>
      </c>
      <c r="I483" s="92">
        <v>8501</v>
      </c>
      <c r="J483" s="16" t="s">
        <v>1096</v>
      </c>
      <c r="K483" s="14" t="s">
        <v>719</v>
      </c>
      <c r="L483" s="14" t="s">
        <v>179</v>
      </c>
    </row>
    <row r="484" spans="1:12" ht="74.25" customHeight="1" x14ac:dyDescent="0.2">
      <c r="A484" s="12">
        <v>417</v>
      </c>
      <c r="B484" s="14" t="s">
        <v>694</v>
      </c>
      <c r="C484" s="13" t="s">
        <v>1101</v>
      </c>
      <c r="D484" s="14" t="s">
        <v>720</v>
      </c>
      <c r="E484" s="14" t="s">
        <v>42</v>
      </c>
      <c r="F484" s="14">
        <v>1</v>
      </c>
      <c r="G484" s="17">
        <v>7590.1785714285706</v>
      </c>
      <c r="H484" s="17">
        <v>7590.1785714285706</v>
      </c>
      <c r="I484" s="92">
        <v>8501</v>
      </c>
      <c r="J484" s="16" t="s">
        <v>1096</v>
      </c>
      <c r="K484" s="14" t="s">
        <v>719</v>
      </c>
      <c r="L484" s="14" t="s">
        <v>179</v>
      </c>
    </row>
    <row r="485" spans="1:12" ht="74.25" customHeight="1" x14ac:dyDescent="0.2">
      <c r="A485" s="12">
        <v>418</v>
      </c>
      <c r="B485" s="14" t="s">
        <v>695</v>
      </c>
      <c r="C485" s="13" t="s">
        <v>1101</v>
      </c>
      <c r="D485" s="14" t="s">
        <v>720</v>
      </c>
      <c r="E485" s="14" t="s">
        <v>42</v>
      </c>
      <c r="F485" s="14">
        <v>1</v>
      </c>
      <c r="G485" s="17">
        <v>7590.1785714285706</v>
      </c>
      <c r="H485" s="17">
        <v>7590.1785714285706</v>
      </c>
      <c r="I485" s="92">
        <v>8501</v>
      </c>
      <c r="J485" s="16" t="s">
        <v>1096</v>
      </c>
      <c r="K485" s="14" t="s">
        <v>719</v>
      </c>
      <c r="L485" s="14" t="s">
        <v>179</v>
      </c>
    </row>
    <row r="486" spans="1:12" ht="74.25" customHeight="1" x14ac:dyDescent="0.2">
      <c r="A486" s="12">
        <v>419</v>
      </c>
      <c r="B486" s="14" t="s">
        <v>696</v>
      </c>
      <c r="C486" s="13" t="s">
        <v>1101</v>
      </c>
      <c r="D486" s="14" t="s">
        <v>720</v>
      </c>
      <c r="E486" s="14" t="s">
        <v>42</v>
      </c>
      <c r="F486" s="14">
        <v>1</v>
      </c>
      <c r="G486" s="17">
        <v>7590.1785714285706</v>
      </c>
      <c r="H486" s="17">
        <v>7590.1785714285706</v>
      </c>
      <c r="I486" s="92">
        <v>8501</v>
      </c>
      <c r="J486" s="16" t="s">
        <v>1096</v>
      </c>
      <c r="K486" s="14" t="s">
        <v>719</v>
      </c>
      <c r="L486" s="14" t="s">
        <v>179</v>
      </c>
    </row>
    <row r="487" spans="1:12" ht="74.25" customHeight="1" x14ac:dyDescent="0.2">
      <c r="A487" s="12">
        <v>420</v>
      </c>
      <c r="B487" s="14" t="s">
        <v>697</v>
      </c>
      <c r="C487" s="13" t="s">
        <v>1101</v>
      </c>
      <c r="D487" s="14" t="s">
        <v>720</v>
      </c>
      <c r="E487" s="14" t="s">
        <v>42</v>
      </c>
      <c r="F487" s="14">
        <v>1</v>
      </c>
      <c r="G487" s="17">
        <v>7590.1785714285706</v>
      </c>
      <c r="H487" s="17">
        <v>7590.1785714285706</v>
      </c>
      <c r="I487" s="92">
        <v>8501</v>
      </c>
      <c r="J487" s="16" t="s">
        <v>1096</v>
      </c>
      <c r="K487" s="14" t="s">
        <v>719</v>
      </c>
      <c r="L487" s="14" t="s">
        <v>179</v>
      </c>
    </row>
    <row r="488" spans="1:12" ht="74.25" customHeight="1" x14ac:dyDescent="0.2">
      <c r="A488" s="12">
        <v>421</v>
      </c>
      <c r="B488" s="14" t="s">
        <v>698</v>
      </c>
      <c r="C488" s="13" t="s">
        <v>1101</v>
      </c>
      <c r="D488" s="14" t="s">
        <v>720</v>
      </c>
      <c r="E488" s="14" t="s">
        <v>42</v>
      </c>
      <c r="F488" s="14">
        <v>1</v>
      </c>
      <c r="G488" s="17">
        <v>7590.1785714285706</v>
      </c>
      <c r="H488" s="17">
        <v>7590.1785714285706</v>
      </c>
      <c r="I488" s="92">
        <v>8501</v>
      </c>
      <c r="J488" s="16" t="s">
        <v>1096</v>
      </c>
      <c r="K488" s="14" t="s">
        <v>719</v>
      </c>
      <c r="L488" s="14" t="s">
        <v>179</v>
      </c>
    </row>
    <row r="489" spans="1:12" ht="74.25" customHeight="1" x14ac:dyDescent="0.2">
      <c r="A489" s="12">
        <v>422</v>
      </c>
      <c r="B489" s="14" t="s">
        <v>699</v>
      </c>
      <c r="C489" s="13" t="s">
        <v>1101</v>
      </c>
      <c r="D489" s="14" t="s">
        <v>720</v>
      </c>
      <c r="E489" s="14" t="s">
        <v>42</v>
      </c>
      <c r="F489" s="14">
        <v>1</v>
      </c>
      <c r="G489" s="17">
        <v>7590.1785714285706</v>
      </c>
      <c r="H489" s="17">
        <v>7590.1785714285706</v>
      </c>
      <c r="I489" s="92">
        <v>8501</v>
      </c>
      <c r="J489" s="16" t="s">
        <v>1096</v>
      </c>
      <c r="K489" s="14" t="s">
        <v>719</v>
      </c>
      <c r="L489" s="14" t="s">
        <v>179</v>
      </c>
    </row>
    <row r="490" spans="1:12" ht="74.25" customHeight="1" x14ac:dyDescent="0.2">
      <c r="A490" s="12">
        <v>423</v>
      </c>
      <c r="B490" s="14" t="s">
        <v>700</v>
      </c>
      <c r="C490" s="13" t="s">
        <v>1101</v>
      </c>
      <c r="D490" s="14" t="s">
        <v>720</v>
      </c>
      <c r="E490" s="14" t="s">
        <v>42</v>
      </c>
      <c r="F490" s="14">
        <v>1</v>
      </c>
      <c r="G490" s="17">
        <v>7590.1785714285706</v>
      </c>
      <c r="H490" s="17">
        <v>7590.1785714285706</v>
      </c>
      <c r="I490" s="92">
        <v>8501</v>
      </c>
      <c r="J490" s="16" t="s">
        <v>1096</v>
      </c>
      <c r="K490" s="14" t="s">
        <v>719</v>
      </c>
      <c r="L490" s="14" t="s">
        <v>179</v>
      </c>
    </row>
    <row r="491" spans="1:12" ht="74.25" customHeight="1" x14ac:dyDescent="0.2">
      <c r="A491" s="12">
        <v>424</v>
      </c>
      <c r="B491" s="14" t="s">
        <v>701</v>
      </c>
      <c r="C491" s="13" t="s">
        <v>1101</v>
      </c>
      <c r="D491" s="14" t="s">
        <v>720</v>
      </c>
      <c r="E491" s="14" t="s">
        <v>42</v>
      </c>
      <c r="F491" s="14">
        <v>1</v>
      </c>
      <c r="G491" s="17">
        <v>7590.1785714285706</v>
      </c>
      <c r="H491" s="17">
        <v>7590.1785714285706</v>
      </c>
      <c r="I491" s="92">
        <v>8501</v>
      </c>
      <c r="J491" s="16" t="s">
        <v>1096</v>
      </c>
      <c r="K491" s="14" t="s">
        <v>719</v>
      </c>
      <c r="L491" s="14" t="s">
        <v>179</v>
      </c>
    </row>
    <row r="492" spans="1:12" ht="74.25" customHeight="1" x14ac:dyDescent="0.2">
      <c r="A492" s="12">
        <v>425</v>
      </c>
      <c r="B492" s="14" t="s">
        <v>702</v>
      </c>
      <c r="C492" s="13" t="s">
        <v>1101</v>
      </c>
      <c r="D492" s="14" t="s">
        <v>720</v>
      </c>
      <c r="E492" s="14" t="s">
        <v>42</v>
      </c>
      <c r="F492" s="14">
        <v>1</v>
      </c>
      <c r="G492" s="17">
        <v>7590.1785714285706</v>
      </c>
      <c r="H492" s="17">
        <v>7590.1785714285706</v>
      </c>
      <c r="I492" s="92">
        <v>8501</v>
      </c>
      <c r="J492" s="16" t="s">
        <v>1096</v>
      </c>
      <c r="K492" s="14" t="s">
        <v>719</v>
      </c>
      <c r="L492" s="14" t="s">
        <v>179</v>
      </c>
    </row>
    <row r="493" spans="1:12" ht="74.25" customHeight="1" x14ac:dyDescent="0.2">
      <c r="A493" s="12">
        <v>426</v>
      </c>
      <c r="B493" s="14" t="s">
        <v>703</v>
      </c>
      <c r="C493" s="13" t="s">
        <v>1101</v>
      </c>
      <c r="D493" s="14" t="s">
        <v>720</v>
      </c>
      <c r="E493" s="14" t="s">
        <v>42</v>
      </c>
      <c r="F493" s="14">
        <v>1</v>
      </c>
      <c r="G493" s="17">
        <v>7590.1785714285706</v>
      </c>
      <c r="H493" s="17">
        <v>7590.1785714285706</v>
      </c>
      <c r="I493" s="92">
        <v>8501</v>
      </c>
      <c r="J493" s="16" t="s">
        <v>1096</v>
      </c>
      <c r="K493" s="14" t="s">
        <v>719</v>
      </c>
      <c r="L493" s="14" t="s">
        <v>179</v>
      </c>
    </row>
    <row r="494" spans="1:12" ht="74.25" customHeight="1" x14ac:dyDescent="0.2">
      <c r="A494" s="12">
        <v>427</v>
      </c>
      <c r="B494" s="14" t="s">
        <v>704</v>
      </c>
      <c r="C494" s="13" t="s">
        <v>1101</v>
      </c>
      <c r="D494" s="14" t="s">
        <v>720</v>
      </c>
      <c r="E494" s="14" t="s">
        <v>42</v>
      </c>
      <c r="F494" s="14">
        <v>1</v>
      </c>
      <c r="G494" s="17">
        <v>7590.1785714285706</v>
      </c>
      <c r="H494" s="17">
        <v>7590.1785714285706</v>
      </c>
      <c r="I494" s="92">
        <v>8501</v>
      </c>
      <c r="J494" s="16" t="s">
        <v>1096</v>
      </c>
      <c r="K494" s="14" t="s">
        <v>719</v>
      </c>
      <c r="L494" s="14" t="s">
        <v>179</v>
      </c>
    </row>
    <row r="495" spans="1:12" ht="74.25" customHeight="1" x14ac:dyDescent="0.2">
      <c r="A495" s="12">
        <v>428</v>
      </c>
      <c r="B495" s="14" t="s">
        <v>705</v>
      </c>
      <c r="C495" s="13" t="s">
        <v>1101</v>
      </c>
      <c r="D495" s="14" t="s">
        <v>720</v>
      </c>
      <c r="E495" s="14" t="s">
        <v>42</v>
      </c>
      <c r="F495" s="14">
        <v>1</v>
      </c>
      <c r="G495" s="17">
        <v>7590.1785714285706</v>
      </c>
      <c r="H495" s="17">
        <v>7590.1785714285706</v>
      </c>
      <c r="I495" s="92">
        <v>8501</v>
      </c>
      <c r="J495" s="16" t="s">
        <v>1096</v>
      </c>
      <c r="K495" s="14" t="s">
        <v>719</v>
      </c>
      <c r="L495" s="14" t="s">
        <v>179</v>
      </c>
    </row>
    <row r="496" spans="1:12" ht="74.25" customHeight="1" x14ac:dyDescent="0.2">
      <c r="A496" s="12">
        <v>429</v>
      </c>
      <c r="B496" s="14" t="s">
        <v>706</v>
      </c>
      <c r="C496" s="13" t="s">
        <v>1101</v>
      </c>
      <c r="D496" s="14" t="s">
        <v>720</v>
      </c>
      <c r="E496" s="14" t="s">
        <v>42</v>
      </c>
      <c r="F496" s="14">
        <v>1</v>
      </c>
      <c r="G496" s="17">
        <v>7590.1785714285706</v>
      </c>
      <c r="H496" s="17">
        <v>7590.1785714285706</v>
      </c>
      <c r="I496" s="92">
        <v>8501</v>
      </c>
      <c r="J496" s="16" t="s">
        <v>1096</v>
      </c>
      <c r="K496" s="14" t="s">
        <v>719</v>
      </c>
      <c r="L496" s="14" t="s">
        <v>179</v>
      </c>
    </row>
    <row r="497" spans="1:12" ht="74.25" customHeight="1" x14ac:dyDescent="0.2">
      <c r="A497" s="12">
        <v>430</v>
      </c>
      <c r="B497" s="14" t="s">
        <v>707</v>
      </c>
      <c r="C497" s="13" t="s">
        <v>1101</v>
      </c>
      <c r="D497" s="14" t="s">
        <v>720</v>
      </c>
      <c r="E497" s="14" t="s">
        <v>42</v>
      </c>
      <c r="F497" s="14">
        <v>1</v>
      </c>
      <c r="G497" s="17">
        <v>7590.1785714285706</v>
      </c>
      <c r="H497" s="17">
        <v>7590.1785714285706</v>
      </c>
      <c r="I497" s="92">
        <v>8501</v>
      </c>
      <c r="J497" s="16" t="s">
        <v>1096</v>
      </c>
      <c r="K497" s="14" t="s">
        <v>719</v>
      </c>
      <c r="L497" s="14" t="s">
        <v>179</v>
      </c>
    </row>
    <row r="498" spans="1:12" ht="74.25" customHeight="1" x14ac:dyDescent="0.2">
      <c r="A498" s="12">
        <v>431</v>
      </c>
      <c r="B498" s="14" t="s">
        <v>708</v>
      </c>
      <c r="C498" s="13" t="s">
        <v>1101</v>
      </c>
      <c r="D498" s="14" t="s">
        <v>720</v>
      </c>
      <c r="E498" s="14" t="s">
        <v>42</v>
      </c>
      <c r="F498" s="14">
        <v>1</v>
      </c>
      <c r="G498" s="17">
        <v>7590.1785714285706</v>
      </c>
      <c r="H498" s="17">
        <v>7590.1785714285706</v>
      </c>
      <c r="I498" s="92">
        <v>8501</v>
      </c>
      <c r="J498" s="16" t="s">
        <v>1096</v>
      </c>
      <c r="K498" s="14" t="s">
        <v>719</v>
      </c>
      <c r="L498" s="14" t="s">
        <v>179</v>
      </c>
    </row>
    <row r="499" spans="1:12" ht="74.25" customHeight="1" x14ac:dyDescent="0.2">
      <c r="A499" s="12">
        <v>432</v>
      </c>
      <c r="B499" s="14" t="s">
        <v>709</v>
      </c>
      <c r="C499" s="13" t="s">
        <v>1101</v>
      </c>
      <c r="D499" s="14" t="s">
        <v>720</v>
      </c>
      <c r="E499" s="14" t="s">
        <v>42</v>
      </c>
      <c r="F499" s="14">
        <v>1</v>
      </c>
      <c r="G499" s="17">
        <v>7590.1785714285706</v>
      </c>
      <c r="H499" s="17">
        <v>7590.1785714285706</v>
      </c>
      <c r="I499" s="92">
        <v>8501</v>
      </c>
      <c r="J499" s="16" t="s">
        <v>1096</v>
      </c>
      <c r="K499" s="14" t="s">
        <v>719</v>
      </c>
      <c r="L499" s="14" t="s">
        <v>179</v>
      </c>
    </row>
    <row r="500" spans="1:12" ht="74.25" customHeight="1" x14ac:dyDescent="0.2">
      <c r="A500" s="12">
        <v>433</v>
      </c>
      <c r="B500" s="14" t="s">
        <v>710</v>
      </c>
      <c r="C500" s="13" t="s">
        <v>1101</v>
      </c>
      <c r="D500" s="14" t="s">
        <v>720</v>
      </c>
      <c r="E500" s="14" t="s">
        <v>42</v>
      </c>
      <c r="F500" s="14">
        <v>1</v>
      </c>
      <c r="G500" s="17">
        <v>7590.1785714285706</v>
      </c>
      <c r="H500" s="17">
        <v>7590.1785714285706</v>
      </c>
      <c r="I500" s="92">
        <v>8501</v>
      </c>
      <c r="J500" s="16" t="s">
        <v>1096</v>
      </c>
      <c r="K500" s="14" t="s">
        <v>719</v>
      </c>
      <c r="L500" s="14" t="s">
        <v>179</v>
      </c>
    </row>
    <row r="501" spans="1:12" ht="74.25" customHeight="1" x14ac:dyDescent="0.2">
      <c r="A501" s="12">
        <v>434</v>
      </c>
      <c r="B501" s="14" t="s">
        <v>711</v>
      </c>
      <c r="C501" s="13" t="s">
        <v>1101</v>
      </c>
      <c r="D501" s="14" t="s">
        <v>720</v>
      </c>
      <c r="E501" s="14" t="s">
        <v>42</v>
      </c>
      <c r="F501" s="14">
        <v>1</v>
      </c>
      <c r="G501" s="17">
        <v>7590.1785714285706</v>
      </c>
      <c r="H501" s="17">
        <v>7590.1785714285706</v>
      </c>
      <c r="I501" s="92">
        <v>8501</v>
      </c>
      <c r="J501" s="16" t="s">
        <v>1096</v>
      </c>
      <c r="K501" s="14" t="s">
        <v>719</v>
      </c>
      <c r="L501" s="14" t="s">
        <v>179</v>
      </c>
    </row>
    <row r="502" spans="1:12" ht="74.25" customHeight="1" x14ac:dyDescent="0.2">
      <c r="A502" s="12">
        <v>435</v>
      </c>
      <c r="B502" s="14" t="s">
        <v>712</v>
      </c>
      <c r="C502" s="13" t="s">
        <v>1101</v>
      </c>
      <c r="D502" s="14" t="s">
        <v>720</v>
      </c>
      <c r="E502" s="14" t="s">
        <v>42</v>
      </c>
      <c r="F502" s="14">
        <v>1</v>
      </c>
      <c r="G502" s="17">
        <v>7590.1785714285706</v>
      </c>
      <c r="H502" s="17">
        <v>7590.1785714285706</v>
      </c>
      <c r="I502" s="92">
        <v>8501</v>
      </c>
      <c r="J502" s="16" t="s">
        <v>1096</v>
      </c>
      <c r="K502" s="14" t="s">
        <v>719</v>
      </c>
      <c r="L502" s="14" t="s">
        <v>179</v>
      </c>
    </row>
    <row r="503" spans="1:12" ht="74.25" customHeight="1" x14ac:dyDescent="0.2">
      <c r="A503" s="12">
        <v>436</v>
      </c>
      <c r="B503" s="14" t="s">
        <v>713</v>
      </c>
      <c r="C503" s="13" t="s">
        <v>1101</v>
      </c>
      <c r="D503" s="14" t="s">
        <v>720</v>
      </c>
      <c r="E503" s="14" t="s">
        <v>42</v>
      </c>
      <c r="F503" s="14">
        <v>1</v>
      </c>
      <c r="G503" s="17">
        <v>7590.1785714285706</v>
      </c>
      <c r="H503" s="17">
        <v>7590.1785714285706</v>
      </c>
      <c r="I503" s="92">
        <v>8501</v>
      </c>
      <c r="J503" s="16" t="s">
        <v>1096</v>
      </c>
      <c r="K503" s="14" t="s">
        <v>719</v>
      </c>
      <c r="L503" s="14" t="s">
        <v>179</v>
      </c>
    </row>
    <row r="504" spans="1:12" ht="74.25" customHeight="1" x14ac:dyDescent="0.2">
      <c r="A504" s="12">
        <v>437</v>
      </c>
      <c r="B504" s="14" t="s">
        <v>714</v>
      </c>
      <c r="C504" s="13" t="s">
        <v>1101</v>
      </c>
      <c r="D504" s="14" t="s">
        <v>720</v>
      </c>
      <c r="E504" s="14" t="s">
        <v>42</v>
      </c>
      <c r="F504" s="14">
        <v>1</v>
      </c>
      <c r="G504" s="17">
        <v>7590.1785714285706</v>
      </c>
      <c r="H504" s="17">
        <v>7590.1785714285706</v>
      </c>
      <c r="I504" s="92">
        <v>8501</v>
      </c>
      <c r="J504" s="16" t="s">
        <v>1096</v>
      </c>
      <c r="K504" s="14" t="s">
        <v>719</v>
      </c>
      <c r="L504" s="14" t="s">
        <v>179</v>
      </c>
    </row>
    <row r="505" spans="1:12" ht="74.25" customHeight="1" x14ac:dyDescent="0.2">
      <c r="A505" s="12">
        <v>438</v>
      </c>
      <c r="B505" s="14" t="s">
        <v>715</v>
      </c>
      <c r="C505" s="13" t="s">
        <v>1101</v>
      </c>
      <c r="D505" s="14" t="s">
        <v>720</v>
      </c>
      <c r="E505" s="14" t="s">
        <v>42</v>
      </c>
      <c r="F505" s="14">
        <v>1</v>
      </c>
      <c r="G505" s="17">
        <v>7590.1785714285706</v>
      </c>
      <c r="H505" s="17">
        <v>7590.1785714285706</v>
      </c>
      <c r="I505" s="92">
        <v>8501</v>
      </c>
      <c r="J505" s="16" t="s">
        <v>1096</v>
      </c>
      <c r="K505" s="14" t="s">
        <v>719</v>
      </c>
      <c r="L505" s="14" t="s">
        <v>179</v>
      </c>
    </row>
    <row r="506" spans="1:12" ht="74.25" customHeight="1" x14ac:dyDescent="0.2">
      <c r="A506" s="12">
        <v>439</v>
      </c>
      <c r="B506" s="14" t="s">
        <v>716</v>
      </c>
      <c r="C506" s="13" t="s">
        <v>1101</v>
      </c>
      <c r="D506" s="14" t="s">
        <v>720</v>
      </c>
      <c r="E506" s="14" t="s">
        <v>42</v>
      </c>
      <c r="F506" s="14">
        <v>1</v>
      </c>
      <c r="G506" s="17">
        <v>7590.1785714285706</v>
      </c>
      <c r="H506" s="17">
        <v>7590.1785714285706</v>
      </c>
      <c r="I506" s="92">
        <v>8501</v>
      </c>
      <c r="J506" s="16" t="s">
        <v>1096</v>
      </c>
      <c r="K506" s="14" t="s">
        <v>719</v>
      </c>
      <c r="L506" s="14" t="s">
        <v>179</v>
      </c>
    </row>
    <row r="507" spans="1:12" ht="74.25" customHeight="1" x14ac:dyDescent="0.2">
      <c r="A507" s="12">
        <v>440</v>
      </c>
      <c r="B507" s="14" t="s">
        <v>717</v>
      </c>
      <c r="C507" s="13" t="s">
        <v>1101</v>
      </c>
      <c r="D507" s="14" t="s">
        <v>720</v>
      </c>
      <c r="E507" s="14" t="s">
        <v>42</v>
      </c>
      <c r="F507" s="14">
        <v>1</v>
      </c>
      <c r="G507" s="17">
        <v>7590.1785714285706</v>
      </c>
      <c r="H507" s="17">
        <v>7590.1785714285706</v>
      </c>
      <c r="I507" s="92">
        <v>8501</v>
      </c>
      <c r="J507" s="16" t="s">
        <v>1096</v>
      </c>
      <c r="K507" s="14" t="s">
        <v>719</v>
      </c>
      <c r="L507" s="14" t="s">
        <v>179</v>
      </c>
    </row>
    <row r="508" spans="1:12" ht="74.25" customHeight="1" x14ac:dyDescent="0.2">
      <c r="A508" s="12">
        <v>441</v>
      </c>
      <c r="B508" s="14" t="s">
        <v>718</v>
      </c>
      <c r="C508" s="13" t="s">
        <v>1101</v>
      </c>
      <c r="D508" s="14" t="s">
        <v>720</v>
      </c>
      <c r="E508" s="14" t="s">
        <v>42</v>
      </c>
      <c r="F508" s="14">
        <v>1</v>
      </c>
      <c r="G508" s="17">
        <v>7590.1785714285706</v>
      </c>
      <c r="H508" s="17">
        <v>7590.1785714285706</v>
      </c>
      <c r="I508" s="92">
        <v>8501</v>
      </c>
      <c r="J508" s="16" t="s">
        <v>1096</v>
      </c>
      <c r="K508" s="14" t="s">
        <v>719</v>
      </c>
      <c r="L508" s="14" t="s">
        <v>179</v>
      </c>
    </row>
    <row r="509" spans="1:12" s="60" customFormat="1" ht="75" customHeight="1" x14ac:dyDescent="0.2">
      <c r="A509" s="12">
        <v>442</v>
      </c>
      <c r="B509" s="48" t="s">
        <v>779</v>
      </c>
      <c r="C509" s="13" t="s">
        <v>1101</v>
      </c>
      <c r="D509" s="48" t="s">
        <v>780</v>
      </c>
      <c r="E509" s="46" t="s">
        <v>424</v>
      </c>
      <c r="F509" s="46">
        <v>7</v>
      </c>
      <c r="G509" s="69">
        <v>11319.642857142857</v>
      </c>
      <c r="H509" s="73">
        <v>79237.5</v>
      </c>
      <c r="I509" s="93">
        <v>88746.000000000015</v>
      </c>
      <c r="J509" s="16" t="s">
        <v>1096</v>
      </c>
      <c r="K509" s="14" t="s">
        <v>396</v>
      </c>
      <c r="L509" s="46" t="s">
        <v>179</v>
      </c>
    </row>
    <row r="510" spans="1:12" s="60" customFormat="1" ht="95.25" customHeight="1" x14ac:dyDescent="0.2">
      <c r="A510" s="12">
        <v>443</v>
      </c>
      <c r="B510" s="46" t="s">
        <v>781</v>
      </c>
      <c r="C510" s="13" t="s">
        <v>1101</v>
      </c>
      <c r="D510" s="46" t="s">
        <v>782</v>
      </c>
      <c r="E510" s="46" t="s">
        <v>86</v>
      </c>
      <c r="F510" s="46">
        <v>2</v>
      </c>
      <c r="G510" s="69">
        <v>2599838.3928571427</v>
      </c>
      <c r="H510" s="73">
        <v>5199676.7857142854</v>
      </c>
      <c r="I510" s="93">
        <v>5823638</v>
      </c>
      <c r="J510" s="16" t="s">
        <v>1096</v>
      </c>
      <c r="K510" s="14" t="s">
        <v>396</v>
      </c>
      <c r="L510" s="46" t="s">
        <v>179</v>
      </c>
    </row>
    <row r="511" spans="1:12" s="60" customFormat="1" ht="93" customHeight="1" x14ac:dyDescent="0.2">
      <c r="A511" s="12">
        <v>444</v>
      </c>
      <c r="B511" s="46" t="s">
        <v>784</v>
      </c>
      <c r="C511" s="13" t="s">
        <v>1101</v>
      </c>
      <c r="D511" s="46" t="s">
        <v>881</v>
      </c>
      <c r="E511" s="46" t="s">
        <v>86</v>
      </c>
      <c r="F511" s="46">
        <v>1</v>
      </c>
      <c r="G511" s="69">
        <v>918305.35714285704</v>
      </c>
      <c r="H511" s="73">
        <v>918305.35714285704</v>
      </c>
      <c r="I511" s="93">
        <v>1028502</v>
      </c>
      <c r="J511" s="16" t="s">
        <v>1096</v>
      </c>
      <c r="K511" s="14" t="s">
        <v>396</v>
      </c>
      <c r="L511" s="46" t="s">
        <v>179</v>
      </c>
    </row>
    <row r="512" spans="1:12" s="60" customFormat="1" ht="99.75" customHeight="1" x14ac:dyDescent="0.2">
      <c r="A512" s="12">
        <v>445</v>
      </c>
      <c r="B512" s="14" t="s">
        <v>880</v>
      </c>
      <c r="C512" s="13" t="s">
        <v>1101</v>
      </c>
      <c r="D512" s="14" t="s">
        <v>893</v>
      </c>
      <c r="E512" s="46" t="s">
        <v>86</v>
      </c>
      <c r="F512" s="46">
        <v>1</v>
      </c>
      <c r="G512" s="69">
        <v>60842.857142857138</v>
      </c>
      <c r="H512" s="73">
        <v>60842.857142857138</v>
      </c>
      <c r="I512" s="93">
        <v>68144</v>
      </c>
      <c r="J512" s="16" t="s">
        <v>1096</v>
      </c>
      <c r="K512" s="14" t="s">
        <v>396</v>
      </c>
      <c r="L512" s="46" t="s">
        <v>179</v>
      </c>
    </row>
    <row r="513" spans="1:12" s="60" customFormat="1" ht="69.75" customHeight="1" x14ac:dyDescent="0.2">
      <c r="A513" s="12">
        <v>446</v>
      </c>
      <c r="B513" s="14" t="s">
        <v>892</v>
      </c>
      <c r="C513" s="13" t="s">
        <v>1101</v>
      </c>
      <c r="D513" s="14" t="s">
        <v>894</v>
      </c>
      <c r="E513" s="46" t="s">
        <v>424</v>
      </c>
      <c r="F513" s="46">
        <v>5</v>
      </c>
      <c r="G513" s="69">
        <v>737191.07142857136</v>
      </c>
      <c r="H513" s="73">
        <v>3685955.3571428568</v>
      </c>
      <c r="I513" s="93">
        <v>4128270</v>
      </c>
      <c r="J513" s="16" t="s">
        <v>1096</v>
      </c>
      <c r="K513" s="14" t="s">
        <v>396</v>
      </c>
      <c r="L513" s="46" t="s">
        <v>179</v>
      </c>
    </row>
    <row r="514" spans="1:12" s="60" customFormat="1" ht="102.75" customHeight="1" x14ac:dyDescent="0.2">
      <c r="A514" s="12">
        <v>447</v>
      </c>
      <c r="B514" s="14" t="s">
        <v>895</v>
      </c>
      <c r="C514" s="13" t="s">
        <v>1101</v>
      </c>
      <c r="D514" s="14" t="s">
        <v>896</v>
      </c>
      <c r="E514" s="46" t="s">
        <v>424</v>
      </c>
      <c r="F514" s="46">
        <v>1</v>
      </c>
      <c r="G514" s="69">
        <v>497215.17857142852</v>
      </c>
      <c r="H514" s="73">
        <v>497215.17857142852</v>
      </c>
      <c r="I514" s="93">
        <v>556881</v>
      </c>
      <c r="J514" s="16" t="s">
        <v>1096</v>
      </c>
      <c r="K514" s="14" t="s">
        <v>396</v>
      </c>
      <c r="L514" s="46" t="s">
        <v>179</v>
      </c>
    </row>
    <row r="515" spans="1:12" s="60" customFormat="1" ht="65.25" customHeight="1" x14ac:dyDescent="0.2">
      <c r="A515" s="12">
        <v>448</v>
      </c>
      <c r="B515" s="14" t="s">
        <v>785</v>
      </c>
      <c r="C515" s="13" t="s">
        <v>1101</v>
      </c>
      <c r="D515" s="14" t="s">
        <v>905</v>
      </c>
      <c r="E515" s="46" t="s">
        <v>42</v>
      </c>
      <c r="F515" s="46">
        <v>60</v>
      </c>
      <c r="G515" s="69">
        <v>16126.785714285712</v>
      </c>
      <c r="H515" s="73">
        <v>967607.14285714272</v>
      </c>
      <c r="I515" s="93">
        <v>1083720</v>
      </c>
      <c r="J515" s="16" t="s">
        <v>1096</v>
      </c>
      <c r="K515" s="14" t="s">
        <v>719</v>
      </c>
      <c r="L515" s="46" t="s">
        <v>179</v>
      </c>
    </row>
    <row r="516" spans="1:12" s="60" customFormat="1" ht="38.25" customHeight="1" x14ac:dyDescent="0.2">
      <c r="A516" s="12">
        <v>449</v>
      </c>
      <c r="B516" s="14" t="s">
        <v>786</v>
      </c>
      <c r="C516" s="13" t="s">
        <v>1101</v>
      </c>
      <c r="D516" s="14" t="s">
        <v>904</v>
      </c>
      <c r="E516" s="46" t="s">
        <v>42</v>
      </c>
      <c r="F516" s="46">
        <v>2</v>
      </c>
      <c r="G516" s="69">
        <v>61683.03571428571</v>
      </c>
      <c r="H516" s="73">
        <v>123366.07142857142</v>
      </c>
      <c r="I516" s="93">
        <v>138170</v>
      </c>
      <c r="J516" s="16" t="s">
        <v>1096</v>
      </c>
      <c r="K516" s="14" t="s">
        <v>719</v>
      </c>
      <c r="L516" s="46" t="s">
        <v>179</v>
      </c>
    </row>
    <row r="517" spans="1:12" s="60" customFormat="1" ht="119.25" customHeight="1" x14ac:dyDescent="0.2">
      <c r="A517" s="12">
        <v>450</v>
      </c>
      <c r="B517" s="14" t="s">
        <v>885</v>
      </c>
      <c r="C517" s="13" t="s">
        <v>1101</v>
      </c>
      <c r="D517" s="14" t="s">
        <v>897</v>
      </c>
      <c r="E517" s="46" t="s">
        <v>86</v>
      </c>
      <c r="F517" s="46">
        <v>3</v>
      </c>
      <c r="G517" s="69">
        <v>118593.74999999999</v>
      </c>
      <c r="H517" s="73">
        <v>355781.24999999994</v>
      </c>
      <c r="I517" s="93">
        <v>398475</v>
      </c>
      <c r="J517" s="16" t="s">
        <v>1096</v>
      </c>
      <c r="K517" s="14" t="s">
        <v>719</v>
      </c>
      <c r="L517" s="46" t="s">
        <v>179</v>
      </c>
    </row>
    <row r="518" spans="1:12" s="60" customFormat="1" ht="93" customHeight="1" x14ac:dyDescent="0.2">
      <c r="A518" s="12">
        <v>451</v>
      </c>
      <c r="B518" s="14" t="s">
        <v>898</v>
      </c>
      <c r="C518" s="13" t="s">
        <v>1101</v>
      </c>
      <c r="D518" s="14" t="s">
        <v>886</v>
      </c>
      <c r="E518" s="46" t="s">
        <v>86</v>
      </c>
      <c r="F518" s="46">
        <v>1</v>
      </c>
      <c r="G518" s="69">
        <v>263442.8571428571</v>
      </c>
      <c r="H518" s="73">
        <v>263442.8571428571</v>
      </c>
      <c r="I518" s="93">
        <v>295056</v>
      </c>
      <c r="J518" s="16" t="s">
        <v>1096</v>
      </c>
      <c r="K518" s="14" t="s">
        <v>719</v>
      </c>
      <c r="L518" s="46" t="s">
        <v>179</v>
      </c>
    </row>
    <row r="519" spans="1:12" s="60" customFormat="1" ht="65.25" customHeight="1" x14ac:dyDescent="0.2">
      <c r="A519" s="12">
        <v>452</v>
      </c>
      <c r="B519" s="14" t="s">
        <v>899</v>
      </c>
      <c r="C519" s="13" t="s">
        <v>1101</v>
      </c>
      <c r="D519" s="14" t="s">
        <v>887</v>
      </c>
      <c r="E519" s="46" t="s">
        <v>42</v>
      </c>
      <c r="F519" s="46">
        <v>2</v>
      </c>
      <c r="G519" s="69">
        <v>276464.28571428568</v>
      </c>
      <c r="H519" s="73">
        <v>552928.57142857136</v>
      </c>
      <c r="I519" s="93">
        <v>619280</v>
      </c>
      <c r="J519" s="16" t="s">
        <v>1096</v>
      </c>
      <c r="K519" s="14" t="s">
        <v>719</v>
      </c>
      <c r="L519" s="46" t="s">
        <v>179</v>
      </c>
    </row>
    <row r="520" spans="1:12" s="60" customFormat="1" ht="63" customHeight="1" x14ac:dyDescent="0.2">
      <c r="A520" s="12">
        <v>453</v>
      </c>
      <c r="B520" s="14" t="s">
        <v>888</v>
      </c>
      <c r="C520" s="13" t="s">
        <v>1101</v>
      </c>
      <c r="D520" s="14" t="s">
        <v>906</v>
      </c>
      <c r="E520" s="46" t="s">
        <v>42</v>
      </c>
      <c r="F520" s="46">
        <v>1</v>
      </c>
      <c r="G520" s="69">
        <v>13026.785714285714</v>
      </c>
      <c r="H520" s="73">
        <v>13026.785714285714</v>
      </c>
      <c r="I520" s="93">
        <v>14590</v>
      </c>
      <c r="J520" s="16" t="s">
        <v>1096</v>
      </c>
      <c r="K520" s="14" t="s">
        <v>719</v>
      </c>
      <c r="L520" s="46" t="s">
        <v>179</v>
      </c>
    </row>
    <row r="521" spans="1:12" s="60" customFormat="1" ht="69.75" customHeight="1" x14ac:dyDescent="0.2">
      <c r="A521" s="12">
        <v>454</v>
      </c>
      <c r="B521" s="14" t="s">
        <v>723</v>
      </c>
      <c r="C521" s="13" t="s">
        <v>1101</v>
      </c>
      <c r="D521" s="14" t="s">
        <v>900</v>
      </c>
      <c r="E521" s="46" t="s">
        <v>424</v>
      </c>
      <c r="F521" s="46">
        <v>1</v>
      </c>
      <c r="G521" s="69">
        <v>58632.142857142855</v>
      </c>
      <c r="H521" s="73">
        <v>58632.142857142855</v>
      </c>
      <c r="I521" s="93">
        <v>65668</v>
      </c>
      <c r="J521" s="16" t="s">
        <v>1096</v>
      </c>
      <c r="K521" s="14" t="s">
        <v>719</v>
      </c>
      <c r="L521" s="46" t="s">
        <v>179</v>
      </c>
    </row>
    <row r="522" spans="1:12" s="60" customFormat="1" ht="65.25" customHeight="1" x14ac:dyDescent="0.2">
      <c r="A522" s="12">
        <v>455</v>
      </c>
      <c r="B522" s="14" t="s">
        <v>901</v>
      </c>
      <c r="C522" s="13" t="s">
        <v>1101</v>
      </c>
      <c r="D522" s="14" t="s">
        <v>889</v>
      </c>
      <c r="E522" s="46" t="s">
        <v>424</v>
      </c>
      <c r="F522" s="46">
        <v>1</v>
      </c>
      <c r="G522" s="69">
        <v>78634.82142857142</v>
      </c>
      <c r="H522" s="73">
        <v>78634.82142857142</v>
      </c>
      <c r="I522" s="93">
        <v>88071</v>
      </c>
      <c r="J522" s="16" t="s">
        <v>1096</v>
      </c>
      <c r="K522" s="14" t="s">
        <v>719</v>
      </c>
      <c r="L522" s="46" t="s">
        <v>179</v>
      </c>
    </row>
    <row r="523" spans="1:12" s="60" customFormat="1" ht="63.75" x14ac:dyDescent="0.2">
      <c r="A523" s="12">
        <v>456</v>
      </c>
      <c r="B523" s="14" t="s">
        <v>902</v>
      </c>
      <c r="C523" s="13" t="s">
        <v>1101</v>
      </c>
      <c r="D523" s="14" t="s">
        <v>903</v>
      </c>
      <c r="E523" s="46" t="s">
        <v>42</v>
      </c>
      <c r="F523" s="46">
        <v>1</v>
      </c>
      <c r="G523" s="69">
        <v>29628.571428571428</v>
      </c>
      <c r="H523" s="73">
        <v>29628.571428571428</v>
      </c>
      <c r="I523" s="93">
        <v>33184</v>
      </c>
      <c r="J523" s="16" t="s">
        <v>1096</v>
      </c>
      <c r="K523" s="14" t="s">
        <v>719</v>
      </c>
      <c r="L523" s="46" t="s">
        <v>179</v>
      </c>
    </row>
    <row r="524" spans="1:12" s="60" customFormat="1" ht="67.5" customHeight="1" x14ac:dyDescent="0.2">
      <c r="A524" s="12">
        <v>457</v>
      </c>
      <c r="B524" s="14" t="s">
        <v>890</v>
      </c>
      <c r="C524" s="13" t="s">
        <v>1101</v>
      </c>
      <c r="D524" s="14" t="s">
        <v>891</v>
      </c>
      <c r="E524" s="46" t="s">
        <v>42</v>
      </c>
      <c r="F524" s="46">
        <v>1</v>
      </c>
      <c r="G524" s="69">
        <v>41130.357142857138</v>
      </c>
      <c r="H524" s="73">
        <v>41130.357142857138</v>
      </c>
      <c r="I524" s="93">
        <v>46066</v>
      </c>
      <c r="J524" s="16" t="s">
        <v>1096</v>
      </c>
      <c r="K524" s="14" t="s">
        <v>719</v>
      </c>
      <c r="L524" s="46" t="s">
        <v>179</v>
      </c>
    </row>
    <row r="525" spans="1:12" s="60" customFormat="1" ht="82.5" customHeight="1" x14ac:dyDescent="0.2">
      <c r="A525" s="12">
        <v>458</v>
      </c>
      <c r="B525" s="46" t="s">
        <v>724</v>
      </c>
      <c r="C525" s="13" t="s">
        <v>1101</v>
      </c>
      <c r="D525" s="46" t="s">
        <v>787</v>
      </c>
      <c r="E525" s="46" t="s">
        <v>42</v>
      </c>
      <c r="F525" s="46">
        <v>1</v>
      </c>
      <c r="G525" s="69">
        <v>17205.35714</v>
      </c>
      <c r="H525" s="73">
        <v>17205.35714</v>
      </c>
      <c r="I525" s="93">
        <v>19269.999996800001</v>
      </c>
      <c r="J525" s="16" t="s">
        <v>1096</v>
      </c>
      <c r="K525" s="14" t="s">
        <v>719</v>
      </c>
      <c r="L525" s="46" t="s">
        <v>179</v>
      </c>
    </row>
    <row r="526" spans="1:12" s="60" customFormat="1" ht="66" customHeight="1" x14ac:dyDescent="0.2">
      <c r="A526" s="12">
        <v>459</v>
      </c>
      <c r="B526" s="46" t="s">
        <v>725</v>
      </c>
      <c r="C526" s="13" t="s">
        <v>1101</v>
      </c>
      <c r="D526" s="46" t="s">
        <v>787</v>
      </c>
      <c r="E526" s="46" t="s">
        <v>42</v>
      </c>
      <c r="F526" s="46">
        <v>1</v>
      </c>
      <c r="G526" s="69">
        <v>7589.2857142857138</v>
      </c>
      <c r="H526" s="73">
        <v>7589.2857142857138</v>
      </c>
      <c r="I526" s="93">
        <v>8500</v>
      </c>
      <c r="J526" s="16" t="s">
        <v>1096</v>
      </c>
      <c r="K526" s="14" t="s">
        <v>719</v>
      </c>
      <c r="L526" s="46" t="s">
        <v>179</v>
      </c>
    </row>
    <row r="527" spans="1:12" s="60" customFormat="1" ht="66" customHeight="1" x14ac:dyDescent="0.2">
      <c r="A527" s="12">
        <v>460</v>
      </c>
      <c r="B527" s="46" t="s">
        <v>726</v>
      </c>
      <c r="C527" s="13" t="s">
        <v>1101</v>
      </c>
      <c r="D527" s="46" t="s">
        <v>787</v>
      </c>
      <c r="E527" s="46" t="s">
        <v>42</v>
      </c>
      <c r="F527" s="46">
        <v>1</v>
      </c>
      <c r="G527" s="69">
        <v>7589.2857142857138</v>
      </c>
      <c r="H527" s="73">
        <v>7589.2857142857138</v>
      </c>
      <c r="I527" s="93">
        <v>8500</v>
      </c>
      <c r="J527" s="16" t="s">
        <v>1096</v>
      </c>
      <c r="K527" s="14" t="s">
        <v>719</v>
      </c>
      <c r="L527" s="46" t="s">
        <v>179</v>
      </c>
    </row>
    <row r="528" spans="1:12" s="60" customFormat="1" ht="63.75" customHeight="1" x14ac:dyDescent="0.2">
      <c r="A528" s="12">
        <v>461</v>
      </c>
      <c r="B528" s="46" t="s">
        <v>727</v>
      </c>
      <c r="C528" s="13" t="s">
        <v>1101</v>
      </c>
      <c r="D528" s="46" t="s">
        <v>787</v>
      </c>
      <c r="E528" s="46" t="s">
        <v>42</v>
      </c>
      <c r="F528" s="46">
        <v>1</v>
      </c>
      <c r="G528" s="69">
        <v>7589.2857142857138</v>
      </c>
      <c r="H528" s="73">
        <v>7589.2857142857138</v>
      </c>
      <c r="I528" s="93">
        <v>8500</v>
      </c>
      <c r="J528" s="16" t="s">
        <v>1096</v>
      </c>
      <c r="K528" s="14" t="s">
        <v>719</v>
      </c>
      <c r="L528" s="46" t="s">
        <v>179</v>
      </c>
    </row>
    <row r="529" spans="1:12" s="60" customFormat="1" ht="65.25" customHeight="1" x14ac:dyDescent="0.2">
      <c r="A529" s="12">
        <v>462</v>
      </c>
      <c r="B529" s="46" t="s">
        <v>728</v>
      </c>
      <c r="C529" s="13" t="s">
        <v>1101</v>
      </c>
      <c r="D529" s="46" t="s">
        <v>787</v>
      </c>
      <c r="E529" s="46" t="s">
        <v>42</v>
      </c>
      <c r="F529" s="46">
        <v>1</v>
      </c>
      <c r="G529" s="69">
        <v>7589.2857142857138</v>
      </c>
      <c r="H529" s="73">
        <v>7589.2857142857138</v>
      </c>
      <c r="I529" s="93">
        <v>8500</v>
      </c>
      <c r="J529" s="16" t="s">
        <v>1096</v>
      </c>
      <c r="K529" s="14" t="s">
        <v>719</v>
      </c>
      <c r="L529" s="46" t="s">
        <v>179</v>
      </c>
    </row>
    <row r="530" spans="1:12" s="60" customFormat="1" ht="63.75" customHeight="1" x14ac:dyDescent="0.2">
      <c r="A530" s="12">
        <v>463</v>
      </c>
      <c r="B530" s="46" t="s">
        <v>729</v>
      </c>
      <c r="C530" s="13" t="s">
        <v>1101</v>
      </c>
      <c r="D530" s="46" t="s">
        <v>787</v>
      </c>
      <c r="E530" s="46" t="s">
        <v>42</v>
      </c>
      <c r="F530" s="46">
        <v>1</v>
      </c>
      <c r="G530" s="69">
        <v>7589.2857142857138</v>
      </c>
      <c r="H530" s="73">
        <v>7589.2857142857138</v>
      </c>
      <c r="I530" s="93">
        <v>8500</v>
      </c>
      <c r="J530" s="16" t="s">
        <v>1096</v>
      </c>
      <c r="K530" s="14" t="s">
        <v>719</v>
      </c>
      <c r="L530" s="46" t="s">
        <v>179</v>
      </c>
    </row>
    <row r="531" spans="1:12" s="60" customFormat="1" ht="66" customHeight="1" x14ac:dyDescent="0.2">
      <c r="A531" s="12">
        <v>464</v>
      </c>
      <c r="B531" s="46" t="s">
        <v>730</v>
      </c>
      <c r="C531" s="13" t="s">
        <v>1101</v>
      </c>
      <c r="D531" s="46" t="s">
        <v>787</v>
      </c>
      <c r="E531" s="46" t="s">
        <v>42</v>
      </c>
      <c r="F531" s="46">
        <v>1</v>
      </c>
      <c r="G531" s="69">
        <v>7589.2857142857138</v>
      </c>
      <c r="H531" s="73">
        <v>7589.2857142857138</v>
      </c>
      <c r="I531" s="93">
        <v>8500</v>
      </c>
      <c r="J531" s="16" t="s">
        <v>1096</v>
      </c>
      <c r="K531" s="14" t="s">
        <v>719</v>
      </c>
      <c r="L531" s="46" t="s">
        <v>179</v>
      </c>
    </row>
    <row r="532" spans="1:12" s="60" customFormat="1" ht="63.75" x14ac:dyDescent="0.2">
      <c r="A532" s="12">
        <v>465</v>
      </c>
      <c r="B532" s="46" t="s">
        <v>731</v>
      </c>
      <c r="C532" s="13" t="s">
        <v>1101</v>
      </c>
      <c r="D532" s="46" t="s">
        <v>787</v>
      </c>
      <c r="E532" s="46" t="s">
        <v>42</v>
      </c>
      <c r="F532" s="46">
        <v>1</v>
      </c>
      <c r="G532" s="69">
        <v>7589.2857142857138</v>
      </c>
      <c r="H532" s="73">
        <v>7589.2857142857138</v>
      </c>
      <c r="I532" s="93">
        <v>8500</v>
      </c>
      <c r="J532" s="16" t="s">
        <v>1096</v>
      </c>
      <c r="K532" s="14" t="s">
        <v>719</v>
      </c>
      <c r="L532" s="46" t="s">
        <v>179</v>
      </c>
    </row>
    <row r="533" spans="1:12" s="60" customFormat="1" ht="75.75" customHeight="1" x14ac:dyDescent="0.2">
      <c r="A533" s="12">
        <v>466</v>
      </c>
      <c r="B533" s="46" t="s">
        <v>732</v>
      </c>
      <c r="C533" s="13" t="s">
        <v>1101</v>
      </c>
      <c r="D533" s="46" t="s">
        <v>787</v>
      </c>
      <c r="E533" s="46" t="s">
        <v>42</v>
      </c>
      <c r="F533" s="46">
        <v>1</v>
      </c>
      <c r="G533" s="69">
        <v>7589.2857142857138</v>
      </c>
      <c r="H533" s="73">
        <v>7589.2857142857138</v>
      </c>
      <c r="I533" s="93">
        <v>8500</v>
      </c>
      <c r="J533" s="16" t="s">
        <v>1096</v>
      </c>
      <c r="K533" s="14" t="s">
        <v>719</v>
      </c>
      <c r="L533" s="46" t="s">
        <v>179</v>
      </c>
    </row>
    <row r="534" spans="1:12" s="60" customFormat="1" ht="63.75" x14ac:dyDescent="0.2">
      <c r="A534" s="12">
        <v>467</v>
      </c>
      <c r="B534" s="46" t="s">
        <v>733</v>
      </c>
      <c r="C534" s="13" t="s">
        <v>1101</v>
      </c>
      <c r="D534" s="46" t="s">
        <v>787</v>
      </c>
      <c r="E534" s="46" t="s">
        <v>42</v>
      </c>
      <c r="F534" s="46">
        <v>1</v>
      </c>
      <c r="G534" s="69">
        <v>7589.2857142857138</v>
      </c>
      <c r="H534" s="73">
        <v>7589.2857142857138</v>
      </c>
      <c r="I534" s="93">
        <v>8500</v>
      </c>
      <c r="J534" s="16" t="s">
        <v>1096</v>
      </c>
      <c r="K534" s="14" t="s">
        <v>719</v>
      </c>
      <c r="L534" s="46" t="s">
        <v>179</v>
      </c>
    </row>
    <row r="535" spans="1:12" s="60" customFormat="1" ht="63.75" x14ac:dyDescent="0.2">
      <c r="A535" s="12">
        <v>468</v>
      </c>
      <c r="B535" s="46" t="s">
        <v>734</v>
      </c>
      <c r="C535" s="13" t="s">
        <v>1101</v>
      </c>
      <c r="D535" s="46" t="s">
        <v>787</v>
      </c>
      <c r="E535" s="46" t="s">
        <v>42</v>
      </c>
      <c r="F535" s="46">
        <v>1</v>
      </c>
      <c r="G535" s="69">
        <v>7589.2857142857138</v>
      </c>
      <c r="H535" s="73">
        <v>7589.2857142857138</v>
      </c>
      <c r="I535" s="93">
        <v>8500</v>
      </c>
      <c r="J535" s="16" t="s">
        <v>1096</v>
      </c>
      <c r="K535" s="14" t="s">
        <v>719</v>
      </c>
      <c r="L535" s="46" t="s">
        <v>179</v>
      </c>
    </row>
    <row r="536" spans="1:12" s="60" customFormat="1" ht="63.75" x14ac:dyDescent="0.2">
      <c r="A536" s="12">
        <v>469</v>
      </c>
      <c r="B536" s="46" t="s">
        <v>735</v>
      </c>
      <c r="C536" s="13" t="s">
        <v>1101</v>
      </c>
      <c r="D536" s="46" t="s">
        <v>787</v>
      </c>
      <c r="E536" s="46" t="s">
        <v>42</v>
      </c>
      <c r="F536" s="46">
        <v>1</v>
      </c>
      <c r="G536" s="69">
        <v>7589.2857142857138</v>
      </c>
      <c r="H536" s="73">
        <v>7589.2857142857138</v>
      </c>
      <c r="I536" s="93">
        <v>8500</v>
      </c>
      <c r="J536" s="16" t="s">
        <v>1096</v>
      </c>
      <c r="K536" s="14" t="s">
        <v>719</v>
      </c>
      <c r="L536" s="46" t="s">
        <v>179</v>
      </c>
    </row>
    <row r="537" spans="1:12" s="60" customFormat="1" ht="63.75" x14ac:dyDescent="0.2">
      <c r="A537" s="12">
        <v>470</v>
      </c>
      <c r="B537" s="46" t="s">
        <v>736</v>
      </c>
      <c r="C537" s="13" t="s">
        <v>1101</v>
      </c>
      <c r="D537" s="46" t="s">
        <v>787</v>
      </c>
      <c r="E537" s="46" t="s">
        <v>42</v>
      </c>
      <c r="F537" s="46">
        <v>1</v>
      </c>
      <c r="G537" s="69">
        <v>7589.2857142857138</v>
      </c>
      <c r="H537" s="73">
        <v>7589.2857142857138</v>
      </c>
      <c r="I537" s="93">
        <v>8500</v>
      </c>
      <c r="J537" s="16" t="s">
        <v>1096</v>
      </c>
      <c r="K537" s="14" t="s">
        <v>719</v>
      </c>
      <c r="L537" s="46" t="s">
        <v>179</v>
      </c>
    </row>
    <row r="538" spans="1:12" s="60" customFormat="1" ht="63.75" x14ac:dyDescent="0.2">
      <c r="A538" s="12">
        <v>471</v>
      </c>
      <c r="B538" s="46" t="s">
        <v>737</v>
      </c>
      <c r="C538" s="13" t="s">
        <v>1101</v>
      </c>
      <c r="D538" s="46" t="s">
        <v>787</v>
      </c>
      <c r="E538" s="46" t="s">
        <v>42</v>
      </c>
      <c r="F538" s="46">
        <v>1</v>
      </c>
      <c r="G538" s="69">
        <v>7589.2857142857138</v>
      </c>
      <c r="H538" s="73">
        <v>7589.2857142857138</v>
      </c>
      <c r="I538" s="93">
        <v>8500</v>
      </c>
      <c r="J538" s="16" t="s">
        <v>1096</v>
      </c>
      <c r="K538" s="14" t="s">
        <v>719</v>
      </c>
      <c r="L538" s="46" t="s">
        <v>179</v>
      </c>
    </row>
    <row r="539" spans="1:12" s="60" customFormat="1" ht="63.75" x14ac:dyDescent="0.2">
      <c r="A539" s="12">
        <v>472</v>
      </c>
      <c r="B539" s="46" t="s">
        <v>738</v>
      </c>
      <c r="C539" s="13" t="s">
        <v>1101</v>
      </c>
      <c r="D539" s="46" t="s">
        <v>787</v>
      </c>
      <c r="E539" s="46" t="s">
        <v>42</v>
      </c>
      <c r="F539" s="46">
        <v>1</v>
      </c>
      <c r="G539" s="69">
        <v>7589.2857142857138</v>
      </c>
      <c r="H539" s="73">
        <v>7589.2857142857138</v>
      </c>
      <c r="I539" s="93">
        <v>8500</v>
      </c>
      <c r="J539" s="16" t="s">
        <v>1096</v>
      </c>
      <c r="K539" s="14" t="s">
        <v>719</v>
      </c>
      <c r="L539" s="46" t="s">
        <v>179</v>
      </c>
    </row>
    <row r="540" spans="1:12" s="60" customFormat="1" ht="63.75" x14ac:dyDescent="0.2">
      <c r="A540" s="12">
        <v>473</v>
      </c>
      <c r="B540" s="46" t="s">
        <v>739</v>
      </c>
      <c r="C540" s="13" t="s">
        <v>1101</v>
      </c>
      <c r="D540" s="46" t="s">
        <v>787</v>
      </c>
      <c r="E540" s="46" t="s">
        <v>42</v>
      </c>
      <c r="F540" s="46">
        <v>1</v>
      </c>
      <c r="G540" s="69">
        <v>7589.2857142857138</v>
      </c>
      <c r="H540" s="73">
        <v>7589.2857142857138</v>
      </c>
      <c r="I540" s="93">
        <v>8500</v>
      </c>
      <c r="J540" s="16" t="s">
        <v>1096</v>
      </c>
      <c r="K540" s="14" t="s">
        <v>719</v>
      </c>
      <c r="L540" s="46" t="s">
        <v>179</v>
      </c>
    </row>
    <row r="541" spans="1:12" s="60" customFormat="1" ht="63.75" x14ac:dyDescent="0.2">
      <c r="A541" s="12">
        <v>474</v>
      </c>
      <c r="B541" s="46" t="s">
        <v>740</v>
      </c>
      <c r="C541" s="13" t="s">
        <v>1101</v>
      </c>
      <c r="D541" s="46" t="s">
        <v>787</v>
      </c>
      <c r="E541" s="46" t="s">
        <v>42</v>
      </c>
      <c r="F541" s="46">
        <v>1</v>
      </c>
      <c r="G541" s="69">
        <v>7589.2857142857138</v>
      </c>
      <c r="H541" s="73">
        <v>7589.2857142857138</v>
      </c>
      <c r="I541" s="93">
        <v>8500</v>
      </c>
      <c r="J541" s="16" t="s">
        <v>1096</v>
      </c>
      <c r="K541" s="14" t="s">
        <v>719</v>
      </c>
      <c r="L541" s="46" t="s">
        <v>179</v>
      </c>
    </row>
    <row r="542" spans="1:12" s="60" customFormat="1" ht="63.75" x14ac:dyDescent="0.2">
      <c r="A542" s="12">
        <v>475</v>
      </c>
      <c r="B542" s="46" t="s">
        <v>741</v>
      </c>
      <c r="C542" s="13" t="s">
        <v>1101</v>
      </c>
      <c r="D542" s="46" t="s">
        <v>787</v>
      </c>
      <c r="E542" s="46" t="s">
        <v>42</v>
      </c>
      <c r="F542" s="46">
        <v>1</v>
      </c>
      <c r="G542" s="69">
        <v>7589.2857142857138</v>
      </c>
      <c r="H542" s="73">
        <v>7589.2857142857138</v>
      </c>
      <c r="I542" s="93">
        <v>8500</v>
      </c>
      <c r="J542" s="16" t="s">
        <v>1096</v>
      </c>
      <c r="K542" s="14" t="s">
        <v>719</v>
      </c>
      <c r="L542" s="46" t="s">
        <v>179</v>
      </c>
    </row>
    <row r="543" spans="1:12" s="60" customFormat="1" ht="63.75" x14ac:dyDescent="0.2">
      <c r="A543" s="12">
        <v>476</v>
      </c>
      <c r="B543" s="46" t="s">
        <v>742</v>
      </c>
      <c r="C543" s="13" t="s">
        <v>1101</v>
      </c>
      <c r="D543" s="46" t="s">
        <v>787</v>
      </c>
      <c r="E543" s="46" t="s">
        <v>42</v>
      </c>
      <c r="F543" s="46">
        <v>1</v>
      </c>
      <c r="G543" s="69">
        <v>7589.2857142857138</v>
      </c>
      <c r="H543" s="73">
        <v>7589.2857142857138</v>
      </c>
      <c r="I543" s="93">
        <v>8500</v>
      </c>
      <c r="J543" s="16" t="s">
        <v>1096</v>
      </c>
      <c r="K543" s="14" t="s">
        <v>719</v>
      </c>
      <c r="L543" s="46" t="s">
        <v>179</v>
      </c>
    </row>
    <row r="544" spans="1:12" s="60" customFormat="1" ht="63.75" x14ac:dyDescent="0.2">
      <c r="A544" s="12">
        <v>477</v>
      </c>
      <c r="B544" s="46" t="s">
        <v>743</v>
      </c>
      <c r="C544" s="13" t="s">
        <v>1101</v>
      </c>
      <c r="D544" s="46" t="s">
        <v>787</v>
      </c>
      <c r="E544" s="46" t="s">
        <v>42</v>
      </c>
      <c r="F544" s="46">
        <v>1</v>
      </c>
      <c r="G544" s="69">
        <v>7589.2857142857138</v>
      </c>
      <c r="H544" s="73">
        <v>7589.2857142857138</v>
      </c>
      <c r="I544" s="93">
        <v>8500</v>
      </c>
      <c r="J544" s="16" t="s">
        <v>1096</v>
      </c>
      <c r="K544" s="14" t="s">
        <v>719</v>
      </c>
      <c r="L544" s="46" t="s">
        <v>179</v>
      </c>
    </row>
    <row r="545" spans="1:12" s="60" customFormat="1" ht="63.75" x14ac:dyDescent="0.2">
      <c r="A545" s="12">
        <v>478</v>
      </c>
      <c r="B545" s="46" t="s">
        <v>744</v>
      </c>
      <c r="C545" s="13" t="s">
        <v>1101</v>
      </c>
      <c r="D545" s="46" t="s">
        <v>787</v>
      </c>
      <c r="E545" s="46" t="s">
        <v>42</v>
      </c>
      <c r="F545" s="46">
        <v>1</v>
      </c>
      <c r="G545" s="69">
        <v>7589.2857142857138</v>
      </c>
      <c r="H545" s="73">
        <v>7589.2857142857138</v>
      </c>
      <c r="I545" s="93">
        <v>8500</v>
      </c>
      <c r="J545" s="16" t="s">
        <v>1096</v>
      </c>
      <c r="K545" s="14" t="s">
        <v>719</v>
      </c>
      <c r="L545" s="46" t="s">
        <v>179</v>
      </c>
    </row>
    <row r="546" spans="1:12" s="60" customFormat="1" ht="63.75" x14ac:dyDescent="0.2">
      <c r="A546" s="12">
        <v>479</v>
      </c>
      <c r="B546" s="46" t="s">
        <v>745</v>
      </c>
      <c r="C546" s="13" t="s">
        <v>1101</v>
      </c>
      <c r="D546" s="46" t="s">
        <v>787</v>
      </c>
      <c r="E546" s="46" t="s">
        <v>42</v>
      </c>
      <c r="F546" s="46">
        <v>1</v>
      </c>
      <c r="G546" s="69">
        <v>7589.2857142857138</v>
      </c>
      <c r="H546" s="73">
        <v>7589.2857142857138</v>
      </c>
      <c r="I546" s="93">
        <v>8500</v>
      </c>
      <c r="J546" s="16" t="s">
        <v>1096</v>
      </c>
      <c r="K546" s="14" t="s">
        <v>719</v>
      </c>
      <c r="L546" s="46" t="s">
        <v>179</v>
      </c>
    </row>
    <row r="547" spans="1:12" s="60" customFormat="1" ht="63.75" x14ac:dyDescent="0.2">
      <c r="A547" s="12">
        <v>480</v>
      </c>
      <c r="B547" s="46" t="s">
        <v>746</v>
      </c>
      <c r="C547" s="13" t="s">
        <v>1101</v>
      </c>
      <c r="D547" s="46" t="s">
        <v>787</v>
      </c>
      <c r="E547" s="46" t="s">
        <v>42</v>
      </c>
      <c r="F547" s="46">
        <v>1</v>
      </c>
      <c r="G547" s="69">
        <v>7589.2857142857138</v>
      </c>
      <c r="H547" s="73">
        <v>7589.2857142857138</v>
      </c>
      <c r="I547" s="93">
        <v>8500</v>
      </c>
      <c r="J547" s="16" t="s">
        <v>1096</v>
      </c>
      <c r="K547" s="14" t="s">
        <v>719</v>
      </c>
      <c r="L547" s="46" t="s">
        <v>179</v>
      </c>
    </row>
    <row r="548" spans="1:12" s="60" customFormat="1" ht="63.75" x14ac:dyDescent="0.2">
      <c r="A548" s="12">
        <v>481</v>
      </c>
      <c r="B548" s="46" t="s">
        <v>747</v>
      </c>
      <c r="C548" s="13" t="s">
        <v>1101</v>
      </c>
      <c r="D548" s="46" t="s">
        <v>787</v>
      </c>
      <c r="E548" s="46" t="s">
        <v>42</v>
      </c>
      <c r="F548" s="46">
        <v>1</v>
      </c>
      <c r="G548" s="69">
        <v>7589.2857142857138</v>
      </c>
      <c r="H548" s="73">
        <v>7589.2857142857138</v>
      </c>
      <c r="I548" s="93">
        <v>8500</v>
      </c>
      <c r="J548" s="16" t="s">
        <v>1096</v>
      </c>
      <c r="K548" s="14" t="s">
        <v>719</v>
      </c>
      <c r="L548" s="46" t="s">
        <v>179</v>
      </c>
    </row>
    <row r="549" spans="1:12" s="60" customFormat="1" ht="63.75" x14ac:dyDescent="0.2">
      <c r="A549" s="12">
        <v>482</v>
      </c>
      <c r="B549" s="46" t="s">
        <v>748</v>
      </c>
      <c r="C549" s="13" t="s">
        <v>1101</v>
      </c>
      <c r="D549" s="46" t="s">
        <v>787</v>
      </c>
      <c r="E549" s="46" t="s">
        <v>42</v>
      </c>
      <c r="F549" s="46">
        <v>1</v>
      </c>
      <c r="G549" s="69">
        <v>7589.2857142857138</v>
      </c>
      <c r="H549" s="73">
        <v>7589.2857142857138</v>
      </c>
      <c r="I549" s="93">
        <v>8500</v>
      </c>
      <c r="J549" s="16" t="s">
        <v>1096</v>
      </c>
      <c r="K549" s="14" t="s">
        <v>719</v>
      </c>
      <c r="L549" s="46" t="s">
        <v>179</v>
      </c>
    </row>
    <row r="550" spans="1:12" s="60" customFormat="1" ht="63.75" x14ac:dyDescent="0.2">
      <c r="A550" s="12">
        <v>483</v>
      </c>
      <c r="B550" s="46" t="s">
        <v>749</v>
      </c>
      <c r="C550" s="13" t="s">
        <v>1101</v>
      </c>
      <c r="D550" s="46" t="s">
        <v>787</v>
      </c>
      <c r="E550" s="46" t="s">
        <v>42</v>
      </c>
      <c r="F550" s="46">
        <v>1</v>
      </c>
      <c r="G550" s="69">
        <v>7589.2857142857138</v>
      </c>
      <c r="H550" s="73">
        <v>7589.2857142857138</v>
      </c>
      <c r="I550" s="93">
        <v>8500</v>
      </c>
      <c r="J550" s="16" t="s">
        <v>1096</v>
      </c>
      <c r="K550" s="14" t="s">
        <v>719</v>
      </c>
      <c r="L550" s="46" t="s">
        <v>179</v>
      </c>
    </row>
    <row r="551" spans="1:12" s="60" customFormat="1" ht="63.75" x14ac:dyDescent="0.2">
      <c r="A551" s="12">
        <v>484</v>
      </c>
      <c r="B551" s="46" t="s">
        <v>750</v>
      </c>
      <c r="C551" s="13" t="s">
        <v>1101</v>
      </c>
      <c r="D551" s="46" t="s">
        <v>787</v>
      </c>
      <c r="E551" s="46" t="s">
        <v>42</v>
      </c>
      <c r="F551" s="46">
        <v>1</v>
      </c>
      <c r="G551" s="69">
        <v>7589.2857142857138</v>
      </c>
      <c r="H551" s="73">
        <v>7589.2857142857138</v>
      </c>
      <c r="I551" s="93">
        <v>8500</v>
      </c>
      <c r="J551" s="16" t="s">
        <v>1096</v>
      </c>
      <c r="K551" s="14" t="s">
        <v>719</v>
      </c>
      <c r="L551" s="46" t="s">
        <v>179</v>
      </c>
    </row>
    <row r="552" spans="1:12" s="60" customFormat="1" ht="63.75" x14ac:dyDescent="0.2">
      <c r="A552" s="12">
        <v>485</v>
      </c>
      <c r="B552" s="46" t="s">
        <v>751</v>
      </c>
      <c r="C552" s="13" t="s">
        <v>1101</v>
      </c>
      <c r="D552" s="46" t="s">
        <v>787</v>
      </c>
      <c r="E552" s="46" t="s">
        <v>42</v>
      </c>
      <c r="F552" s="46">
        <v>1</v>
      </c>
      <c r="G552" s="69">
        <v>7589.2857142857138</v>
      </c>
      <c r="H552" s="73">
        <v>7589.2857142857138</v>
      </c>
      <c r="I552" s="93">
        <v>8500</v>
      </c>
      <c r="J552" s="16" t="s">
        <v>1096</v>
      </c>
      <c r="K552" s="14" t="s">
        <v>719</v>
      </c>
      <c r="L552" s="46" t="s">
        <v>179</v>
      </c>
    </row>
    <row r="553" spans="1:12" s="60" customFormat="1" ht="63.75" x14ac:dyDescent="0.2">
      <c r="A553" s="12">
        <v>486</v>
      </c>
      <c r="B553" s="46" t="s">
        <v>752</v>
      </c>
      <c r="C553" s="13" t="s">
        <v>1101</v>
      </c>
      <c r="D553" s="46" t="s">
        <v>787</v>
      </c>
      <c r="E553" s="46" t="s">
        <v>42</v>
      </c>
      <c r="F553" s="46">
        <v>1</v>
      </c>
      <c r="G553" s="69">
        <v>7589.2857142857138</v>
      </c>
      <c r="H553" s="73">
        <v>7589.2857142857138</v>
      </c>
      <c r="I553" s="93">
        <v>8500</v>
      </c>
      <c r="J553" s="16" t="s">
        <v>1096</v>
      </c>
      <c r="K553" s="14" t="s">
        <v>719</v>
      </c>
      <c r="L553" s="46" t="s">
        <v>179</v>
      </c>
    </row>
    <row r="554" spans="1:12" s="60" customFormat="1" ht="63.75" x14ac:dyDescent="0.2">
      <c r="A554" s="12">
        <v>487</v>
      </c>
      <c r="B554" s="46" t="s">
        <v>753</v>
      </c>
      <c r="C554" s="13" t="s">
        <v>1101</v>
      </c>
      <c r="D554" s="46" t="s">
        <v>787</v>
      </c>
      <c r="E554" s="46" t="s">
        <v>42</v>
      </c>
      <c r="F554" s="46">
        <v>1</v>
      </c>
      <c r="G554" s="69">
        <v>7589.2857142857138</v>
      </c>
      <c r="H554" s="73">
        <v>7589.2857142857138</v>
      </c>
      <c r="I554" s="93">
        <v>8500</v>
      </c>
      <c r="J554" s="16" t="s">
        <v>1096</v>
      </c>
      <c r="K554" s="14" t="s">
        <v>719</v>
      </c>
      <c r="L554" s="46" t="s">
        <v>179</v>
      </c>
    </row>
    <row r="555" spans="1:12" s="60" customFormat="1" ht="63.75" x14ac:dyDescent="0.2">
      <c r="A555" s="12">
        <v>488</v>
      </c>
      <c r="B555" s="46" t="s">
        <v>754</v>
      </c>
      <c r="C555" s="13" t="s">
        <v>1101</v>
      </c>
      <c r="D555" s="46" t="s">
        <v>787</v>
      </c>
      <c r="E555" s="46" t="s">
        <v>42</v>
      </c>
      <c r="F555" s="46">
        <v>1</v>
      </c>
      <c r="G555" s="69">
        <v>7589.2857142857138</v>
      </c>
      <c r="H555" s="73">
        <v>7589.2857142857138</v>
      </c>
      <c r="I555" s="93">
        <v>8500</v>
      </c>
      <c r="J555" s="16" t="s">
        <v>1096</v>
      </c>
      <c r="K555" s="14" t="s">
        <v>719</v>
      </c>
      <c r="L555" s="46" t="s">
        <v>179</v>
      </c>
    </row>
    <row r="556" spans="1:12" s="60" customFormat="1" ht="63.75" x14ac:dyDescent="0.2">
      <c r="A556" s="12">
        <v>489</v>
      </c>
      <c r="B556" s="46" t="s">
        <v>755</v>
      </c>
      <c r="C556" s="13" t="s">
        <v>1101</v>
      </c>
      <c r="D556" s="46" t="s">
        <v>787</v>
      </c>
      <c r="E556" s="46" t="s">
        <v>42</v>
      </c>
      <c r="F556" s="46">
        <v>1</v>
      </c>
      <c r="G556" s="69">
        <v>7589.2857142857138</v>
      </c>
      <c r="H556" s="73">
        <v>7589.2857142857138</v>
      </c>
      <c r="I556" s="93">
        <v>8500</v>
      </c>
      <c r="J556" s="16" t="s">
        <v>1096</v>
      </c>
      <c r="K556" s="14" t="s">
        <v>719</v>
      </c>
      <c r="L556" s="46" t="s">
        <v>179</v>
      </c>
    </row>
    <row r="557" spans="1:12" s="60" customFormat="1" ht="63.75" x14ac:dyDescent="0.2">
      <c r="A557" s="12">
        <v>490</v>
      </c>
      <c r="B557" s="46" t="s">
        <v>756</v>
      </c>
      <c r="C557" s="13" t="s">
        <v>1101</v>
      </c>
      <c r="D557" s="46" t="s">
        <v>787</v>
      </c>
      <c r="E557" s="46" t="s">
        <v>42</v>
      </c>
      <c r="F557" s="46">
        <v>1</v>
      </c>
      <c r="G557" s="69">
        <v>7589.2857142857138</v>
      </c>
      <c r="H557" s="73">
        <v>7589.2857142857138</v>
      </c>
      <c r="I557" s="93">
        <v>8500</v>
      </c>
      <c r="J557" s="16" t="s">
        <v>1096</v>
      </c>
      <c r="K557" s="14" t="s">
        <v>719</v>
      </c>
      <c r="L557" s="46" t="s">
        <v>179</v>
      </c>
    </row>
    <row r="558" spans="1:12" s="60" customFormat="1" ht="63.75" x14ac:dyDescent="0.2">
      <c r="A558" s="12">
        <v>491</v>
      </c>
      <c r="B558" s="46" t="s">
        <v>757</v>
      </c>
      <c r="C558" s="13" t="s">
        <v>1101</v>
      </c>
      <c r="D558" s="46" t="s">
        <v>787</v>
      </c>
      <c r="E558" s="46" t="s">
        <v>42</v>
      </c>
      <c r="F558" s="46">
        <v>1</v>
      </c>
      <c r="G558" s="69">
        <v>7589.2857142857138</v>
      </c>
      <c r="H558" s="73">
        <v>7589.2857142857138</v>
      </c>
      <c r="I558" s="93">
        <v>8500</v>
      </c>
      <c r="J558" s="16" t="s">
        <v>1096</v>
      </c>
      <c r="K558" s="14" t="s">
        <v>719</v>
      </c>
      <c r="L558" s="46" t="s">
        <v>179</v>
      </c>
    </row>
    <row r="559" spans="1:12" s="60" customFormat="1" ht="63.75" x14ac:dyDescent="0.2">
      <c r="A559" s="12">
        <v>492</v>
      </c>
      <c r="B559" s="46" t="s">
        <v>758</v>
      </c>
      <c r="C559" s="13" t="s">
        <v>1101</v>
      </c>
      <c r="D559" s="46" t="s">
        <v>787</v>
      </c>
      <c r="E559" s="46" t="s">
        <v>42</v>
      </c>
      <c r="F559" s="46">
        <v>1</v>
      </c>
      <c r="G559" s="69">
        <v>7589.2857142857138</v>
      </c>
      <c r="H559" s="73">
        <v>7589.2857142857138</v>
      </c>
      <c r="I559" s="93">
        <v>8500</v>
      </c>
      <c r="J559" s="16" t="s">
        <v>1096</v>
      </c>
      <c r="K559" s="14" t="s">
        <v>719</v>
      </c>
      <c r="L559" s="46" t="s">
        <v>179</v>
      </c>
    </row>
    <row r="560" spans="1:12" s="60" customFormat="1" ht="63.75" x14ac:dyDescent="0.2">
      <c r="A560" s="12">
        <v>493</v>
      </c>
      <c r="B560" s="46" t="s">
        <v>759</v>
      </c>
      <c r="C560" s="13" t="s">
        <v>1101</v>
      </c>
      <c r="D560" s="46" t="s">
        <v>787</v>
      </c>
      <c r="E560" s="46" t="s">
        <v>42</v>
      </c>
      <c r="F560" s="46">
        <v>1</v>
      </c>
      <c r="G560" s="69">
        <v>7589.2857142857138</v>
      </c>
      <c r="H560" s="73">
        <v>7589.2857142857138</v>
      </c>
      <c r="I560" s="93">
        <v>8500</v>
      </c>
      <c r="J560" s="16" t="s">
        <v>1096</v>
      </c>
      <c r="K560" s="14" t="s">
        <v>719</v>
      </c>
      <c r="L560" s="46" t="s">
        <v>179</v>
      </c>
    </row>
    <row r="561" spans="1:12" s="60" customFormat="1" ht="63.75" x14ac:dyDescent="0.2">
      <c r="A561" s="12">
        <v>494</v>
      </c>
      <c r="B561" s="46" t="s">
        <v>760</v>
      </c>
      <c r="C561" s="13" t="s">
        <v>1101</v>
      </c>
      <c r="D561" s="46" t="s">
        <v>787</v>
      </c>
      <c r="E561" s="46" t="s">
        <v>42</v>
      </c>
      <c r="F561" s="46">
        <v>1</v>
      </c>
      <c r="G561" s="69">
        <v>7589.2857142857138</v>
      </c>
      <c r="H561" s="73">
        <v>7589.2857142857138</v>
      </c>
      <c r="I561" s="93">
        <v>8500</v>
      </c>
      <c r="J561" s="16" t="s">
        <v>1096</v>
      </c>
      <c r="K561" s="14" t="s">
        <v>719</v>
      </c>
      <c r="L561" s="46" t="s">
        <v>179</v>
      </c>
    </row>
    <row r="562" spans="1:12" s="60" customFormat="1" ht="63.75" x14ac:dyDescent="0.2">
      <c r="A562" s="12">
        <v>495</v>
      </c>
      <c r="B562" s="46" t="s">
        <v>761</v>
      </c>
      <c r="C562" s="13" t="s">
        <v>1101</v>
      </c>
      <c r="D562" s="46" t="s">
        <v>787</v>
      </c>
      <c r="E562" s="46" t="s">
        <v>42</v>
      </c>
      <c r="F562" s="46">
        <v>1</v>
      </c>
      <c r="G562" s="69">
        <v>7589.2857142857138</v>
      </c>
      <c r="H562" s="73">
        <v>7589.2857142857138</v>
      </c>
      <c r="I562" s="93">
        <v>8500</v>
      </c>
      <c r="J562" s="16" t="s">
        <v>1096</v>
      </c>
      <c r="K562" s="14" t="s">
        <v>719</v>
      </c>
      <c r="L562" s="46" t="s">
        <v>179</v>
      </c>
    </row>
    <row r="563" spans="1:12" s="60" customFormat="1" ht="63.75" x14ac:dyDescent="0.2">
      <c r="A563" s="12">
        <v>496</v>
      </c>
      <c r="B563" s="46" t="s">
        <v>762</v>
      </c>
      <c r="C563" s="13" t="s">
        <v>1101</v>
      </c>
      <c r="D563" s="46" t="s">
        <v>787</v>
      </c>
      <c r="E563" s="46" t="s">
        <v>42</v>
      </c>
      <c r="F563" s="46">
        <v>1</v>
      </c>
      <c r="G563" s="69">
        <v>7589.2857142857138</v>
      </c>
      <c r="H563" s="73">
        <v>7589.2857142857138</v>
      </c>
      <c r="I563" s="93">
        <v>8500</v>
      </c>
      <c r="J563" s="16" t="s">
        <v>1096</v>
      </c>
      <c r="K563" s="14" t="s">
        <v>719</v>
      </c>
      <c r="L563" s="46" t="s">
        <v>179</v>
      </c>
    </row>
    <row r="564" spans="1:12" s="60" customFormat="1" ht="63.75" x14ac:dyDescent="0.2">
      <c r="A564" s="12">
        <v>497</v>
      </c>
      <c r="B564" s="46" t="s">
        <v>763</v>
      </c>
      <c r="C564" s="13" t="s">
        <v>1101</v>
      </c>
      <c r="D564" s="46" t="s">
        <v>787</v>
      </c>
      <c r="E564" s="46" t="s">
        <v>42</v>
      </c>
      <c r="F564" s="46">
        <v>1</v>
      </c>
      <c r="G564" s="69">
        <v>7589.2857142857138</v>
      </c>
      <c r="H564" s="73">
        <v>7589.2857142857138</v>
      </c>
      <c r="I564" s="93">
        <v>8500</v>
      </c>
      <c r="J564" s="16" t="s">
        <v>1096</v>
      </c>
      <c r="K564" s="14" t="s">
        <v>719</v>
      </c>
      <c r="L564" s="46" t="s">
        <v>179</v>
      </c>
    </row>
    <row r="565" spans="1:12" s="60" customFormat="1" ht="63.75" x14ac:dyDescent="0.2">
      <c r="A565" s="12">
        <v>498</v>
      </c>
      <c r="B565" s="46" t="s">
        <v>764</v>
      </c>
      <c r="C565" s="13" t="s">
        <v>1101</v>
      </c>
      <c r="D565" s="46" t="s">
        <v>787</v>
      </c>
      <c r="E565" s="46" t="s">
        <v>42</v>
      </c>
      <c r="F565" s="46">
        <v>1</v>
      </c>
      <c r="G565" s="69">
        <v>7589.2857142857138</v>
      </c>
      <c r="H565" s="73">
        <v>7589.2857142857138</v>
      </c>
      <c r="I565" s="93">
        <v>8500</v>
      </c>
      <c r="J565" s="16" t="s">
        <v>1096</v>
      </c>
      <c r="K565" s="14" t="s">
        <v>719</v>
      </c>
      <c r="L565" s="46" t="s">
        <v>179</v>
      </c>
    </row>
    <row r="566" spans="1:12" s="60" customFormat="1" ht="63.75" x14ac:dyDescent="0.2">
      <c r="A566" s="12">
        <v>499</v>
      </c>
      <c r="B566" s="46" t="s">
        <v>765</v>
      </c>
      <c r="C566" s="13" t="s">
        <v>1101</v>
      </c>
      <c r="D566" s="46" t="s">
        <v>787</v>
      </c>
      <c r="E566" s="46" t="s">
        <v>42</v>
      </c>
      <c r="F566" s="46">
        <v>1</v>
      </c>
      <c r="G566" s="69">
        <v>7589.2857142857138</v>
      </c>
      <c r="H566" s="73">
        <v>7589.2857142857138</v>
      </c>
      <c r="I566" s="93">
        <v>8500</v>
      </c>
      <c r="J566" s="16" t="s">
        <v>1096</v>
      </c>
      <c r="K566" s="14" t="s">
        <v>719</v>
      </c>
      <c r="L566" s="46" t="s">
        <v>179</v>
      </c>
    </row>
    <row r="567" spans="1:12" s="60" customFormat="1" ht="63.75" x14ac:dyDescent="0.2">
      <c r="A567" s="12">
        <v>500</v>
      </c>
      <c r="B567" s="46" t="s">
        <v>766</v>
      </c>
      <c r="C567" s="13" t="s">
        <v>1101</v>
      </c>
      <c r="D567" s="46" t="s">
        <v>787</v>
      </c>
      <c r="E567" s="46" t="s">
        <v>42</v>
      </c>
      <c r="F567" s="46">
        <v>1</v>
      </c>
      <c r="G567" s="69">
        <v>7589.2857142857138</v>
      </c>
      <c r="H567" s="73">
        <v>7589.2857142857138</v>
      </c>
      <c r="I567" s="93">
        <v>8500</v>
      </c>
      <c r="J567" s="16" t="s">
        <v>1096</v>
      </c>
      <c r="K567" s="14" t="s">
        <v>719</v>
      </c>
      <c r="L567" s="46" t="s">
        <v>179</v>
      </c>
    </row>
    <row r="568" spans="1:12" s="60" customFormat="1" ht="63.75" x14ac:dyDescent="0.2">
      <c r="A568" s="12">
        <v>501</v>
      </c>
      <c r="B568" s="46" t="s">
        <v>767</v>
      </c>
      <c r="C568" s="13" t="s">
        <v>1101</v>
      </c>
      <c r="D568" s="46" t="s">
        <v>787</v>
      </c>
      <c r="E568" s="46" t="s">
        <v>42</v>
      </c>
      <c r="F568" s="46">
        <v>1</v>
      </c>
      <c r="G568" s="69">
        <v>7589.2857142857138</v>
      </c>
      <c r="H568" s="73">
        <v>7589.2857142857138</v>
      </c>
      <c r="I568" s="93">
        <v>8500</v>
      </c>
      <c r="J568" s="16" t="s">
        <v>1096</v>
      </c>
      <c r="K568" s="14" t="s">
        <v>719</v>
      </c>
      <c r="L568" s="46" t="s">
        <v>179</v>
      </c>
    </row>
    <row r="569" spans="1:12" s="60" customFormat="1" ht="63.75" x14ac:dyDescent="0.2">
      <c r="A569" s="12">
        <v>502</v>
      </c>
      <c r="B569" s="46" t="s">
        <v>768</v>
      </c>
      <c r="C569" s="13" t="s">
        <v>1101</v>
      </c>
      <c r="D569" s="46" t="s">
        <v>787</v>
      </c>
      <c r="E569" s="46" t="s">
        <v>42</v>
      </c>
      <c r="F569" s="46">
        <v>1</v>
      </c>
      <c r="G569" s="69">
        <v>7589.2857142857138</v>
      </c>
      <c r="H569" s="73">
        <v>7589.2857142857138</v>
      </c>
      <c r="I569" s="93">
        <v>8500</v>
      </c>
      <c r="J569" s="16" t="s">
        <v>1096</v>
      </c>
      <c r="K569" s="14" t="s">
        <v>719</v>
      </c>
      <c r="L569" s="46" t="s">
        <v>179</v>
      </c>
    </row>
    <row r="570" spans="1:12" s="60" customFormat="1" ht="63.75" x14ac:dyDescent="0.2">
      <c r="A570" s="12">
        <v>503</v>
      </c>
      <c r="B570" s="46" t="s">
        <v>769</v>
      </c>
      <c r="C570" s="13" t="s">
        <v>1101</v>
      </c>
      <c r="D570" s="46" t="s">
        <v>787</v>
      </c>
      <c r="E570" s="46" t="s">
        <v>42</v>
      </c>
      <c r="F570" s="46">
        <v>1</v>
      </c>
      <c r="G570" s="69">
        <v>7589.2857142857138</v>
      </c>
      <c r="H570" s="73">
        <v>7589.2857142857138</v>
      </c>
      <c r="I570" s="93">
        <v>8500</v>
      </c>
      <c r="J570" s="16" t="s">
        <v>1096</v>
      </c>
      <c r="K570" s="14" t="s">
        <v>719</v>
      </c>
      <c r="L570" s="46" t="s">
        <v>179</v>
      </c>
    </row>
    <row r="571" spans="1:12" s="60" customFormat="1" ht="63.75" x14ac:dyDescent="0.2">
      <c r="A571" s="12">
        <v>504</v>
      </c>
      <c r="B571" s="46" t="s">
        <v>770</v>
      </c>
      <c r="C571" s="13" t="s">
        <v>1101</v>
      </c>
      <c r="D571" s="46" t="s">
        <v>787</v>
      </c>
      <c r="E571" s="46" t="s">
        <v>42</v>
      </c>
      <c r="F571" s="46">
        <v>1</v>
      </c>
      <c r="G571" s="69">
        <v>7589.2857142857138</v>
      </c>
      <c r="H571" s="73">
        <v>7589.2857142857138</v>
      </c>
      <c r="I571" s="93">
        <v>8500</v>
      </c>
      <c r="J571" s="16" t="s">
        <v>1096</v>
      </c>
      <c r="K571" s="14" t="s">
        <v>719</v>
      </c>
      <c r="L571" s="46" t="s">
        <v>179</v>
      </c>
    </row>
    <row r="572" spans="1:12" s="60" customFormat="1" ht="63.75" x14ac:dyDescent="0.2">
      <c r="A572" s="12">
        <v>505</v>
      </c>
      <c r="B572" s="46" t="s">
        <v>771</v>
      </c>
      <c r="C572" s="13" t="s">
        <v>1101</v>
      </c>
      <c r="D572" s="46" t="s">
        <v>787</v>
      </c>
      <c r="E572" s="46" t="s">
        <v>42</v>
      </c>
      <c r="F572" s="46">
        <v>1</v>
      </c>
      <c r="G572" s="69">
        <v>7589.2857142857138</v>
      </c>
      <c r="H572" s="73">
        <v>7589.2857142857138</v>
      </c>
      <c r="I572" s="93">
        <v>8500</v>
      </c>
      <c r="J572" s="16" t="s">
        <v>1096</v>
      </c>
      <c r="K572" s="14" t="s">
        <v>719</v>
      </c>
      <c r="L572" s="46" t="s">
        <v>179</v>
      </c>
    </row>
    <row r="573" spans="1:12" s="60" customFormat="1" ht="63.75" x14ac:dyDescent="0.2">
      <c r="A573" s="12">
        <v>506</v>
      </c>
      <c r="B573" s="46" t="s">
        <v>772</v>
      </c>
      <c r="C573" s="13" t="s">
        <v>1101</v>
      </c>
      <c r="D573" s="46" t="s">
        <v>787</v>
      </c>
      <c r="E573" s="46" t="s">
        <v>42</v>
      </c>
      <c r="F573" s="46">
        <v>1</v>
      </c>
      <c r="G573" s="69">
        <v>7589.2857142857138</v>
      </c>
      <c r="H573" s="73">
        <v>7589.2857142857138</v>
      </c>
      <c r="I573" s="93">
        <v>8500</v>
      </c>
      <c r="J573" s="16" t="s">
        <v>1096</v>
      </c>
      <c r="K573" s="14" t="s">
        <v>719</v>
      </c>
      <c r="L573" s="46" t="s">
        <v>179</v>
      </c>
    </row>
    <row r="574" spans="1:12" s="60" customFormat="1" ht="63.75" x14ac:dyDescent="0.2">
      <c r="A574" s="12">
        <v>507</v>
      </c>
      <c r="B574" s="46" t="s">
        <v>773</v>
      </c>
      <c r="C574" s="13" t="s">
        <v>1101</v>
      </c>
      <c r="D574" s="46" t="s">
        <v>787</v>
      </c>
      <c r="E574" s="46" t="s">
        <v>42</v>
      </c>
      <c r="F574" s="46">
        <v>1</v>
      </c>
      <c r="G574" s="69">
        <v>7589.2857142857138</v>
      </c>
      <c r="H574" s="73">
        <v>7589.2857142857138</v>
      </c>
      <c r="I574" s="93">
        <v>8500</v>
      </c>
      <c r="J574" s="16" t="s">
        <v>1096</v>
      </c>
      <c r="K574" s="14" t="s">
        <v>719</v>
      </c>
      <c r="L574" s="46" t="s">
        <v>179</v>
      </c>
    </row>
    <row r="575" spans="1:12" s="60" customFormat="1" ht="63.75" x14ac:dyDescent="0.2">
      <c r="A575" s="12">
        <v>508</v>
      </c>
      <c r="B575" s="46" t="s">
        <v>774</v>
      </c>
      <c r="C575" s="13" t="s">
        <v>1101</v>
      </c>
      <c r="D575" s="46" t="s">
        <v>787</v>
      </c>
      <c r="E575" s="46" t="s">
        <v>42</v>
      </c>
      <c r="F575" s="46">
        <v>1</v>
      </c>
      <c r="G575" s="69">
        <v>7589.2857142857138</v>
      </c>
      <c r="H575" s="73">
        <v>7589.2857142857138</v>
      </c>
      <c r="I575" s="93">
        <v>8500</v>
      </c>
      <c r="J575" s="16" t="s">
        <v>1096</v>
      </c>
      <c r="K575" s="14" t="s">
        <v>719</v>
      </c>
      <c r="L575" s="46" t="s">
        <v>179</v>
      </c>
    </row>
    <row r="576" spans="1:12" s="60" customFormat="1" ht="63.75" x14ac:dyDescent="0.2">
      <c r="A576" s="12">
        <v>509</v>
      </c>
      <c r="B576" s="46" t="s">
        <v>775</v>
      </c>
      <c r="C576" s="13" t="s">
        <v>1101</v>
      </c>
      <c r="D576" s="46" t="s">
        <v>787</v>
      </c>
      <c r="E576" s="46" t="s">
        <v>42</v>
      </c>
      <c r="F576" s="46">
        <v>1</v>
      </c>
      <c r="G576" s="69">
        <v>7589.2857142857138</v>
      </c>
      <c r="H576" s="73">
        <v>7589.2857142857138</v>
      </c>
      <c r="I576" s="93">
        <v>8500</v>
      </c>
      <c r="J576" s="16" t="s">
        <v>1096</v>
      </c>
      <c r="K576" s="14" t="s">
        <v>719</v>
      </c>
      <c r="L576" s="46" t="s">
        <v>179</v>
      </c>
    </row>
    <row r="577" spans="1:12" s="60" customFormat="1" ht="63.75" x14ac:dyDescent="0.2">
      <c r="A577" s="12">
        <v>510</v>
      </c>
      <c r="B577" s="46" t="s">
        <v>788</v>
      </c>
      <c r="C577" s="13" t="s">
        <v>1101</v>
      </c>
      <c r="D577" s="46" t="s">
        <v>789</v>
      </c>
      <c r="E577" s="46" t="s">
        <v>42</v>
      </c>
      <c r="F577" s="46">
        <v>4</v>
      </c>
      <c r="G577" s="69">
        <v>24821.428571428569</v>
      </c>
      <c r="H577" s="73">
        <v>99285.714285714275</v>
      </c>
      <c r="I577" s="93">
        <v>111200</v>
      </c>
      <c r="J577" s="16" t="s">
        <v>1096</v>
      </c>
      <c r="K577" s="14" t="s">
        <v>719</v>
      </c>
      <c r="L577" s="46" t="s">
        <v>179</v>
      </c>
    </row>
    <row r="578" spans="1:12" s="60" customFormat="1" ht="63.75" x14ac:dyDescent="0.2">
      <c r="A578" s="12">
        <v>511</v>
      </c>
      <c r="B578" s="46" t="s">
        <v>792</v>
      </c>
      <c r="C578" s="13" t="s">
        <v>1101</v>
      </c>
      <c r="D578" s="46" t="s">
        <v>790</v>
      </c>
      <c r="E578" s="46" t="s">
        <v>42</v>
      </c>
      <c r="F578" s="46">
        <v>2</v>
      </c>
      <c r="G578" s="69">
        <v>20624.999999999996</v>
      </c>
      <c r="H578" s="73">
        <v>41249.999999999993</v>
      </c>
      <c r="I578" s="93">
        <v>46199.999999999993</v>
      </c>
      <c r="J578" s="16" t="s">
        <v>1096</v>
      </c>
      <c r="K578" s="14" t="s">
        <v>719</v>
      </c>
      <c r="L578" s="46" t="s">
        <v>179</v>
      </c>
    </row>
    <row r="579" spans="1:12" s="60" customFormat="1" ht="63.75" x14ac:dyDescent="0.2">
      <c r="A579" s="12">
        <v>512</v>
      </c>
      <c r="B579" s="46" t="s">
        <v>793</v>
      </c>
      <c r="C579" s="13" t="s">
        <v>1101</v>
      </c>
      <c r="D579" s="46" t="s">
        <v>791</v>
      </c>
      <c r="E579" s="46" t="s">
        <v>42</v>
      </c>
      <c r="F579" s="46">
        <v>1</v>
      </c>
      <c r="G579" s="69">
        <v>23214.285714285714</v>
      </c>
      <c r="H579" s="73">
        <v>23214.285714285714</v>
      </c>
      <c r="I579" s="93">
        <v>26000.000000000004</v>
      </c>
      <c r="J579" s="16" t="s">
        <v>1096</v>
      </c>
      <c r="K579" s="14" t="s">
        <v>719</v>
      </c>
      <c r="L579" s="46" t="s">
        <v>179</v>
      </c>
    </row>
    <row r="580" spans="1:12" s="60" customFormat="1" ht="63.75" x14ac:dyDescent="0.2">
      <c r="A580" s="12">
        <v>513</v>
      </c>
      <c r="B580" s="46" t="s">
        <v>794</v>
      </c>
      <c r="C580" s="13" t="s">
        <v>1101</v>
      </c>
      <c r="D580" s="46" t="s">
        <v>907</v>
      </c>
      <c r="E580" s="46" t="s">
        <v>42</v>
      </c>
      <c r="F580" s="46">
        <v>1</v>
      </c>
      <c r="G580" s="69">
        <v>20624.999999999996</v>
      </c>
      <c r="H580" s="73">
        <v>20624.999999999996</v>
      </c>
      <c r="I580" s="93">
        <v>23099.999999999996</v>
      </c>
      <c r="J580" s="16" t="s">
        <v>1096</v>
      </c>
      <c r="K580" s="14" t="s">
        <v>719</v>
      </c>
      <c r="L580" s="46" t="s">
        <v>179</v>
      </c>
    </row>
    <row r="581" spans="1:12" s="60" customFormat="1" ht="63.75" x14ac:dyDescent="0.2">
      <c r="A581" s="12">
        <v>514</v>
      </c>
      <c r="B581" s="46" t="s">
        <v>795</v>
      </c>
      <c r="C581" s="13" t="s">
        <v>1101</v>
      </c>
      <c r="D581" s="46" t="s">
        <v>790</v>
      </c>
      <c r="E581" s="46" t="s">
        <v>42</v>
      </c>
      <c r="F581" s="46">
        <v>2</v>
      </c>
      <c r="G581" s="69">
        <v>28928.57143</v>
      </c>
      <c r="H581" s="73">
        <v>57857.14286</v>
      </c>
      <c r="I581" s="93">
        <v>64800.000003200003</v>
      </c>
      <c r="J581" s="16" t="s">
        <v>1096</v>
      </c>
      <c r="K581" s="14" t="s">
        <v>719</v>
      </c>
      <c r="L581" s="46" t="s">
        <v>179</v>
      </c>
    </row>
    <row r="582" spans="1:12" s="31" customFormat="1" ht="74.25" customHeight="1" x14ac:dyDescent="0.25">
      <c r="A582" s="12">
        <v>515</v>
      </c>
      <c r="B582" s="14" t="s">
        <v>776</v>
      </c>
      <c r="C582" s="13" t="s">
        <v>1101</v>
      </c>
      <c r="D582" s="14" t="s">
        <v>777</v>
      </c>
      <c r="E582" s="14" t="s">
        <v>96</v>
      </c>
      <c r="F582" s="14">
        <v>4</v>
      </c>
      <c r="G582" s="74">
        <v>122767.86</v>
      </c>
      <c r="H582" s="74">
        <v>491071.44</v>
      </c>
      <c r="I582" s="94">
        <v>550000.01280000003</v>
      </c>
      <c r="J582" s="16" t="s">
        <v>1096</v>
      </c>
      <c r="K582" s="14" t="s">
        <v>719</v>
      </c>
      <c r="L582" s="46" t="s">
        <v>179</v>
      </c>
    </row>
    <row r="583" spans="1:12" ht="74.25" customHeight="1" x14ac:dyDescent="0.2">
      <c r="A583" s="12">
        <v>516</v>
      </c>
      <c r="B583" s="48" t="s">
        <v>796</v>
      </c>
      <c r="C583" s="13" t="s">
        <v>1101</v>
      </c>
      <c r="D583" s="48" t="s">
        <v>834</v>
      </c>
      <c r="E583" s="14" t="s">
        <v>96</v>
      </c>
      <c r="F583" s="48">
        <v>8</v>
      </c>
      <c r="G583" s="69">
        <v>205.35714285714283</v>
      </c>
      <c r="H583" s="69">
        <v>1642.8571428571427</v>
      </c>
      <c r="I583" s="95">
        <v>1840</v>
      </c>
      <c r="J583" s="16" t="s">
        <v>1096</v>
      </c>
      <c r="K583" s="14" t="s">
        <v>719</v>
      </c>
      <c r="L583" s="46" t="s">
        <v>179</v>
      </c>
    </row>
    <row r="584" spans="1:12" ht="74.25" customHeight="1" x14ac:dyDescent="0.2">
      <c r="A584" s="12">
        <v>517</v>
      </c>
      <c r="B584" s="48" t="s">
        <v>797</v>
      </c>
      <c r="C584" s="13" t="s">
        <v>1101</v>
      </c>
      <c r="D584" s="48" t="s">
        <v>835</v>
      </c>
      <c r="E584" s="14" t="s">
        <v>96</v>
      </c>
      <c r="F584" s="48">
        <v>8</v>
      </c>
      <c r="G584" s="69">
        <v>218.74999999999997</v>
      </c>
      <c r="H584" s="69">
        <v>1749.9999999999998</v>
      </c>
      <c r="I584" s="95">
        <v>1960</v>
      </c>
      <c r="J584" s="16" t="s">
        <v>1096</v>
      </c>
      <c r="K584" s="14" t="s">
        <v>719</v>
      </c>
      <c r="L584" s="46" t="s">
        <v>179</v>
      </c>
    </row>
    <row r="585" spans="1:12" ht="74.25" customHeight="1" x14ac:dyDescent="0.2">
      <c r="A585" s="12">
        <v>518</v>
      </c>
      <c r="B585" s="48" t="s">
        <v>798</v>
      </c>
      <c r="C585" s="13" t="s">
        <v>1101</v>
      </c>
      <c r="D585" s="48" t="s">
        <v>836</v>
      </c>
      <c r="E585" s="14" t="s">
        <v>96</v>
      </c>
      <c r="F585" s="48">
        <v>8</v>
      </c>
      <c r="G585" s="69">
        <v>303.57142857142856</v>
      </c>
      <c r="H585" s="69">
        <v>2428.5714285714284</v>
      </c>
      <c r="I585" s="95">
        <v>2720</v>
      </c>
      <c r="J585" s="16" t="s">
        <v>1096</v>
      </c>
      <c r="K585" s="14" t="s">
        <v>719</v>
      </c>
      <c r="L585" s="46" t="s">
        <v>179</v>
      </c>
    </row>
    <row r="586" spans="1:12" ht="74.25" customHeight="1" x14ac:dyDescent="0.2">
      <c r="A586" s="12">
        <v>519</v>
      </c>
      <c r="B586" s="48" t="s">
        <v>799</v>
      </c>
      <c r="C586" s="13" t="s">
        <v>1101</v>
      </c>
      <c r="D586" s="48" t="s">
        <v>837</v>
      </c>
      <c r="E586" s="14" t="s">
        <v>96</v>
      </c>
      <c r="F586" s="48">
        <v>4</v>
      </c>
      <c r="G586" s="69">
        <v>401.78571428571422</v>
      </c>
      <c r="H586" s="69">
        <v>1607.1428571428569</v>
      </c>
      <c r="I586" s="95">
        <v>1799.9999999999998</v>
      </c>
      <c r="J586" s="16" t="s">
        <v>1096</v>
      </c>
      <c r="K586" s="14" t="s">
        <v>719</v>
      </c>
      <c r="L586" s="46" t="s">
        <v>179</v>
      </c>
    </row>
    <row r="587" spans="1:12" ht="74.25" customHeight="1" x14ac:dyDescent="0.2">
      <c r="A587" s="12">
        <v>520</v>
      </c>
      <c r="B587" s="48" t="s">
        <v>800</v>
      </c>
      <c r="C587" s="13" t="s">
        <v>1101</v>
      </c>
      <c r="D587" s="48" t="s">
        <v>838</v>
      </c>
      <c r="E587" s="14" t="s">
        <v>96</v>
      </c>
      <c r="F587" s="48">
        <v>4</v>
      </c>
      <c r="G587" s="69">
        <v>491.0714285714285</v>
      </c>
      <c r="H587" s="69">
        <v>1964.285714285714</v>
      </c>
      <c r="I587" s="95">
        <v>2200</v>
      </c>
      <c r="J587" s="16" t="s">
        <v>1096</v>
      </c>
      <c r="K587" s="14" t="s">
        <v>719</v>
      </c>
      <c r="L587" s="46" t="s">
        <v>179</v>
      </c>
    </row>
    <row r="588" spans="1:12" ht="74.25" customHeight="1" x14ac:dyDescent="0.2">
      <c r="A588" s="12">
        <v>521</v>
      </c>
      <c r="B588" s="48" t="s">
        <v>801</v>
      </c>
      <c r="C588" s="13" t="s">
        <v>1101</v>
      </c>
      <c r="D588" s="48" t="s">
        <v>839</v>
      </c>
      <c r="E588" s="14" t="s">
        <v>96</v>
      </c>
      <c r="F588" s="48">
        <v>4</v>
      </c>
      <c r="G588" s="69">
        <v>816.96428571428567</v>
      </c>
      <c r="H588" s="69">
        <v>3267.8571428571427</v>
      </c>
      <c r="I588" s="95">
        <v>3660</v>
      </c>
      <c r="J588" s="16" t="s">
        <v>1096</v>
      </c>
      <c r="K588" s="14" t="s">
        <v>719</v>
      </c>
      <c r="L588" s="46" t="s">
        <v>179</v>
      </c>
    </row>
    <row r="589" spans="1:12" ht="74.25" customHeight="1" x14ac:dyDescent="0.2">
      <c r="A589" s="12">
        <v>522</v>
      </c>
      <c r="B589" s="48" t="s">
        <v>802</v>
      </c>
      <c r="C589" s="13" t="s">
        <v>1101</v>
      </c>
      <c r="D589" s="48" t="s">
        <v>840</v>
      </c>
      <c r="E589" s="14" t="s">
        <v>96</v>
      </c>
      <c r="F589" s="48">
        <v>4</v>
      </c>
      <c r="G589" s="69">
        <v>1598.2142857142856</v>
      </c>
      <c r="H589" s="69">
        <v>6392.8571428571422</v>
      </c>
      <c r="I589" s="95">
        <v>7160</v>
      </c>
      <c r="J589" s="16" t="s">
        <v>1096</v>
      </c>
      <c r="K589" s="14" t="s">
        <v>719</v>
      </c>
      <c r="L589" s="46" t="s">
        <v>179</v>
      </c>
    </row>
    <row r="590" spans="1:12" ht="74.25" customHeight="1" x14ac:dyDescent="0.2">
      <c r="A590" s="12">
        <v>523</v>
      </c>
      <c r="B590" s="48" t="s">
        <v>803</v>
      </c>
      <c r="C590" s="13" t="s">
        <v>1101</v>
      </c>
      <c r="D590" s="48" t="s">
        <v>841</v>
      </c>
      <c r="E590" s="14" t="s">
        <v>96</v>
      </c>
      <c r="F590" s="48">
        <v>2</v>
      </c>
      <c r="G590" s="69">
        <v>830.35714285714278</v>
      </c>
      <c r="H590" s="69">
        <v>1660.7142857142856</v>
      </c>
      <c r="I590" s="95">
        <v>1860</v>
      </c>
      <c r="J590" s="16" t="s">
        <v>1096</v>
      </c>
      <c r="K590" s="14" t="s">
        <v>719</v>
      </c>
      <c r="L590" s="46" t="s">
        <v>179</v>
      </c>
    </row>
    <row r="591" spans="1:12" ht="74.25" customHeight="1" x14ac:dyDescent="0.2">
      <c r="A591" s="12">
        <v>524</v>
      </c>
      <c r="B591" s="48" t="s">
        <v>804</v>
      </c>
      <c r="C591" s="13" t="s">
        <v>1101</v>
      </c>
      <c r="D591" s="48" t="s">
        <v>842</v>
      </c>
      <c r="E591" s="14" t="s">
        <v>96</v>
      </c>
      <c r="F591" s="48">
        <v>4</v>
      </c>
      <c r="G591" s="69">
        <v>866.07142857142844</v>
      </c>
      <c r="H591" s="69">
        <v>3464.2857142857138</v>
      </c>
      <c r="I591" s="95">
        <v>3880</v>
      </c>
      <c r="J591" s="16" t="s">
        <v>1096</v>
      </c>
      <c r="K591" s="14" t="s">
        <v>719</v>
      </c>
      <c r="L591" s="46" t="s">
        <v>179</v>
      </c>
    </row>
    <row r="592" spans="1:12" ht="74.25" customHeight="1" x14ac:dyDescent="0.2">
      <c r="A592" s="12">
        <v>525</v>
      </c>
      <c r="B592" s="48" t="s">
        <v>805</v>
      </c>
      <c r="C592" s="13" t="s">
        <v>1101</v>
      </c>
      <c r="D592" s="48" t="s">
        <v>843</v>
      </c>
      <c r="E592" s="14" t="s">
        <v>96</v>
      </c>
      <c r="F592" s="48">
        <v>8</v>
      </c>
      <c r="G592" s="69">
        <v>991.07142857142844</v>
      </c>
      <c r="H592" s="69">
        <v>7928.5714285714275</v>
      </c>
      <c r="I592" s="95">
        <v>8880</v>
      </c>
      <c r="J592" s="16" t="s">
        <v>1096</v>
      </c>
      <c r="K592" s="14" t="s">
        <v>719</v>
      </c>
      <c r="L592" s="46" t="s">
        <v>179</v>
      </c>
    </row>
    <row r="593" spans="1:12" ht="74.25" customHeight="1" x14ac:dyDescent="0.2">
      <c r="A593" s="12">
        <v>526</v>
      </c>
      <c r="B593" s="48" t="s">
        <v>806</v>
      </c>
      <c r="C593" s="13" t="s">
        <v>1101</v>
      </c>
      <c r="D593" s="48" t="s">
        <v>844</v>
      </c>
      <c r="E593" s="14" t="s">
        <v>96</v>
      </c>
      <c r="F593" s="48">
        <v>8</v>
      </c>
      <c r="G593" s="69">
        <v>1102.6785714285713</v>
      </c>
      <c r="H593" s="69">
        <v>8821.4285714285706</v>
      </c>
      <c r="I593" s="95">
        <v>9880</v>
      </c>
      <c r="J593" s="16" t="s">
        <v>1096</v>
      </c>
      <c r="K593" s="14" t="s">
        <v>719</v>
      </c>
      <c r="L593" s="46" t="s">
        <v>179</v>
      </c>
    </row>
    <row r="594" spans="1:12" ht="74.25" customHeight="1" x14ac:dyDescent="0.2">
      <c r="A594" s="12">
        <v>527</v>
      </c>
      <c r="B594" s="48" t="s">
        <v>807</v>
      </c>
      <c r="C594" s="13" t="s">
        <v>1101</v>
      </c>
      <c r="D594" s="48" t="s">
        <v>845</v>
      </c>
      <c r="E594" s="14" t="s">
        <v>96</v>
      </c>
      <c r="F594" s="48">
        <v>8</v>
      </c>
      <c r="G594" s="69">
        <v>1678.5714285714284</v>
      </c>
      <c r="H594" s="69">
        <v>13428.571428571428</v>
      </c>
      <c r="I594" s="95">
        <v>15040</v>
      </c>
      <c r="J594" s="16" t="s">
        <v>1096</v>
      </c>
      <c r="K594" s="14" t="s">
        <v>719</v>
      </c>
      <c r="L594" s="46" t="s">
        <v>179</v>
      </c>
    </row>
    <row r="595" spans="1:12" ht="74.25" customHeight="1" x14ac:dyDescent="0.2">
      <c r="A595" s="12">
        <v>528</v>
      </c>
      <c r="B595" s="48" t="s">
        <v>808</v>
      </c>
      <c r="C595" s="13" t="s">
        <v>1101</v>
      </c>
      <c r="D595" s="48" t="s">
        <v>846</v>
      </c>
      <c r="E595" s="14" t="s">
        <v>96</v>
      </c>
      <c r="F595" s="48">
        <v>2</v>
      </c>
      <c r="G595" s="69">
        <v>2290.1785714285711</v>
      </c>
      <c r="H595" s="69">
        <v>4580.3571428571422</v>
      </c>
      <c r="I595" s="95">
        <v>5130</v>
      </c>
      <c r="J595" s="16" t="s">
        <v>1096</v>
      </c>
      <c r="K595" s="14" t="s">
        <v>719</v>
      </c>
      <c r="L595" s="46" t="s">
        <v>179</v>
      </c>
    </row>
    <row r="596" spans="1:12" ht="74.25" customHeight="1" x14ac:dyDescent="0.2">
      <c r="A596" s="12">
        <v>529</v>
      </c>
      <c r="B596" s="48" t="s">
        <v>809</v>
      </c>
      <c r="C596" s="13" t="s">
        <v>1101</v>
      </c>
      <c r="D596" s="48" t="s">
        <v>847</v>
      </c>
      <c r="E596" s="14" t="s">
        <v>96</v>
      </c>
      <c r="F596" s="48">
        <v>2</v>
      </c>
      <c r="G596" s="69">
        <v>3415.1785714285711</v>
      </c>
      <c r="H596" s="69">
        <v>6830.3571428571422</v>
      </c>
      <c r="I596" s="95">
        <v>7650</v>
      </c>
      <c r="J596" s="16" t="s">
        <v>1096</v>
      </c>
      <c r="K596" s="14" t="s">
        <v>719</v>
      </c>
      <c r="L596" s="46" t="s">
        <v>179</v>
      </c>
    </row>
    <row r="597" spans="1:12" ht="74.25" customHeight="1" x14ac:dyDescent="0.2">
      <c r="A597" s="12">
        <v>530</v>
      </c>
      <c r="B597" s="48" t="s">
        <v>810</v>
      </c>
      <c r="C597" s="13" t="s">
        <v>1101</v>
      </c>
      <c r="D597" s="48" t="s">
        <v>811</v>
      </c>
      <c r="E597" s="14" t="s">
        <v>96</v>
      </c>
      <c r="F597" s="48">
        <v>2</v>
      </c>
      <c r="G597" s="69">
        <v>6062.4999999999991</v>
      </c>
      <c r="H597" s="69">
        <v>12124.999999999998</v>
      </c>
      <c r="I597" s="95">
        <v>13580</v>
      </c>
      <c r="J597" s="16" t="s">
        <v>1096</v>
      </c>
      <c r="K597" s="14" t="s">
        <v>719</v>
      </c>
      <c r="L597" s="46" t="s">
        <v>179</v>
      </c>
    </row>
    <row r="598" spans="1:12" ht="74.25" customHeight="1" x14ac:dyDescent="0.2">
      <c r="A598" s="12">
        <v>531</v>
      </c>
      <c r="B598" s="48" t="s">
        <v>812</v>
      </c>
      <c r="C598" s="13" t="s">
        <v>1101</v>
      </c>
      <c r="D598" s="48" t="s">
        <v>848</v>
      </c>
      <c r="E598" s="14" t="s">
        <v>96</v>
      </c>
      <c r="F598" s="48">
        <v>2</v>
      </c>
      <c r="G598" s="69">
        <v>5357.1428571428569</v>
      </c>
      <c r="H598" s="69">
        <v>10714.285714285714</v>
      </c>
      <c r="I598" s="95">
        <v>12000</v>
      </c>
      <c r="J598" s="16" t="s">
        <v>1096</v>
      </c>
      <c r="K598" s="14" t="s">
        <v>719</v>
      </c>
      <c r="L598" s="46" t="s">
        <v>179</v>
      </c>
    </row>
    <row r="599" spans="1:12" ht="74.25" customHeight="1" x14ac:dyDescent="0.2">
      <c r="A599" s="12">
        <v>532</v>
      </c>
      <c r="B599" s="48" t="s">
        <v>813</v>
      </c>
      <c r="C599" s="13" t="s">
        <v>1101</v>
      </c>
      <c r="D599" s="48" t="s">
        <v>849</v>
      </c>
      <c r="E599" s="14" t="s">
        <v>96</v>
      </c>
      <c r="F599" s="48">
        <v>2</v>
      </c>
      <c r="G599" s="69">
        <v>2325.8928571428569</v>
      </c>
      <c r="H599" s="69">
        <v>4651.7857142857138</v>
      </c>
      <c r="I599" s="95">
        <v>5210</v>
      </c>
      <c r="J599" s="16" t="s">
        <v>1096</v>
      </c>
      <c r="K599" s="14" t="s">
        <v>719</v>
      </c>
      <c r="L599" s="46" t="s">
        <v>179</v>
      </c>
    </row>
    <row r="600" spans="1:12" ht="74.25" customHeight="1" x14ac:dyDescent="0.2">
      <c r="A600" s="12">
        <v>533</v>
      </c>
      <c r="B600" s="48" t="s">
        <v>908</v>
      </c>
      <c r="C600" s="13" t="s">
        <v>1101</v>
      </c>
      <c r="D600" s="48" t="s">
        <v>850</v>
      </c>
      <c r="E600" s="14" t="s">
        <v>96</v>
      </c>
      <c r="F600" s="48">
        <v>10</v>
      </c>
      <c r="G600" s="69">
        <v>450.89285714285711</v>
      </c>
      <c r="H600" s="69">
        <v>4508.9285714285706</v>
      </c>
      <c r="I600" s="95">
        <v>5050</v>
      </c>
      <c r="J600" s="16" t="s">
        <v>1096</v>
      </c>
      <c r="K600" s="14" t="s">
        <v>719</v>
      </c>
      <c r="L600" s="46" t="s">
        <v>179</v>
      </c>
    </row>
    <row r="601" spans="1:12" ht="74.25" customHeight="1" x14ac:dyDescent="0.2">
      <c r="A601" s="12">
        <v>534</v>
      </c>
      <c r="B601" s="48" t="s">
        <v>909</v>
      </c>
      <c r="C601" s="13" t="s">
        <v>1101</v>
      </c>
      <c r="D601" s="48" t="s">
        <v>851</v>
      </c>
      <c r="E601" s="14" t="s">
        <v>96</v>
      </c>
      <c r="F601" s="48">
        <v>10</v>
      </c>
      <c r="G601" s="69">
        <v>392.85714285714283</v>
      </c>
      <c r="H601" s="69">
        <v>3928.5714285714284</v>
      </c>
      <c r="I601" s="95">
        <v>4400</v>
      </c>
      <c r="J601" s="16" t="s">
        <v>1096</v>
      </c>
      <c r="K601" s="14" t="s">
        <v>719</v>
      </c>
      <c r="L601" s="46" t="s">
        <v>179</v>
      </c>
    </row>
    <row r="602" spans="1:12" ht="74.25" customHeight="1" x14ac:dyDescent="0.2">
      <c r="A602" s="12">
        <v>535</v>
      </c>
      <c r="B602" s="48" t="s">
        <v>910</v>
      </c>
      <c r="C602" s="13" t="s">
        <v>1101</v>
      </c>
      <c r="D602" s="48" t="s">
        <v>852</v>
      </c>
      <c r="E602" s="14" t="s">
        <v>96</v>
      </c>
      <c r="F602" s="48">
        <v>10</v>
      </c>
      <c r="G602" s="69">
        <v>584.82142857142856</v>
      </c>
      <c r="H602" s="69">
        <v>5848.2142857142853</v>
      </c>
      <c r="I602" s="95">
        <v>6550</v>
      </c>
      <c r="J602" s="16" t="s">
        <v>1096</v>
      </c>
      <c r="K602" s="14" t="s">
        <v>719</v>
      </c>
      <c r="L602" s="46" t="s">
        <v>179</v>
      </c>
    </row>
    <row r="603" spans="1:12" ht="74.25" customHeight="1" x14ac:dyDescent="0.2">
      <c r="A603" s="12">
        <v>536</v>
      </c>
      <c r="B603" s="48" t="s">
        <v>814</v>
      </c>
      <c r="C603" s="13" t="s">
        <v>1101</v>
      </c>
      <c r="D603" s="48" t="s">
        <v>853</v>
      </c>
      <c r="E603" s="14" t="s">
        <v>96</v>
      </c>
      <c r="F603" s="48">
        <v>4</v>
      </c>
      <c r="G603" s="69">
        <v>4633.9285714285706</v>
      </c>
      <c r="H603" s="69">
        <v>18535.714285714283</v>
      </c>
      <c r="I603" s="95">
        <v>20760</v>
      </c>
      <c r="J603" s="16" t="s">
        <v>1096</v>
      </c>
      <c r="K603" s="14" t="s">
        <v>719</v>
      </c>
      <c r="L603" s="46" t="s">
        <v>179</v>
      </c>
    </row>
    <row r="604" spans="1:12" ht="74.25" customHeight="1" x14ac:dyDescent="0.2">
      <c r="A604" s="12">
        <v>537</v>
      </c>
      <c r="B604" s="48" t="s">
        <v>815</v>
      </c>
      <c r="C604" s="13" t="s">
        <v>1101</v>
      </c>
      <c r="D604" s="48" t="s">
        <v>854</v>
      </c>
      <c r="E604" s="14" t="s">
        <v>96</v>
      </c>
      <c r="F604" s="48">
        <v>4</v>
      </c>
      <c r="G604" s="69">
        <v>4683.0357142857138</v>
      </c>
      <c r="H604" s="69">
        <v>18732.142857142855</v>
      </c>
      <c r="I604" s="95">
        <v>20980</v>
      </c>
      <c r="J604" s="16" t="s">
        <v>1096</v>
      </c>
      <c r="K604" s="14" t="s">
        <v>719</v>
      </c>
      <c r="L604" s="46" t="s">
        <v>179</v>
      </c>
    </row>
    <row r="605" spans="1:12" ht="74.25" customHeight="1" x14ac:dyDescent="0.2">
      <c r="A605" s="12">
        <v>538</v>
      </c>
      <c r="B605" s="48" t="s">
        <v>816</v>
      </c>
      <c r="C605" s="13" t="s">
        <v>1101</v>
      </c>
      <c r="D605" s="48" t="s">
        <v>853</v>
      </c>
      <c r="E605" s="14" t="s">
        <v>96</v>
      </c>
      <c r="F605" s="48">
        <v>2</v>
      </c>
      <c r="G605" s="69">
        <v>4714.2857142857138</v>
      </c>
      <c r="H605" s="69">
        <v>9428.5714285714275</v>
      </c>
      <c r="I605" s="95">
        <v>10560</v>
      </c>
      <c r="J605" s="16" t="s">
        <v>1096</v>
      </c>
      <c r="K605" s="14" t="s">
        <v>719</v>
      </c>
      <c r="L605" s="46" t="s">
        <v>179</v>
      </c>
    </row>
    <row r="606" spans="1:12" ht="74.25" customHeight="1" x14ac:dyDescent="0.2">
      <c r="A606" s="12">
        <v>539</v>
      </c>
      <c r="B606" s="14" t="s">
        <v>817</v>
      </c>
      <c r="C606" s="13" t="s">
        <v>1101</v>
      </c>
      <c r="D606" s="14" t="s">
        <v>855</v>
      </c>
      <c r="E606" s="14" t="s">
        <v>42</v>
      </c>
      <c r="F606" s="14">
        <v>10</v>
      </c>
      <c r="G606" s="74">
        <v>8841.0714289999996</v>
      </c>
      <c r="H606" s="74">
        <v>88410.714290000004</v>
      </c>
      <c r="I606" s="94">
        <v>99020.000004800007</v>
      </c>
      <c r="J606" s="16" t="s">
        <v>1096</v>
      </c>
      <c r="K606" s="14" t="s">
        <v>719</v>
      </c>
      <c r="L606" s="14" t="s">
        <v>179</v>
      </c>
    </row>
    <row r="607" spans="1:12" ht="74.25" customHeight="1" x14ac:dyDescent="0.2">
      <c r="A607" s="12">
        <v>540</v>
      </c>
      <c r="B607" s="46" t="s">
        <v>818</v>
      </c>
      <c r="C607" s="13" t="s">
        <v>1101</v>
      </c>
      <c r="D607" s="48" t="s">
        <v>856</v>
      </c>
      <c r="E607" s="48" t="s">
        <v>96</v>
      </c>
      <c r="F607" s="48">
        <v>10</v>
      </c>
      <c r="G607" s="69">
        <v>687.49999999999989</v>
      </c>
      <c r="H607" s="69">
        <v>6874.9999999999991</v>
      </c>
      <c r="I607" s="95">
        <v>7700</v>
      </c>
      <c r="J607" s="16" t="s">
        <v>1096</v>
      </c>
      <c r="K607" s="14" t="s">
        <v>719</v>
      </c>
      <c r="L607" s="46" t="s">
        <v>179</v>
      </c>
    </row>
    <row r="608" spans="1:12" ht="74.25" customHeight="1" x14ac:dyDescent="0.2">
      <c r="A608" s="12">
        <v>541</v>
      </c>
      <c r="B608" s="46" t="s">
        <v>819</v>
      </c>
      <c r="C608" s="13" t="s">
        <v>1101</v>
      </c>
      <c r="D608" s="48" t="s">
        <v>857</v>
      </c>
      <c r="E608" s="48" t="s">
        <v>96</v>
      </c>
      <c r="F608" s="48">
        <v>20</v>
      </c>
      <c r="G608" s="69">
        <v>1062.5</v>
      </c>
      <c r="H608" s="69">
        <v>21250</v>
      </c>
      <c r="I608" s="95">
        <v>23800.000000000004</v>
      </c>
      <c r="J608" s="16" t="s">
        <v>1096</v>
      </c>
      <c r="K608" s="14" t="s">
        <v>719</v>
      </c>
      <c r="L608" s="46" t="s">
        <v>179</v>
      </c>
    </row>
    <row r="609" spans="1:12" ht="74.25" customHeight="1" x14ac:dyDescent="0.2">
      <c r="A609" s="12">
        <v>542</v>
      </c>
      <c r="B609" s="46" t="s">
        <v>821</v>
      </c>
      <c r="C609" s="13" t="s">
        <v>1101</v>
      </c>
      <c r="D609" s="48" t="s">
        <v>857</v>
      </c>
      <c r="E609" s="48" t="s">
        <v>96</v>
      </c>
      <c r="F609" s="48">
        <v>20</v>
      </c>
      <c r="G609" s="69">
        <v>1383.9285714285713</v>
      </c>
      <c r="H609" s="69">
        <v>27678.571428571428</v>
      </c>
      <c r="I609" s="95">
        <v>31000</v>
      </c>
      <c r="J609" s="16" t="s">
        <v>1096</v>
      </c>
      <c r="K609" s="14" t="s">
        <v>719</v>
      </c>
      <c r="L609" s="46" t="s">
        <v>179</v>
      </c>
    </row>
    <row r="610" spans="1:12" ht="74.25" customHeight="1" x14ac:dyDescent="0.2">
      <c r="A610" s="12">
        <v>543</v>
      </c>
      <c r="B610" s="46" t="s">
        <v>822</v>
      </c>
      <c r="C610" s="13" t="s">
        <v>1101</v>
      </c>
      <c r="D610" s="48" t="s">
        <v>858</v>
      </c>
      <c r="E610" s="48" t="s">
        <v>96</v>
      </c>
      <c r="F610" s="48">
        <v>10</v>
      </c>
      <c r="G610" s="69">
        <v>1727.6785714285713</v>
      </c>
      <c r="H610" s="69">
        <v>17276.785714285714</v>
      </c>
      <c r="I610" s="95">
        <v>19350</v>
      </c>
      <c r="J610" s="16" t="s">
        <v>1096</v>
      </c>
      <c r="K610" s="14" t="s">
        <v>719</v>
      </c>
      <c r="L610" s="46" t="s">
        <v>179</v>
      </c>
    </row>
    <row r="611" spans="1:12" ht="74.25" customHeight="1" x14ac:dyDescent="0.2">
      <c r="A611" s="12">
        <v>544</v>
      </c>
      <c r="B611" s="14" t="s">
        <v>823</v>
      </c>
      <c r="C611" s="13" t="s">
        <v>1101</v>
      </c>
      <c r="D611" s="14" t="s">
        <v>820</v>
      </c>
      <c r="E611" s="48" t="s">
        <v>96</v>
      </c>
      <c r="F611" s="14">
        <v>10</v>
      </c>
      <c r="G611" s="74">
        <v>5017.8599999999997</v>
      </c>
      <c r="H611" s="74">
        <v>50178.6</v>
      </c>
      <c r="I611" s="94">
        <v>56200.032000000007</v>
      </c>
      <c r="J611" s="16" t="s">
        <v>1096</v>
      </c>
      <c r="K611" s="14" t="s">
        <v>719</v>
      </c>
      <c r="L611" s="14" t="s">
        <v>179</v>
      </c>
    </row>
    <row r="612" spans="1:12" s="44" customFormat="1" ht="74.25" customHeight="1" x14ac:dyDescent="0.2">
      <c r="A612" s="12">
        <v>545</v>
      </c>
      <c r="B612" s="14" t="s">
        <v>872</v>
      </c>
      <c r="C612" s="13" t="s">
        <v>1101</v>
      </c>
      <c r="D612" s="14" t="s">
        <v>876</v>
      </c>
      <c r="E612" s="14" t="s">
        <v>42</v>
      </c>
      <c r="F612" s="14">
        <v>2</v>
      </c>
      <c r="G612" s="74">
        <v>19267.857142857141</v>
      </c>
      <c r="H612" s="74">
        <v>38535.714285714283</v>
      </c>
      <c r="I612" s="94">
        <v>43160</v>
      </c>
      <c r="J612" s="16" t="s">
        <v>1096</v>
      </c>
      <c r="K612" s="14" t="s">
        <v>719</v>
      </c>
      <c r="L612" s="14" t="s">
        <v>179</v>
      </c>
    </row>
    <row r="613" spans="1:12" s="44" customFormat="1" ht="74.25" customHeight="1" x14ac:dyDescent="0.2">
      <c r="A613" s="12">
        <v>546</v>
      </c>
      <c r="B613" s="14" t="s">
        <v>873</v>
      </c>
      <c r="C613" s="13" t="s">
        <v>1101</v>
      </c>
      <c r="D613" s="14" t="s">
        <v>877</v>
      </c>
      <c r="E613" s="14" t="s">
        <v>42</v>
      </c>
      <c r="F613" s="14">
        <v>1</v>
      </c>
      <c r="G613" s="74">
        <v>13642.857142857141</v>
      </c>
      <c r="H613" s="74">
        <v>13642.857142857141</v>
      </c>
      <c r="I613" s="94">
        <v>15280</v>
      </c>
      <c r="J613" s="16" t="s">
        <v>1096</v>
      </c>
      <c r="K613" s="14" t="s">
        <v>719</v>
      </c>
      <c r="L613" s="14" t="s">
        <v>179</v>
      </c>
    </row>
    <row r="614" spans="1:12" s="44" customFormat="1" ht="74.25" customHeight="1" x14ac:dyDescent="0.2">
      <c r="A614" s="12">
        <v>547</v>
      </c>
      <c r="B614" s="14" t="s">
        <v>874</v>
      </c>
      <c r="C614" s="13" t="s">
        <v>1101</v>
      </c>
      <c r="D614" s="14" t="s">
        <v>879</v>
      </c>
      <c r="E614" s="14" t="s">
        <v>42</v>
      </c>
      <c r="F614" s="14">
        <v>1</v>
      </c>
      <c r="G614" s="74">
        <v>14517.857142857141</v>
      </c>
      <c r="H614" s="74">
        <v>14517.857142857141</v>
      </c>
      <c r="I614" s="94">
        <v>16260</v>
      </c>
      <c r="J614" s="16" t="s">
        <v>1096</v>
      </c>
      <c r="K614" s="14" t="s">
        <v>719</v>
      </c>
      <c r="L614" s="14" t="s">
        <v>179</v>
      </c>
    </row>
    <row r="615" spans="1:12" s="44" customFormat="1" ht="74.25" customHeight="1" x14ac:dyDescent="0.2">
      <c r="A615" s="12">
        <v>548</v>
      </c>
      <c r="B615" s="14" t="s">
        <v>875</v>
      </c>
      <c r="C615" s="13" t="s">
        <v>1101</v>
      </c>
      <c r="D615" s="14" t="s">
        <v>878</v>
      </c>
      <c r="E615" s="14" t="s">
        <v>42</v>
      </c>
      <c r="F615" s="14">
        <v>2</v>
      </c>
      <c r="G615" s="74">
        <v>22022.321428571428</v>
      </c>
      <c r="H615" s="74">
        <v>44044.642857142855</v>
      </c>
      <c r="I615" s="94">
        <v>49330</v>
      </c>
      <c r="J615" s="16" t="s">
        <v>1096</v>
      </c>
      <c r="K615" s="14" t="s">
        <v>719</v>
      </c>
      <c r="L615" s="14" t="s">
        <v>179</v>
      </c>
    </row>
    <row r="616" spans="1:12" s="44" customFormat="1" ht="74.25" customHeight="1" x14ac:dyDescent="0.2">
      <c r="A616" s="12">
        <v>549</v>
      </c>
      <c r="B616" s="14" t="s">
        <v>871</v>
      </c>
      <c r="C616" s="13" t="s">
        <v>1101</v>
      </c>
      <c r="D616" s="14" t="s">
        <v>859</v>
      </c>
      <c r="E616" s="14" t="s">
        <v>96</v>
      </c>
      <c r="F616" s="14">
        <v>4</v>
      </c>
      <c r="G616" s="74">
        <v>2924.11</v>
      </c>
      <c r="H616" s="74">
        <v>11696.44</v>
      </c>
      <c r="I616" s="94">
        <v>13100.012800000002</v>
      </c>
      <c r="J616" s="16" t="s">
        <v>1096</v>
      </c>
      <c r="K616" s="14" t="s">
        <v>719</v>
      </c>
      <c r="L616" s="14" t="s">
        <v>179</v>
      </c>
    </row>
    <row r="617" spans="1:12" s="44" customFormat="1" ht="74.25" customHeight="1" x14ac:dyDescent="0.2">
      <c r="A617" s="12">
        <v>550</v>
      </c>
      <c r="B617" s="14" t="s">
        <v>824</v>
      </c>
      <c r="C617" s="13" t="s">
        <v>1101</v>
      </c>
      <c r="D617" s="14" t="s">
        <v>859</v>
      </c>
      <c r="E617" s="14" t="s">
        <v>96</v>
      </c>
      <c r="F617" s="14">
        <v>4</v>
      </c>
      <c r="G617" s="74">
        <v>244.64</v>
      </c>
      <c r="H617" s="74">
        <v>978.56</v>
      </c>
      <c r="I617" s="94">
        <v>1095.9872</v>
      </c>
      <c r="J617" s="16" t="s">
        <v>1096</v>
      </c>
      <c r="K617" s="14" t="s">
        <v>719</v>
      </c>
      <c r="L617" s="14" t="s">
        <v>179</v>
      </c>
    </row>
    <row r="618" spans="1:12" s="44" customFormat="1" ht="74.25" customHeight="1" x14ac:dyDescent="0.2">
      <c r="A618" s="12">
        <v>551</v>
      </c>
      <c r="B618" s="14" t="s">
        <v>825</v>
      </c>
      <c r="C618" s="13" t="s">
        <v>1101</v>
      </c>
      <c r="D618" s="14" t="s">
        <v>859</v>
      </c>
      <c r="E618" s="14" t="s">
        <v>96</v>
      </c>
      <c r="F618" s="14">
        <v>4</v>
      </c>
      <c r="G618" s="74">
        <v>541.96</v>
      </c>
      <c r="H618" s="74">
        <v>2167.84</v>
      </c>
      <c r="I618" s="94">
        <v>2427.9808000000003</v>
      </c>
      <c r="J618" s="16" t="s">
        <v>1096</v>
      </c>
      <c r="K618" s="14" t="s">
        <v>719</v>
      </c>
      <c r="L618" s="14" t="s">
        <v>179</v>
      </c>
    </row>
    <row r="619" spans="1:12" s="44" customFormat="1" ht="74.25" customHeight="1" x14ac:dyDescent="0.2">
      <c r="A619" s="12">
        <v>552</v>
      </c>
      <c r="B619" s="14" t="s">
        <v>826</v>
      </c>
      <c r="C619" s="13" t="s">
        <v>1101</v>
      </c>
      <c r="D619" s="14" t="s">
        <v>859</v>
      </c>
      <c r="E619" s="14" t="s">
        <v>96</v>
      </c>
      <c r="F619" s="14">
        <v>4</v>
      </c>
      <c r="G619" s="74">
        <v>959.82</v>
      </c>
      <c r="H619" s="74">
        <v>3839.28</v>
      </c>
      <c r="I619" s="94">
        <v>4299.9936000000007</v>
      </c>
      <c r="J619" s="16" t="s">
        <v>1096</v>
      </c>
      <c r="K619" s="14" t="s">
        <v>719</v>
      </c>
      <c r="L619" s="14" t="s">
        <v>179</v>
      </c>
    </row>
    <row r="620" spans="1:12" ht="74.25" customHeight="1" x14ac:dyDescent="0.2">
      <c r="A620" s="12">
        <v>553</v>
      </c>
      <c r="B620" s="14" t="s">
        <v>860</v>
      </c>
      <c r="C620" s="13" t="s">
        <v>1101</v>
      </c>
      <c r="D620" s="14" t="s">
        <v>859</v>
      </c>
      <c r="E620" s="14" t="s">
        <v>96</v>
      </c>
      <c r="F620" s="14">
        <v>4</v>
      </c>
      <c r="G620" s="74">
        <v>5124.9999999999991</v>
      </c>
      <c r="H620" s="74">
        <v>20499.999999999996</v>
      </c>
      <c r="I620" s="94">
        <v>22959.999999999996</v>
      </c>
      <c r="J620" s="16" t="s">
        <v>1096</v>
      </c>
      <c r="K620" s="14" t="s">
        <v>719</v>
      </c>
      <c r="L620" s="46" t="s">
        <v>179</v>
      </c>
    </row>
    <row r="621" spans="1:12" ht="74.25" customHeight="1" x14ac:dyDescent="0.2">
      <c r="A621" s="12">
        <v>554</v>
      </c>
      <c r="B621" s="46" t="s">
        <v>827</v>
      </c>
      <c r="C621" s="13" t="s">
        <v>1101</v>
      </c>
      <c r="D621" s="48" t="s">
        <v>861</v>
      </c>
      <c r="E621" s="14" t="s">
        <v>96</v>
      </c>
      <c r="F621" s="48">
        <v>8</v>
      </c>
      <c r="G621" s="69">
        <v>241.07142857142856</v>
      </c>
      <c r="H621" s="69">
        <v>1928.5714285714284</v>
      </c>
      <c r="I621" s="95">
        <v>2160</v>
      </c>
      <c r="J621" s="16" t="s">
        <v>1096</v>
      </c>
      <c r="K621" s="14" t="s">
        <v>719</v>
      </c>
      <c r="L621" s="46" t="s">
        <v>179</v>
      </c>
    </row>
    <row r="622" spans="1:12" ht="74.25" customHeight="1" x14ac:dyDescent="0.2">
      <c r="A622" s="12">
        <v>555</v>
      </c>
      <c r="B622" s="46" t="s">
        <v>828</v>
      </c>
      <c r="C622" s="13" t="s">
        <v>1101</v>
      </c>
      <c r="D622" s="48" t="s">
        <v>861</v>
      </c>
      <c r="E622" s="14" t="s">
        <v>96</v>
      </c>
      <c r="F622" s="48">
        <v>8</v>
      </c>
      <c r="G622" s="69">
        <v>285.71428571428567</v>
      </c>
      <c r="H622" s="69">
        <v>2285.7142857142853</v>
      </c>
      <c r="I622" s="95">
        <v>2560</v>
      </c>
      <c r="J622" s="16" t="s">
        <v>1096</v>
      </c>
      <c r="K622" s="14" t="s">
        <v>719</v>
      </c>
      <c r="L622" s="46" t="s">
        <v>179</v>
      </c>
    </row>
    <row r="623" spans="1:12" s="44" customFormat="1" ht="74.25" customHeight="1" x14ac:dyDescent="0.2">
      <c r="A623" s="12">
        <v>556</v>
      </c>
      <c r="B623" s="14" t="s">
        <v>862</v>
      </c>
      <c r="C623" s="13" t="s">
        <v>1101</v>
      </c>
      <c r="D623" s="14" t="s">
        <v>861</v>
      </c>
      <c r="E623" s="14" t="s">
        <v>96</v>
      </c>
      <c r="F623" s="14">
        <v>8</v>
      </c>
      <c r="G623" s="74">
        <v>323.21429000000001</v>
      </c>
      <c r="H623" s="74">
        <v>2585.71432</v>
      </c>
      <c r="I623" s="94">
        <v>2896.0000384000004</v>
      </c>
      <c r="J623" s="16" t="s">
        <v>1096</v>
      </c>
      <c r="K623" s="14" t="s">
        <v>719</v>
      </c>
      <c r="L623" s="14" t="s">
        <v>179</v>
      </c>
    </row>
    <row r="624" spans="1:12" ht="74.25" customHeight="1" x14ac:dyDescent="0.2">
      <c r="A624" s="12">
        <v>557</v>
      </c>
      <c r="B624" s="46" t="s">
        <v>829</v>
      </c>
      <c r="C624" s="13" t="s">
        <v>1101</v>
      </c>
      <c r="D624" s="48" t="s">
        <v>861</v>
      </c>
      <c r="E624" s="14" t="s">
        <v>96</v>
      </c>
      <c r="F624" s="48">
        <v>4</v>
      </c>
      <c r="G624" s="69">
        <v>464.28571428571422</v>
      </c>
      <c r="H624" s="69">
        <v>1857.1428571428569</v>
      </c>
      <c r="I624" s="95">
        <v>2080</v>
      </c>
      <c r="J624" s="16" t="s">
        <v>1096</v>
      </c>
      <c r="K624" s="14" t="s">
        <v>719</v>
      </c>
      <c r="L624" s="46" t="s">
        <v>179</v>
      </c>
    </row>
    <row r="625" spans="1:12" ht="74.25" customHeight="1" x14ac:dyDescent="0.2">
      <c r="A625" s="12">
        <v>558</v>
      </c>
      <c r="B625" s="46" t="s">
        <v>830</v>
      </c>
      <c r="C625" s="13" t="s">
        <v>1101</v>
      </c>
      <c r="D625" s="48" t="s">
        <v>861</v>
      </c>
      <c r="E625" s="14" t="s">
        <v>96</v>
      </c>
      <c r="F625" s="48">
        <v>4</v>
      </c>
      <c r="G625" s="69">
        <v>651.78571428571422</v>
      </c>
      <c r="H625" s="69">
        <v>2607.1428571428569</v>
      </c>
      <c r="I625" s="95">
        <v>2920</v>
      </c>
      <c r="J625" s="16" t="s">
        <v>1096</v>
      </c>
      <c r="K625" s="14" t="s">
        <v>719</v>
      </c>
      <c r="L625" s="46" t="s">
        <v>179</v>
      </c>
    </row>
    <row r="626" spans="1:12" ht="74.25" customHeight="1" x14ac:dyDescent="0.2">
      <c r="A626" s="12">
        <v>559</v>
      </c>
      <c r="B626" s="46" t="s">
        <v>831</v>
      </c>
      <c r="C626" s="13" t="s">
        <v>1101</v>
      </c>
      <c r="D626" s="48" t="s">
        <v>861</v>
      </c>
      <c r="E626" s="14" t="s">
        <v>96</v>
      </c>
      <c r="F626" s="48">
        <v>4</v>
      </c>
      <c r="G626" s="69">
        <v>941.96428571428567</v>
      </c>
      <c r="H626" s="69">
        <v>3767.8571428571427</v>
      </c>
      <c r="I626" s="95">
        <v>4220</v>
      </c>
      <c r="J626" s="16" t="s">
        <v>1096</v>
      </c>
      <c r="K626" s="14" t="s">
        <v>719</v>
      </c>
      <c r="L626" s="46" t="s">
        <v>179</v>
      </c>
    </row>
    <row r="627" spans="1:12" ht="74.25" customHeight="1" x14ac:dyDescent="0.2">
      <c r="A627" s="12">
        <v>560</v>
      </c>
      <c r="B627" s="46" t="s">
        <v>832</v>
      </c>
      <c r="C627" s="13" t="s">
        <v>1101</v>
      </c>
      <c r="D627" s="48" t="s">
        <v>861</v>
      </c>
      <c r="E627" s="14" t="s">
        <v>96</v>
      </c>
      <c r="F627" s="48">
        <v>4</v>
      </c>
      <c r="G627" s="69">
        <v>1888.3928571428569</v>
      </c>
      <c r="H627" s="69">
        <v>7553.5714285714275</v>
      </c>
      <c r="I627" s="95">
        <v>8460</v>
      </c>
      <c r="J627" s="16" t="s">
        <v>1096</v>
      </c>
      <c r="K627" s="14" t="s">
        <v>719</v>
      </c>
      <c r="L627" s="46" t="s">
        <v>179</v>
      </c>
    </row>
    <row r="628" spans="1:12" s="44" customFormat="1" ht="74.25" customHeight="1" x14ac:dyDescent="0.2">
      <c r="A628" s="12">
        <v>561</v>
      </c>
      <c r="B628" s="14" t="s">
        <v>882</v>
      </c>
      <c r="C628" s="13" t="s">
        <v>1101</v>
      </c>
      <c r="D628" s="14" t="s">
        <v>865</v>
      </c>
      <c r="E628" s="14" t="s">
        <v>96</v>
      </c>
      <c r="F628" s="14">
        <v>1</v>
      </c>
      <c r="G628" s="74">
        <v>249383.93</v>
      </c>
      <c r="H628" s="74">
        <v>249383.93</v>
      </c>
      <c r="I628" s="94">
        <v>279310.00160000002</v>
      </c>
      <c r="J628" s="16" t="s">
        <v>1096</v>
      </c>
      <c r="K628" s="14" t="s">
        <v>719</v>
      </c>
      <c r="L628" s="14" t="s">
        <v>179</v>
      </c>
    </row>
    <row r="629" spans="1:12" ht="74.25" customHeight="1" x14ac:dyDescent="0.2">
      <c r="A629" s="12">
        <v>562</v>
      </c>
      <c r="B629" s="46" t="s">
        <v>883</v>
      </c>
      <c r="C629" s="13" t="s">
        <v>1101</v>
      </c>
      <c r="D629" s="46" t="s">
        <v>863</v>
      </c>
      <c r="E629" s="14" t="s">
        <v>96</v>
      </c>
      <c r="F629" s="48">
        <v>1</v>
      </c>
      <c r="G629" s="69">
        <v>278790.178571</v>
      </c>
      <c r="H629" s="69">
        <v>278790.178571</v>
      </c>
      <c r="I629" s="95">
        <v>312244.99999952002</v>
      </c>
      <c r="J629" s="16" t="s">
        <v>1096</v>
      </c>
      <c r="K629" s="14" t="s">
        <v>719</v>
      </c>
      <c r="L629" s="46" t="s">
        <v>179</v>
      </c>
    </row>
    <row r="630" spans="1:12" ht="74.25" customHeight="1" x14ac:dyDescent="0.2">
      <c r="A630" s="12">
        <v>563</v>
      </c>
      <c r="B630" s="46" t="s">
        <v>884</v>
      </c>
      <c r="C630" s="13" t="s">
        <v>1101</v>
      </c>
      <c r="D630" s="46" t="s">
        <v>864</v>
      </c>
      <c r="E630" s="14" t="s">
        <v>96</v>
      </c>
      <c r="F630" s="48">
        <v>1</v>
      </c>
      <c r="G630" s="69">
        <v>213676.78571428568</v>
      </c>
      <c r="H630" s="69">
        <v>213676.78571428568</v>
      </c>
      <c r="I630" s="95">
        <v>239318</v>
      </c>
      <c r="J630" s="16" t="s">
        <v>1096</v>
      </c>
      <c r="K630" s="14" t="s">
        <v>719</v>
      </c>
      <c r="L630" s="46" t="s">
        <v>179</v>
      </c>
    </row>
    <row r="631" spans="1:12" ht="74.25" customHeight="1" x14ac:dyDescent="0.2">
      <c r="A631" s="12">
        <v>564</v>
      </c>
      <c r="B631" s="46" t="s">
        <v>833</v>
      </c>
      <c r="C631" s="13" t="s">
        <v>1101</v>
      </c>
      <c r="D631" s="46" t="s">
        <v>866</v>
      </c>
      <c r="E631" s="14" t="s">
        <v>96</v>
      </c>
      <c r="F631" s="48">
        <v>2</v>
      </c>
      <c r="G631" s="69">
        <v>164471.42857142855</v>
      </c>
      <c r="H631" s="69">
        <v>328942.8571428571</v>
      </c>
      <c r="I631" s="95">
        <v>368416</v>
      </c>
      <c r="J631" s="16" t="s">
        <v>1096</v>
      </c>
      <c r="K631" s="14" t="s">
        <v>719</v>
      </c>
      <c r="L631" s="46" t="s">
        <v>179</v>
      </c>
    </row>
    <row r="632" spans="1:12" ht="74.25" customHeight="1" x14ac:dyDescent="0.2">
      <c r="A632" s="12">
        <v>565</v>
      </c>
      <c r="B632" s="46" t="s">
        <v>833</v>
      </c>
      <c r="C632" s="13" t="s">
        <v>1101</v>
      </c>
      <c r="D632" s="46" t="s">
        <v>867</v>
      </c>
      <c r="E632" s="14" t="s">
        <v>96</v>
      </c>
      <c r="F632" s="48">
        <v>2</v>
      </c>
      <c r="G632" s="69">
        <v>164471.42857142855</v>
      </c>
      <c r="H632" s="69">
        <v>328942.8571428571</v>
      </c>
      <c r="I632" s="95">
        <v>368416</v>
      </c>
      <c r="J632" s="16" t="s">
        <v>1096</v>
      </c>
      <c r="K632" s="14" t="s">
        <v>719</v>
      </c>
      <c r="L632" s="46" t="s">
        <v>179</v>
      </c>
    </row>
    <row r="633" spans="1:12" ht="74.25" customHeight="1" x14ac:dyDescent="0.2">
      <c r="A633" s="12">
        <v>566</v>
      </c>
      <c r="B633" s="46" t="s">
        <v>833</v>
      </c>
      <c r="C633" s="13" t="s">
        <v>1101</v>
      </c>
      <c r="D633" s="46" t="s">
        <v>868</v>
      </c>
      <c r="E633" s="14" t="s">
        <v>96</v>
      </c>
      <c r="F633" s="48">
        <v>1</v>
      </c>
      <c r="G633" s="69">
        <v>164471.42857142855</v>
      </c>
      <c r="H633" s="69">
        <v>164471.42857142855</v>
      </c>
      <c r="I633" s="95">
        <v>184208</v>
      </c>
      <c r="J633" s="16" t="s">
        <v>1096</v>
      </c>
      <c r="K633" s="14" t="s">
        <v>719</v>
      </c>
      <c r="L633" s="46" t="s">
        <v>179</v>
      </c>
    </row>
    <row r="634" spans="1:12" s="44" customFormat="1" ht="74.25" customHeight="1" x14ac:dyDescent="0.2">
      <c r="A634" s="12">
        <v>567</v>
      </c>
      <c r="B634" s="14" t="s">
        <v>869</v>
      </c>
      <c r="C634" s="13" t="s">
        <v>1101</v>
      </c>
      <c r="D634" s="14" t="s">
        <v>870</v>
      </c>
      <c r="E634" s="14" t="s">
        <v>96</v>
      </c>
      <c r="F634" s="14">
        <v>1</v>
      </c>
      <c r="G634" s="75">
        <v>192205.35</v>
      </c>
      <c r="H634" s="74">
        <v>192205.35</v>
      </c>
      <c r="I634" s="94">
        <v>215269.99200000003</v>
      </c>
      <c r="J634" s="16" t="s">
        <v>1096</v>
      </c>
      <c r="K634" s="14" t="s">
        <v>719</v>
      </c>
      <c r="L634" s="14" t="s">
        <v>179</v>
      </c>
    </row>
    <row r="635" spans="1:12" s="60" customFormat="1" ht="114.75" customHeight="1" x14ac:dyDescent="0.2">
      <c r="A635" s="12">
        <v>568</v>
      </c>
      <c r="B635" s="47" t="s">
        <v>917</v>
      </c>
      <c r="C635" s="13" t="s">
        <v>1101</v>
      </c>
      <c r="D635" s="47" t="s">
        <v>918</v>
      </c>
      <c r="E635" s="45" t="s">
        <v>42</v>
      </c>
      <c r="F635" s="45">
        <v>15</v>
      </c>
      <c r="G635" s="69">
        <v>60758.03571428571</v>
      </c>
      <c r="H635" s="69">
        <v>911370.53571428568</v>
      </c>
      <c r="I635" s="96">
        <v>1020735</v>
      </c>
      <c r="J635" s="16" t="s">
        <v>1096</v>
      </c>
      <c r="K635" s="17" t="s">
        <v>719</v>
      </c>
      <c r="L635" s="17" t="s">
        <v>778</v>
      </c>
    </row>
    <row r="636" spans="1:12" s="60" customFormat="1" ht="70.5" customHeight="1" x14ac:dyDescent="0.2">
      <c r="A636" s="12">
        <v>569</v>
      </c>
      <c r="B636" s="47" t="s">
        <v>919</v>
      </c>
      <c r="C636" s="13" t="s">
        <v>1101</v>
      </c>
      <c r="D636" s="47" t="s">
        <v>920</v>
      </c>
      <c r="E636" s="45" t="s">
        <v>42</v>
      </c>
      <c r="F636" s="45">
        <v>100</v>
      </c>
      <c r="G636" s="69">
        <v>1602.6785714285713</v>
      </c>
      <c r="H636" s="69">
        <v>160267.85714285713</v>
      </c>
      <c r="I636" s="96">
        <v>179500</v>
      </c>
      <c r="J636" s="16" t="s">
        <v>1096</v>
      </c>
      <c r="K636" s="17" t="s">
        <v>719</v>
      </c>
      <c r="L636" s="17" t="s">
        <v>778</v>
      </c>
    </row>
    <row r="637" spans="1:12" s="60" customFormat="1" ht="84.75" customHeight="1" x14ac:dyDescent="0.2">
      <c r="A637" s="12">
        <v>570</v>
      </c>
      <c r="B637" s="47" t="s">
        <v>922</v>
      </c>
      <c r="C637" s="13" t="s">
        <v>1101</v>
      </c>
      <c r="D637" s="47" t="s">
        <v>1262</v>
      </c>
      <c r="E637" s="45" t="s">
        <v>42</v>
      </c>
      <c r="F637" s="45">
        <v>10</v>
      </c>
      <c r="G637" s="69">
        <v>3223.2142857142853</v>
      </c>
      <c r="H637" s="69">
        <v>32232.142857142855</v>
      </c>
      <c r="I637" s="96">
        <v>36100</v>
      </c>
      <c r="J637" s="16" t="s">
        <v>1096</v>
      </c>
      <c r="K637" s="17" t="s">
        <v>719</v>
      </c>
      <c r="L637" s="17" t="s">
        <v>778</v>
      </c>
    </row>
    <row r="638" spans="1:12" s="60" customFormat="1" ht="70.5" customHeight="1" x14ac:dyDescent="0.2">
      <c r="A638" s="12">
        <v>571</v>
      </c>
      <c r="B638" s="47" t="s">
        <v>921</v>
      </c>
      <c r="C638" s="13" t="s">
        <v>1101</v>
      </c>
      <c r="D638" s="45" t="s">
        <v>923</v>
      </c>
      <c r="E638" s="45" t="s">
        <v>42</v>
      </c>
      <c r="F638" s="45">
        <v>30</v>
      </c>
      <c r="G638" s="69">
        <v>2991.0714285714284</v>
      </c>
      <c r="H638" s="69">
        <v>89732.142857142855</v>
      </c>
      <c r="I638" s="96">
        <v>100500</v>
      </c>
      <c r="J638" s="16" t="s">
        <v>1096</v>
      </c>
      <c r="K638" s="17" t="s">
        <v>719</v>
      </c>
      <c r="L638" s="17" t="s">
        <v>778</v>
      </c>
    </row>
    <row r="639" spans="1:12" s="60" customFormat="1" ht="67.5" customHeight="1" x14ac:dyDescent="0.2">
      <c r="A639" s="12">
        <v>572</v>
      </c>
      <c r="B639" s="47" t="s">
        <v>499</v>
      </c>
      <c r="C639" s="13" t="s">
        <v>1101</v>
      </c>
      <c r="D639" s="45" t="s">
        <v>924</v>
      </c>
      <c r="E639" s="45" t="s">
        <v>42</v>
      </c>
      <c r="F639" s="45">
        <v>30</v>
      </c>
      <c r="G639" s="69">
        <v>3223.2142857142853</v>
      </c>
      <c r="H639" s="69">
        <v>96696.428571428565</v>
      </c>
      <c r="I639" s="96">
        <v>108300</v>
      </c>
      <c r="J639" s="16" t="s">
        <v>1096</v>
      </c>
      <c r="K639" s="17" t="s">
        <v>719</v>
      </c>
      <c r="L639" s="17" t="s">
        <v>778</v>
      </c>
    </row>
    <row r="640" spans="1:12" s="60" customFormat="1" ht="63.75" x14ac:dyDescent="0.2">
      <c r="A640" s="12">
        <v>573</v>
      </c>
      <c r="B640" s="47" t="s">
        <v>925</v>
      </c>
      <c r="C640" s="13" t="s">
        <v>1101</v>
      </c>
      <c r="D640" s="47" t="s">
        <v>926</v>
      </c>
      <c r="E640" s="45" t="s">
        <v>96</v>
      </c>
      <c r="F640" s="45">
        <v>10</v>
      </c>
      <c r="G640" s="69">
        <v>1937.4999999999995</v>
      </c>
      <c r="H640" s="69">
        <v>19374.999999999996</v>
      </c>
      <c r="I640" s="96">
        <v>21700</v>
      </c>
      <c r="J640" s="16" t="s">
        <v>1096</v>
      </c>
      <c r="K640" s="17" t="s">
        <v>719</v>
      </c>
      <c r="L640" s="17" t="s">
        <v>778</v>
      </c>
    </row>
    <row r="641" spans="1:12" s="60" customFormat="1" ht="63.75" x14ac:dyDescent="0.2">
      <c r="A641" s="12">
        <v>574</v>
      </c>
      <c r="B641" s="47" t="s">
        <v>927</v>
      </c>
      <c r="C641" s="13" t="s">
        <v>1101</v>
      </c>
      <c r="D641" s="47" t="s">
        <v>928</v>
      </c>
      <c r="E641" s="45" t="s">
        <v>42</v>
      </c>
      <c r="F641" s="45">
        <v>25</v>
      </c>
      <c r="G641" s="69">
        <v>89.285714285714278</v>
      </c>
      <c r="H641" s="69">
        <v>2232.1428571428569</v>
      </c>
      <c r="I641" s="96">
        <v>2500</v>
      </c>
      <c r="J641" s="16" t="s">
        <v>1096</v>
      </c>
      <c r="K641" s="17" t="s">
        <v>719</v>
      </c>
      <c r="L641" s="17" t="s">
        <v>778</v>
      </c>
    </row>
    <row r="642" spans="1:12" s="60" customFormat="1" ht="63.75" x14ac:dyDescent="0.2">
      <c r="A642" s="12">
        <v>575</v>
      </c>
      <c r="B642" s="47" t="s">
        <v>929</v>
      </c>
      <c r="C642" s="13" t="s">
        <v>1101</v>
      </c>
      <c r="D642" s="47" t="s">
        <v>930</v>
      </c>
      <c r="E642" s="45" t="s">
        <v>42</v>
      </c>
      <c r="F642" s="45">
        <v>10</v>
      </c>
      <c r="G642" s="69">
        <v>6727.6785714285706</v>
      </c>
      <c r="H642" s="69">
        <v>67276.78571428571</v>
      </c>
      <c r="I642" s="96">
        <v>75350</v>
      </c>
      <c r="J642" s="16" t="s">
        <v>1096</v>
      </c>
      <c r="K642" s="17" t="s">
        <v>719</v>
      </c>
      <c r="L642" s="17" t="s">
        <v>778</v>
      </c>
    </row>
    <row r="643" spans="1:12" s="60" customFormat="1" ht="63.75" x14ac:dyDescent="0.2">
      <c r="A643" s="12">
        <v>576</v>
      </c>
      <c r="B643" s="47" t="s">
        <v>911</v>
      </c>
      <c r="C643" s="13" t="s">
        <v>1101</v>
      </c>
      <c r="D643" s="45" t="s">
        <v>931</v>
      </c>
      <c r="E643" s="45" t="s">
        <v>42</v>
      </c>
      <c r="F643" s="45">
        <v>5</v>
      </c>
      <c r="G643" s="69">
        <v>32004.464285714283</v>
      </c>
      <c r="H643" s="69">
        <v>160022.32142857142</v>
      </c>
      <c r="I643" s="96">
        <v>179225</v>
      </c>
      <c r="J643" s="16" t="s">
        <v>1096</v>
      </c>
      <c r="K643" s="17" t="s">
        <v>719</v>
      </c>
      <c r="L643" s="17" t="s">
        <v>778</v>
      </c>
    </row>
    <row r="644" spans="1:12" s="60" customFormat="1" ht="63.75" x14ac:dyDescent="0.2">
      <c r="A644" s="12">
        <v>577</v>
      </c>
      <c r="B644" s="47" t="s">
        <v>932</v>
      </c>
      <c r="C644" s="13" t="s">
        <v>1101</v>
      </c>
      <c r="D644" s="45" t="s">
        <v>1263</v>
      </c>
      <c r="E644" s="45" t="s">
        <v>42</v>
      </c>
      <c r="F644" s="45">
        <v>5</v>
      </c>
      <c r="G644" s="69">
        <v>26503.571428571428</v>
      </c>
      <c r="H644" s="69">
        <v>132517.85714285713</v>
      </c>
      <c r="I644" s="96">
        <v>148420</v>
      </c>
      <c r="J644" s="16" t="s">
        <v>1096</v>
      </c>
      <c r="K644" s="17" t="s">
        <v>719</v>
      </c>
      <c r="L644" s="17" t="s">
        <v>778</v>
      </c>
    </row>
    <row r="645" spans="1:12" s="60" customFormat="1" ht="63.75" x14ac:dyDescent="0.2">
      <c r="A645" s="12">
        <v>578</v>
      </c>
      <c r="B645" s="47" t="s">
        <v>912</v>
      </c>
      <c r="C645" s="13" t="s">
        <v>1101</v>
      </c>
      <c r="D645" s="45" t="s">
        <v>1264</v>
      </c>
      <c r="E645" s="45" t="s">
        <v>42</v>
      </c>
      <c r="F645" s="45">
        <v>5</v>
      </c>
      <c r="G645" s="69">
        <v>38130.357142857145</v>
      </c>
      <c r="H645" s="69">
        <v>190651.78571428571</v>
      </c>
      <c r="I645" s="96">
        <v>213530</v>
      </c>
      <c r="J645" s="16" t="s">
        <v>1096</v>
      </c>
      <c r="K645" s="17" t="s">
        <v>719</v>
      </c>
      <c r="L645" s="17" t="s">
        <v>778</v>
      </c>
    </row>
    <row r="646" spans="1:12" s="60" customFormat="1" ht="63.75" x14ac:dyDescent="0.2">
      <c r="A646" s="12">
        <v>579</v>
      </c>
      <c r="B646" s="47" t="s">
        <v>933</v>
      </c>
      <c r="C646" s="13" t="s">
        <v>1101</v>
      </c>
      <c r="D646" s="47" t="s">
        <v>934</v>
      </c>
      <c r="E646" s="45" t="s">
        <v>42</v>
      </c>
      <c r="F646" s="45">
        <v>3</v>
      </c>
      <c r="G646" s="69">
        <v>23214.28571428571</v>
      </c>
      <c r="H646" s="69">
        <v>69642.85714285713</v>
      </c>
      <c r="I646" s="96">
        <v>78000</v>
      </c>
      <c r="J646" s="16" t="s">
        <v>1096</v>
      </c>
      <c r="K646" s="17" t="s">
        <v>719</v>
      </c>
      <c r="L646" s="17" t="s">
        <v>778</v>
      </c>
    </row>
    <row r="647" spans="1:12" s="60" customFormat="1" ht="63.75" x14ac:dyDescent="0.2">
      <c r="A647" s="12">
        <v>580</v>
      </c>
      <c r="B647" s="46" t="s">
        <v>936</v>
      </c>
      <c r="C647" s="13" t="s">
        <v>1101</v>
      </c>
      <c r="D647" s="46" t="s">
        <v>935</v>
      </c>
      <c r="E647" s="48" t="s">
        <v>86</v>
      </c>
      <c r="F647" s="48">
        <v>3</v>
      </c>
      <c r="G647" s="69">
        <v>46830.357142857138</v>
      </c>
      <c r="H647" s="69">
        <v>140491.07142857142</v>
      </c>
      <c r="I647" s="96">
        <v>157350</v>
      </c>
      <c r="J647" s="16" t="s">
        <v>1096</v>
      </c>
      <c r="K647" s="14" t="s">
        <v>719</v>
      </c>
      <c r="L647" s="14" t="s">
        <v>778</v>
      </c>
    </row>
    <row r="648" spans="1:12" s="60" customFormat="1" ht="63.75" x14ac:dyDescent="0.2">
      <c r="A648" s="12">
        <v>581</v>
      </c>
      <c r="B648" s="46" t="s">
        <v>453</v>
      </c>
      <c r="C648" s="13" t="s">
        <v>1101</v>
      </c>
      <c r="D648" s="48" t="s">
        <v>937</v>
      </c>
      <c r="E648" s="48" t="s">
        <v>424</v>
      </c>
      <c r="F648" s="48">
        <v>10</v>
      </c>
      <c r="G648" s="69">
        <v>3071.4285714285711</v>
      </c>
      <c r="H648" s="69">
        <v>30714.28571428571</v>
      </c>
      <c r="I648" s="96">
        <v>34400</v>
      </c>
      <c r="J648" s="16" t="s">
        <v>1096</v>
      </c>
      <c r="K648" s="14" t="s">
        <v>719</v>
      </c>
      <c r="L648" s="14" t="s">
        <v>778</v>
      </c>
    </row>
    <row r="649" spans="1:12" s="60" customFormat="1" ht="88.5" customHeight="1" x14ac:dyDescent="0.2">
      <c r="A649" s="12">
        <v>582</v>
      </c>
      <c r="B649" s="46" t="s">
        <v>938</v>
      </c>
      <c r="C649" s="13" t="s">
        <v>1101</v>
      </c>
      <c r="D649" s="46" t="s">
        <v>940</v>
      </c>
      <c r="E649" s="48" t="s">
        <v>86</v>
      </c>
      <c r="F649" s="48">
        <v>5</v>
      </c>
      <c r="G649" s="69">
        <v>220778.57142857142</v>
      </c>
      <c r="H649" s="69">
        <v>1103892.857142857</v>
      </c>
      <c r="I649" s="96">
        <v>1236360</v>
      </c>
      <c r="J649" s="16" t="s">
        <v>1096</v>
      </c>
      <c r="K649" s="14" t="s">
        <v>719</v>
      </c>
      <c r="L649" s="14" t="s">
        <v>778</v>
      </c>
    </row>
    <row r="650" spans="1:12" s="60" customFormat="1" ht="75.75" customHeight="1" x14ac:dyDescent="0.2">
      <c r="A650" s="12">
        <v>583</v>
      </c>
      <c r="B650" s="46" t="s">
        <v>939</v>
      </c>
      <c r="C650" s="13" t="s">
        <v>1101</v>
      </c>
      <c r="D650" s="48" t="s">
        <v>941</v>
      </c>
      <c r="E650" s="48" t="s">
        <v>424</v>
      </c>
      <c r="F650" s="48">
        <v>10</v>
      </c>
      <c r="G650" s="69">
        <v>3071.4285714285711</v>
      </c>
      <c r="H650" s="69">
        <v>30714.28571428571</v>
      </c>
      <c r="I650" s="96">
        <v>34400</v>
      </c>
      <c r="J650" s="16" t="s">
        <v>1096</v>
      </c>
      <c r="K650" s="14" t="s">
        <v>719</v>
      </c>
      <c r="L650" s="14" t="s">
        <v>778</v>
      </c>
    </row>
    <row r="651" spans="1:12" s="60" customFormat="1" ht="63.75" x14ac:dyDescent="0.2">
      <c r="A651" s="12">
        <v>584</v>
      </c>
      <c r="B651" s="46" t="s">
        <v>434</v>
      </c>
      <c r="C651" s="13" t="s">
        <v>1101</v>
      </c>
      <c r="D651" s="46" t="s">
        <v>942</v>
      </c>
      <c r="E651" s="48" t="s">
        <v>42</v>
      </c>
      <c r="F651" s="48">
        <v>2</v>
      </c>
      <c r="G651" s="69">
        <v>266035.71428571426</v>
      </c>
      <c r="H651" s="69">
        <v>532071.42857142852</v>
      </c>
      <c r="I651" s="96">
        <v>595920</v>
      </c>
      <c r="J651" s="16" t="s">
        <v>1096</v>
      </c>
      <c r="K651" s="14" t="s">
        <v>719</v>
      </c>
      <c r="L651" s="14" t="s">
        <v>778</v>
      </c>
    </row>
    <row r="652" spans="1:12" s="60" customFormat="1" ht="63.75" x14ac:dyDescent="0.2">
      <c r="A652" s="12">
        <v>585</v>
      </c>
      <c r="B652" s="46" t="s">
        <v>943</v>
      </c>
      <c r="C652" s="13" t="s">
        <v>1101</v>
      </c>
      <c r="D652" s="46" t="s">
        <v>944</v>
      </c>
      <c r="E652" s="48" t="s">
        <v>42</v>
      </c>
      <c r="F652" s="48">
        <v>20</v>
      </c>
      <c r="G652" s="69">
        <v>18452.678571428572</v>
      </c>
      <c r="H652" s="69">
        <v>369053.57142857142</v>
      </c>
      <c r="I652" s="96">
        <v>413340</v>
      </c>
      <c r="J652" s="16" t="s">
        <v>1096</v>
      </c>
      <c r="K652" s="14" t="s">
        <v>719</v>
      </c>
      <c r="L652" s="14" t="s">
        <v>778</v>
      </c>
    </row>
    <row r="653" spans="1:12" s="60" customFormat="1" ht="63.75" x14ac:dyDescent="0.2">
      <c r="A653" s="12">
        <v>586</v>
      </c>
      <c r="B653" s="46" t="s">
        <v>913</v>
      </c>
      <c r="C653" s="13" t="s">
        <v>1101</v>
      </c>
      <c r="D653" s="48" t="s">
        <v>945</v>
      </c>
      <c r="E653" s="48" t="s">
        <v>86</v>
      </c>
      <c r="F653" s="48">
        <v>2</v>
      </c>
      <c r="G653" s="69">
        <v>23080.357142857141</v>
      </c>
      <c r="H653" s="69">
        <v>46160.714285714283</v>
      </c>
      <c r="I653" s="96">
        <v>51700</v>
      </c>
      <c r="J653" s="16" t="s">
        <v>1096</v>
      </c>
      <c r="K653" s="14" t="s">
        <v>719</v>
      </c>
      <c r="L653" s="14" t="s">
        <v>778</v>
      </c>
    </row>
    <row r="654" spans="1:12" s="60" customFormat="1" ht="63.75" x14ac:dyDescent="0.2">
      <c r="A654" s="12">
        <v>587</v>
      </c>
      <c r="B654" s="46" t="s">
        <v>914</v>
      </c>
      <c r="C654" s="13" t="s">
        <v>1101</v>
      </c>
      <c r="D654" s="48" t="s">
        <v>1265</v>
      </c>
      <c r="E654" s="48" t="s">
        <v>42</v>
      </c>
      <c r="F654" s="48">
        <v>5</v>
      </c>
      <c r="G654" s="69">
        <v>8875.8928571428569</v>
      </c>
      <c r="H654" s="69">
        <v>44379.464285714283</v>
      </c>
      <c r="I654" s="96">
        <v>49705</v>
      </c>
      <c r="J654" s="16" t="s">
        <v>1096</v>
      </c>
      <c r="K654" s="14" t="s">
        <v>719</v>
      </c>
      <c r="L654" s="14" t="s">
        <v>778</v>
      </c>
    </row>
    <row r="655" spans="1:12" s="60" customFormat="1" ht="63.75" x14ac:dyDescent="0.2">
      <c r="A655" s="12">
        <v>588</v>
      </c>
      <c r="B655" s="46" t="s">
        <v>946</v>
      </c>
      <c r="C655" s="13" t="s">
        <v>1101</v>
      </c>
      <c r="D655" s="48" t="s">
        <v>947</v>
      </c>
      <c r="E655" s="48" t="s">
        <v>96</v>
      </c>
      <c r="F655" s="48">
        <v>10</v>
      </c>
      <c r="G655" s="69">
        <v>2008.0357142857142</v>
      </c>
      <c r="H655" s="69">
        <v>20080.357142857141</v>
      </c>
      <c r="I655" s="96">
        <v>22490</v>
      </c>
      <c r="J655" s="16" t="s">
        <v>1096</v>
      </c>
      <c r="K655" s="14" t="s">
        <v>719</v>
      </c>
      <c r="L655" s="14" t="s">
        <v>778</v>
      </c>
    </row>
    <row r="656" spans="1:12" s="60" customFormat="1" ht="79.5" customHeight="1" x14ac:dyDescent="0.2">
      <c r="A656" s="12">
        <v>589</v>
      </c>
      <c r="B656" s="46" t="s">
        <v>948</v>
      </c>
      <c r="C656" s="13" t="s">
        <v>1101</v>
      </c>
      <c r="D656" s="46" t="s">
        <v>949</v>
      </c>
      <c r="E656" s="48" t="s">
        <v>96</v>
      </c>
      <c r="F656" s="48">
        <v>1</v>
      </c>
      <c r="G656" s="69">
        <v>34908.03571428571</v>
      </c>
      <c r="H656" s="69">
        <v>34908.03571428571</v>
      </c>
      <c r="I656" s="96">
        <v>39097</v>
      </c>
      <c r="J656" s="16" t="s">
        <v>1096</v>
      </c>
      <c r="K656" s="14" t="s">
        <v>719</v>
      </c>
      <c r="L656" s="14" t="s">
        <v>778</v>
      </c>
    </row>
    <row r="657" spans="1:12" s="60" customFormat="1" ht="63.75" x14ac:dyDescent="0.2">
      <c r="A657" s="12">
        <v>590</v>
      </c>
      <c r="B657" s="46" t="s">
        <v>950</v>
      </c>
      <c r="C657" s="13" t="s">
        <v>1101</v>
      </c>
      <c r="D657" s="48" t="s">
        <v>951</v>
      </c>
      <c r="E657" s="48" t="s">
        <v>96</v>
      </c>
      <c r="F657" s="48">
        <v>100</v>
      </c>
      <c r="G657" s="69">
        <v>360.71428571428567</v>
      </c>
      <c r="H657" s="69">
        <v>36071.428571428565</v>
      </c>
      <c r="I657" s="96">
        <v>40400</v>
      </c>
      <c r="J657" s="16" t="s">
        <v>1096</v>
      </c>
      <c r="K657" s="14" t="s">
        <v>719</v>
      </c>
      <c r="L657" s="14" t="s">
        <v>778</v>
      </c>
    </row>
    <row r="658" spans="1:12" s="60" customFormat="1" ht="63.75" x14ac:dyDescent="0.2">
      <c r="A658" s="12">
        <v>591</v>
      </c>
      <c r="B658" s="46" t="s">
        <v>952</v>
      </c>
      <c r="C658" s="13" t="s">
        <v>1101</v>
      </c>
      <c r="D658" s="48" t="s">
        <v>953</v>
      </c>
      <c r="E658" s="48" t="s">
        <v>96</v>
      </c>
      <c r="F658" s="48">
        <v>50</v>
      </c>
      <c r="G658" s="69">
        <v>380.35714285714283</v>
      </c>
      <c r="H658" s="69">
        <v>19017.857142857141</v>
      </c>
      <c r="I658" s="96">
        <v>21300</v>
      </c>
      <c r="J658" s="16" t="s">
        <v>1096</v>
      </c>
      <c r="K658" s="14" t="s">
        <v>719</v>
      </c>
      <c r="L658" s="14" t="s">
        <v>778</v>
      </c>
    </row>
    <row r="659" spans="1:12" s="60" customFormat="1" ht="63.75" x14ac:dyDescent="0.2">
      <c r="A659" s="12">
        <v>592</v>
      </c>
      <c r="B659" s="46" t="s">
        <v>954</v>
      </c>
      <c r="C659" s="13" t="s">
        <v>1101</v>
      </c>
      <c r="D659" s="48" t="s">
        <v>955</v>
      </c>
      <c r="E659" s="48" t="s">
        <v>96</v>
      </c>
      <c r="F659" s="48">
        <v>10</v>
      </c>
      <c r="G659" s="69">
        <v>583.92857142857133</v>
      </c>
      <c r="H659" s="69">
        <v>5839.2857142857138</v>
      </c>
      <c r="I659" s="96">
        <v>6540</v>
      </c>
      <c r="J659" s="16" t="s">
        <v>1096</v>
      </c>
      <c r="K659" s="14" t="s">
        <v>719</v>
      </c>
      <c r="L659" s="14" t="s">
        <v>778</v>
      </c>
    </row>
    <row r="660" spans="1:12" s="60" customFormat="1" ht="63.75" x14ac:dyDescent="0.2">
      <c r="A660" s="12">
        <v>593</v>
      </c>
      <c r="B660" s="46" t="s">
        <v>956</v>
      </c>
      <c r="C660" s="13" t="s">
        <v>1101</v>
      </c>
      <c r="D660" s="48" t="s">
        <v>957</v>
      </c>
      <c r="E660" s="48" t="s">
        <v>96</v>
      </c>
      <c r="F660" s="48">
        <v>10</v>
      </c>
      <c r="G660" s="69">
        <v>967.85714285714278</v>
      </c>
      <c r="H660" s="69">
        <v>9678.5714285714275</v>
      </c>
      <c r="I660" s="96">
        <v>10840</v>
      </c>
      <c r="J660" s="16" t="s">
        <v>1096</v>
      </c>
      <c r="K660" s="14" t="s">
        <v>719</v>
      </c>
      <c r="L660" s="14" t="s">
        <v>778</v>
      </c>
    </row>
    <row r="661" spans="1:12" s="60" customFormat="1" ht="63.75" x14ac:dyDescent="0.2">
      <c r="A661" s="12">
        <v>594</v>
      </c>
      <c r="B661" s="46" t="s">
        <v>958</v>
      </c>
      <c r="C661" s="13" t="s">
        <v>1101</v>
      </c>
      <c r="D661" s="48" t="s">
        <v>959</v>
      </c>
      <c r="E661" s="48" t="s">
        <v>96</v>
      </c>
      <c r="F661" s="48">
        <v>10</v>
      </c>
      <c r="G661" s="69">
        <v>1512.4999999999998</v>
      </c>
      <c r="H661" s="69">
        <v>15124.999999999998</v>
      </c>
      <c r="I661" s="96">
        <v>16940</v>
      </c>
      <c r="J661" s="16" t="s">
        <v>1096</v>
      </c>
      <c r="K661" s="14" t="s">
        <v>719</v>
      </c>
      <c r="L661" s="14" t="s">
        <v>778</v>
      </c>
    </row>
    <row r="662" spans="1:12" s="60" customFormat="1" ht="89.25" customHeight="1" x14ac:dyDescent="0.2">
      <c r="A662" s="12">
        <v>595</v>
      </c>
      <c r="B662" s="46" t="s">
        <v>960</v>
      </c>
      <c r="C662" s="13" t="s">
        <v>1101</v>
      </c>
      <c r="D662" s="48" t="s">
        <v>961</v>
      </c>
      <c r="E662" s="48" t="s">
        <v>86</v>
      </c>
      <c r="F662" s="48">
        <v>3</v>
      </c>
      <c r="G662" s="69">
        <v>85260.714285714275</v>
      </c>
      <c r="H662" s="69">
        <v>255782.14285714284</v>
      </c>
      <c r="I662" s="96">
        <v>286476</v>
      </c>
      <c r="J662" s="16" t="s">
        <v>1096</v>
      </c>
      <c r="K662" s="14" t="s">
        <v>719</v>
      </c>
      <c r="L662" s="14" t="s">
        <v>778</v>
      </c>
    </row>
    <row r="663" spans="1:12" s="60" customFormat="1" ht="108.75" customHeight="1" x14ac:dyDescent="0.2">
      <c r="A663" s="12">
        <v>596</v>
      </c>
      <c r="B663" s="46" t="s">
        <v>962</v>
      </c>
      <c r="C663" s="13" t="s">
        <v>1101</v>
      </c>
      <c r="D663" s="46" t="s">
        <v>963</v>
      </c>
      <c r="E663" s="48" t="s">
        <v>86</v>
      </c>
      <c r="F663" s="48">
        <v>2</v>
      </c>
      <c r="G663" s="69">
        <v>85010.714285714275</v>
      </c>
      <c r="H663" s="69">
        <v>170021.42857142855</v>
      </c>
      <c r="I663" s="96">
        <v>190424</v>
      </c>
      <c r="J663" s="16" t="s">
        <v>1096</v>
      </c>
      <c r="K663" s="14" t="s">
        <v>719</v>
      </c>
      <c r="L663" s="14" t="s">
        <v>778</v>
      </c>
    </row>
    <row r="664" spans="1:12" s="60" customFormat="1" ht="63.75" x14ac:dyDescent="0.2">
      <c r="A664" s="12">
        <v>597</v>
      </c>
      <c r="B664" s="46" t="s">
        <v>964</v>
      </c>
      <c r="C664" s="13" t="s">
        <v>1101</v>
      </c>
      <c r="D664" s="48" t="s">
        <v>965</v>
      </c>
      <c r="E664" s="48" t="s">
        <v>42</v>
      </c>
      <c r="F664" s="48">
        <v>15</v>
      </c>
      <c r="G664" s="69">
        <v>22097.321428571428</v>
      </c>
      <c r="H664" s="69">
        <v>331459.82142857142</v>
      </c>
      <c r="I664" s="96">
        <v>371235</v>
      </c>
      <c r="J664" s="16" t="s">
        <v>1096</v>
      </c>
      <c r="K664" s="14" t="s">
        <v>719</v>
      </c>
      <c r="L664" s="14" t="s">
        <v>778</v>
      </c>
    </row>
    <row r="665" spans="1:12" s="60" customFormat="1" ht="63.75" x14ac:dyDescent="0.2">
      <c r="A665" s="12">
        <v>598</v>
      </c>
      <c r="B665" s="46" t="s">
        <v>966</v>
      </c>
      <c r="C665" s="13" t="s">
        <v>1101</v>
      </c>
      <c r="D665" s="46" t="s">
        <v>967</v>
      </c>
      <c r="E665" s="48" t="s">
        <v>42</v>
      </c>
      <c r="F665" s="48">
        <v>1</v>
      </c>
      <c r="G665" s="69">
        <v>13376.785714285714</v>
      </c>
      <c r="H665" s="69">
        <v>13376.785714285714</v>
      </c>
      <c r="I665" s="96">
        <v>14982</v>
      </c>
      <c r="J665" s="16" t="s">
        <v>1096</v>
      </c>
      <c r="K665" s="14" t="s">
        <v>719</v>
      </c>
      <c r="L665" s="14" t="s">
        <v>778</v>
      </c>
    </row>
    <row r="666" spans="1:12" s="60" customFormat="1" ht="63.75" x14ac:dyDescent="0.2">
      <c r="A666" s="12">
        <v>599</v>
      </c>
      <c r="B666" s="46" t="s">
        <v>968</v>
      </c>
      <c r="C666" s="13" t="s">
        <v>1101</v>
      </c>
      <c r="D666" s="48" t="s">
        <v>970</v>
      </c>
      <c r="E666" s="48" t="s">
        <v>42</v>
      </c>
      <c r="F666" s="48">
        <v>3</v>
      </c>
      <c r="G666" s="69">
        <v>4300.8928571428569</v>
      </c>
      <c r="H666" s="69">
        <v>12902.678571428571</v>
      </c>
      <c r="I666" s="96">
        <v>14451</v>
      </c>
      <c r="J666" s="16" t="s">
        <v>1096</v>
      </c>
      <c r="K666" s="14" t="s">
        <v>719</v>
      </c>
      <c r="L666" s="14" t="s">
        <v>778</v>
      </c>
    </row>
    <row r="667" spans="1:12" s="60" customFormat="1" ht="63.75" x14ac:dyDescent="0.2">
      <c r="A667" s="12">
        <v>600</v>
      </c>
      <c r="B667" s="46" t="s">
        <v>969</v>
      </c>
      <c r="C667" s="13" t="s">
        <v>1101</v>
      </c>
      <c r="D667" s="48" t="s">
        <v>971</v>
      </c>
      <c r="E667" s="48" t="s">
        <v>42</v>
      </c>
      <c r="F667" s="48">
        <v>3</v>
      </c>
      <c r="G667" s="69">
        <v>4300.8928571428569</v>
      </c>
      <c r="H667" s="69">
        <v>12902.678571428571</v>
      </c>
      <c r="I667" s="96">
        <v>14451</v>
      </c>
      <c r="J667" s="16" t="s">
        <v>1096</v>
      </c>
      <c r="K667" s="14" t="s">
        <v>719</v>
      </c>
      <c r="L667" s="14" t="s">
        <v>778</v>
      </c>
    </row>
    <row r="668" spans="1:12" s="60" customFormat="1" ht="63.75" x14ac:dyDescent="0.2">
      <c r="A668" s="12">
        <v>601</v>
      </c>
      <c r="B668" s="46" t="s">
        <v>973</v>
      </c>
      <c r="C668" s="13" t="s">
        <v>1101</v>
      </c>
      <c r="D668" s="46" t="s">
        <v>972</v>
      </c>
      <c r="E668" s="48" t="s">
        <v>42</v>
      </c>
      <c r="F668" s="48">
        <v>1</v>
      </c>
      <c r="G668" s="69">
        <v>5825.8928571428569</v>
      </c>
      <c r="H668" s="69">
        <v>5825.8928571428569</v>
      </c>
      <c r="I668" s="96">
        <v>6525</v>
      </c>
      <c r="J668" s="16" t="s">
        <v>1096</v>
      </c>
      <c r="K668" s="14" t="s">
        <v>719</v>
      </c>
      <c r="L668" s="14" t="s">
        <v>778</v>
      </c>
    </row>
    <row r="669" spans="1:12" s="60" customFormat="1" ht="63.75" x14ac:dyDescent="0.2">
      <c r="A669" s="12">
        <v>602</v>
      </c>
      <c r="B669" s="46" t="s">
        <v>974</v>
      </c>
      <c r="C669" s="13" t="s">
        <v>1101</v>
      </c>
      <c r="D669" s="48" t="s">
        <v>975</v>
      </c>
      <c r="E669" s="48" t="s">
        <v>42</v>
      </c>
      <c r="F669" s="48">
        <v>5</v>
      </c>
      <c r="G669" s="69">
        <v>35254.464285714283</v>
      </c>
      <c r="H669" s="69">
        <v>176272.32142857142</v>
      </c>
      <c r="I669" s="96">
        <v>197425</v>
      </c>
      <c r="J669" s="16" t="s">
        <v>1096</v>
      </c>
      <c r="K669" s="14" t="s">
        <v>719</v>
      </c>
      <c r="L669" s="14" t="s">
        <v>778</v>
      </c>
    </row>
    <row r="670" spans="1:12" s="60" customFormat="1" ht="63.75" x14ac:dyDescent="0.2">
      <c r="A670" s="12">
        <v>603</v>
      </c>
      <c r="B670" s="46" t="s">
        <v>976</v>
      </c>
      <c r="C670" s="13" t="s">
        <v>1101</v>
      </c>
      <c r="D670" s="48" t="s">
        <v>977</v>
      </c>
      <c r="E670" s="48" t="s">
        <v>42</v>
      </c>
      <c r="F670" s="48">
        <v>5</v>
      </c>
      <c r="G670" s="69">
        <v>29003.571428571428</v>
      </c>
      <c r="H670" s="69">
        <v>145017.85714285713</v>
      </c>
      <c r="I670" s="96">
        <v>162420</v>
      </c>
      <c r="J670" s="16" t="s">
        <v>1096</v>
      </c>
      <c r="K670" s="14" t="s">
        <v>719</v>
      </c>
      <c r="L670" s="14" t="s">
        <v>778</v>
      </c>
    </row>
    <row r="671" spans="1:12" s="60" customFormat="1" ht="63.75" x14ac:dyDescent="0.2">
      <c r="A671" s="12">
        <v>604</v>
      </c>
      <c r="B671" s="46" t="s">
        <v>915</v>
      </c>
      <c r="C671" s="13" t="s">
        <v>1101</v>
      </c>
      <c r="D671" s="49" t="s">
        <v>1268</v>
      </c>
      <c r="E671" s="48" t="s">
        <v>42</v>
      </c>
      <c r="F671" s="48">
        <v>5</v>
      </c>
      <c r="G671" s="69">
        <v>35504.464285714283</v>
      </c>
      <c r="H671" s="69">
        <v>177522.32142857142</v>
      </c>
      <c r="I671" s="96">
        <v>198825</v>
      </c>
      <c r="J671" s="16" t="s">
        <v>1096</v>
      </c>
      <c r="K671" s="14" t="s">
        <v>719</v>
      </c>
      <c r="L671" s="14" t="s">
        <v>778</v>
      </c>
    </row>
    <row r="672" spans="1:12" s="60" customFormat="1" ht="63.75" x14ac:dyDescent="0.2">
      <c r="A672" s="12">
        <v>605</v>
      </c>
      <c r="B672" s="46" t="s">
        <v>915</v>
      </c>
      <c r="C672" s="13" t="s">
        <v>1101</v>
      </c>
      <c r="D672" s="49" t="s">
        <v>1269</v>
      </c>
      <c r="E672" s="48" t="s">
        <v>42</v>
      </c>
      <c r="F672" s="48">
        <v>5</v>
      </c>
      <c r="G672" s="69">
        <v>89111.60714285713</v>
      </c>
      <c r="H672" s="69">
        <v>445558.03571428568</v>
      </c>
      <c r="I672" s="96">
        <v>499025</v>
      </c>
      <c r="J672" s="16" t="s">
        <v>1096</v>
      </c>
      <c r="K672" s="14" t="s">
        <v>719</v>
      </c>
      <c r="L672" s="14" t="s">
        <v>778</v>
      </c>
    </row>
    <row r="673" spans="1:16326" s="60" customFormat="1" ht="63.75" x14ac:dyDescent="0.2">
      <c r="A673" s="12">
        <v>606</v>
      </c>
      <c r="B673" s="46" t="s">
        <v>916</v>
      </c>
      <c r="C673" s="13" t="s">
        <v>1101</v>
      </c>
      <c r="D673" s="46" t="s">
        <v>1266</v>
      </c>
      <c r="E673" s="48" t="s">
        <v>42</v>
      </c>
      <c r="F673" s="48">
        <v>1</v>
      </c>
      <c r="G673" s="69">
        <v>10851.785714285714</v>
      </c>
      <c r="H673" s="69">
        <v>10851.785714285714</v>
      </c>
      <c r="I673" s="96">
        <v>12154</v>
      </c>
      <c r="J673" s="16" t="s">
        <v>1096</v>
      </c>
      <c r="K673" s="14" t="s">
        <v>719</v>
      </c>
      <c r="L673" s="14" t="s">
        <v>778</v>
      </c>
    </row>
    <row r="674" spans="1:16326" s="60" customFormat="1" ht="63.75" x14ac:dyDescent="0.2">
      <c r="A674" s="12">
        <v>607</v>
      </c>
      <c r="B674" s="46" t="s">
        <v>978</v>
      </c>
      <c r="C674" s="13" t="s">
        <v>1101</v>
      </c>
      <c r="D674" s="46" t="s">
        <v>979</v>
      </c>
      <c r="E674" s="48" t="s">
        <v>42</v>
      </c>
      <c r="F674" s="48">
        <v>1</v>
      </c>
      <c r="G674" s="69">
        <v>28053.571428571428</v>
      </c>
      <c r="H674" s="69">
        <v>28053.571428571428</v>
      </c>
      <c r="I674" s="96">
        <v>31420</v>
      </c>
      <c r="J674" s="16" t="s">
        <v>1096</v>
      </c>
      <c r="K674" s="14" t="s">
        <v>719</v>
      </c>
      <c r="L674" s="14" t="s">
        <v>778</v>
      </c>
    </row>
    <row r="675" spans="1:16326" s="60" customFormat="1" ht="63.75" x14ac:dyDescent="0.2">
      <c r="A675" s="12">
        <v>608</v>
      </c>
      <c r="B675" s="48" t="s">
        <v>981</v>
      </c>
      <c r="C675" s="13" t="s">
        <v>1101</v>
      </c>
      <c r="D675" s="46" t="s">
        <v>980</v>
      </c>
      <c r="E675" s="48" t="s">
        <v>42</v>
      </c>
      <c r="F675" s="48">
        <v>1</v>
      </c>
      <c r="G675" s="69">
        <v>52007.142857142855</v>
      </c>
      <c r="H675" s="69">
        <v>52007.142857142855</v>
      </c>
      <c r="I675" s="96">
        <v>58248</v>
      </c>
      <c r="J675" s="16" t="s">
        <v>1096</v>
      </c>
      <c r="K675" s="14" t="s">
        <v>719</v>
      </c>
      <c r="L675" s="14" t="s">
        <v>778</v>
      </c>
    </row>
    <row r="676" spans="1:16326" ht="74.25" customHeight="1" x14ac:dyDescent="0.2">
      <c r="A676" s="12">
        <v>609</v>
      </c>
      <c r="B676" s="14" t="s">
        <v>990</v>
      </c>
      <c r="C676" s="13" t="s">
        <v>1101</v>
      </c>
      <c r="D676" s="14" t="s">
        <v>991</v>
      </c>
      <c r="E676" s="14" t="s">
        <v>42</v>
      </c>
      <c r="F676" s="14">
        <v>2</v>
      </c>
      <c r="G676" s="74">
        <v>1121.4290000000001</v>
      </c>
      <c r="H676" s="69">
        <f t="shared" ref="H676:H684" si="11">G676*F676</f>
        <v>2242.8580000000002</v>
      </c>
      <c r="I676" s="96">
        <f t="shared" ref="I676:I684" si="12">H676*1.12</f>
        <v>2512.0009600000003</v>
      </c>
      <c r="J676" s="16" t="s">
        <v>1096</v>
      </c>
      <c r="K676" s="14" t="s">
        <v>988</v>
      </c>
      <c r="L676" s="14" t="s">
        <v>1270</v>
      </c>
    </row>
    <row r="677" spans="1:16326" ht="74.25" customHeight="1" x14ac:dyDescent="0.2">
      <c r="A677" s="12">
        <v>610</v>
      </c>
      <c r="B677" s="14" t="s">
        <v>989</v>
      </c>
      <c r="C677" s="13" t="s">
        <v>1101</v>
      </c>
      <c r="D677" s="14" t="s">
        <v>1271</v>
      </c>
      <c r="E677" s="14" t="s">
        <v>42</v>
      </c>
      <c r="F677" s="14">
        <v>5</v>
      </c>
      <c r="G677" s="74">
        <v>1562.5</v>
      </c>
      <c r="H677" s="69">
        <f t="shared" si="11"/>
        <v>7812.5</v>
      </c>
      <c r="I677" s="96">
        <f t="shared" si="12"/>
        <v>8750</v>
      </c>
      <c r="J677" s="16" t="s">
        <v>1096</v>
      </c>
      <c r="K677" s="14" t="s">
        <v>988</v>
      </c>
      <c r="L677" s="14" t="s">
        <v>1270</v>
      </c>
    </row>
    <row r="678" spans="1:16326" ht="74.25" customHeight="1" x14ac:dyDescent="0.2">
      <c r="A678" s="12">
        <v>611</v>
      </c>
      <c r="B678" s="14" t="s">
        <v>982</v>
      </c>
      <c r="C678" s="13" t="s">
        <v>1101</v>
      </c>
      <c r="D678" s="14" t="s">
        <v>992</v>
      </c>
      <c r="E678" s="14" t="s">
        <v>42</v>
      </c>
      <c r="F678" s="14">
        <v>2</v>
      </c>
      <c r="G678" s="74">
        <v>956.25</v>
      </c>
      <c r="H678" s="69">
        <f t="shared" si="11"/>
        <v>1912.5</v>
      </c>
      <c r="I678" s="96">
        <f t="shared" si="12"/>
        <v>2142</v>
      </c>
      <c r="J678" s="16" t="s">
        <v>1096</v>
      </c>
      <c r="K678" s="14" t="s">
        <v>988</v>
      </c>
      <c r="L678" s="14" t="s">
        <v>1270</v>
      </c>
    </row>
    <row r="679" spans="1:16326" ht="74.25" customHeight="1" x14ac:dyDescent="0.2">
      <c r="A679" s="12">
        <v>612</v>
      </c>
      <c r="B679" s="14" t="s">
        <v>983</v>
      </c>
      <c r="C679" s="13" t="s">
        <v>1101</v>
      </c>
      <c r="D679" s="14" t="s">
        <v>993</v>
      </c>
      <c r="E679" s="14" t="s">
        <v>42</v>
      </c>
      <c r="F679" s="14">
        <v>4</v>
      </c>
      <c r="G679" s="74">
        <v>976.78570000000002</v>
      </c>
      <c r="H679" s="69">
        <f t="shared" si="11"/>
        <v>3907.1428000000001</v>
      </c>
      <c r="I679" s="96">
        <f t="shared" si="12"/>
        <v>4375.9999360000002</v>
      </c>
      <c r="J679" s="16" t="s">
        <v>1096</v>
      </c>
      <c r="K679" s="14" t="s">
        <v>988</v>
      </c>
      <c r="L679" s="14" t="s">
        <v>1270</v>
      </c>
    </row>
    <row r="680" spans="1:16326" ht="74.25" customHeight="1" x14ac:dyDescent="0.2">
      <c r="A680" s="12">
        <v>613</v>
      </c>
      <c r="B680" s="14" t="s">
        <v>984</v>
      </c>
      <c r="C680" s="13" t="s">
        <v>1101</v>
      </c>
      <c r="D680" s="14" t="s">
        <v>994</v>
      </c>
      <c r="E680" s="14" t="s">
        <v>42</v>
      </c>
      <c r="F680" s="14">
        <v>2</v>
      </c>
      <c r="G680" s="74">
        <v>5633.9290000000001</v>
      </c>
      <c r="H680" s="69">
        <f t="shared" si="11"/>
        <v>11267.858</v>
      </c>
      <c r="I680" s="96">
        <f t="shared" si="12"/>
        <v>12620.000960000001</v>
      </c>
      <c r="J680" s="16" t="s">
        <v>1096</v>
      </c>
      <c r="K680" s="14" t="s">
        <v>988</v>
      </c>
      <c r="L680" s="14" t="s">
        <v>1270</v>
      </c>
    </row>
    <row r="681" spans="1:16326" ht="74.25" customHeight="1" x14ac:dyDescent="0.2">
      <c r="A681" s="12">
        <v>614</v>
      </c>
      <c r="B681" s="14" t="s">
        <v>985</v>
      </c>
      <c r="C681" s="13" t="s">
        <v>1101</v>
      </c>
      <c r="D681" s="14" t="s">
        <v>995</v>
      </c>
      <c r="E681" s="14" t="s">
        <v>42</v>
      </c>
      <c r="F681" s="14">
        <v>4</v>
      </c>
      <c r="G681" s="74">
        <v>33129.46</v>
      </c>
      <c r="H681" s="69">
        <f t="shared" si="11"/>
        <v>132517.84</v>
      </c>
      <c r="I681" s="96">
        <f t="shared" si="12"/>
        <v>148419.98080000002</v>
      </c>
      <c r="J681" s="16" t="s">
        <v>1096</v>
      </c>
      <c r="K681" s="14" t="s">
        <v>988</v>
      </c>
      <c r="L681" s="14" t="s">
        <v>1270</v>
      </c>
    </row>
    <row r="682" spans="1:16326" ht="74.25" customHeight="1" x14ac:dyDescent="0.2">
      <c r="A682" s="12">
        <v>615</v>
      </c>
      <c r="B682" s="14" t="s">
        <v>986</v>
      </c>
      <c r="C682" s="13" t="s">
        <v>1101</v>
      </c>
      <c r="D682" s="5" t="s">
        <v>987</v>
      </c>
      <c r="E682" s="14" t="s">
        <v>42</v>
      </c>
      <c r="F682" s="14">
        <v>1</v>
      </c>
      <c r="G682" s="74">
        <v>70803.570000000007</v>
      </c>
      <c r="H682" s="69">
        <f t="shared" si="11"/>
        <v>70803.570000000007</v>
      </c>
      <c r="I682" s="96">
        <f t="shared" si="12"/>
        <v>79299.998400000011</v>
      </c>
      <c r="J682" s="16" t="s">
        <v>1096</v>
      </c>
      <c r="K682" s="14" t="s">
        <v>988</v>
      </c>
      <c r="L682" s="14" t="s">
        <v>1270</v>
      </c>
    </row>
    <row r="683" spans="1:16326" ht="74.25" customHeight="1" x14ac:dyDescent="0.2">
      <c r="A683" s="12">
        <v>616</v>
      </c>
      <c r="B683" s="14" t="s">
        <v>1000</v>
      </c>
      <c r="C683" s="13" t="s">
        <v>1101</v>
      </c>
      <c r="D683" s="5" t="s">
        <v>996</v>
      </c>
      <c r="E683" s="14" t="s">
        <v>96</v>
      </c>
      <c r="F683" s="14">
        <v>20</v>
      </c>
      <c r="G683" s="74">
        <v>178.57140000000001</v>
      </c>
      <c r="H683" s="69">
        <f t="shared" si="11"/>
        <v>3571.4280000000003</v>
      </c>
      <c r="I683" s="96">
        <f t="shared" si="12"/>
        <v>3999.9993600000007</v>
      </c>
      <c r="J683" s="16" t="s">
        <v>1096</v>
      </c>
      <c r="K683" s="14" t="s">
        <v>988</v>
      </c>
      <c r="L683" s="14" t="s">
        <v>1270</v>
      </c>
    </row>
    <row r="684" spans="1:16326" ht="74.25" customHeight="1" x14ac:dyDescent="0.2">
      <c r="A684" s="12">
        <v>617</v>
      </c>
      <c r="B684" s="14" t="s">
        <v>997</v>
      </c>
      <c r="C684" s="13" t="s">
        <v>1101</v>
      </c>
      <c r="D684" s="5" t="s">
        <v>998</v>
      </c>
      <c r="E684" s="14" t="s">
        <v>42</v>
      </c>
      <c r="F684" s="14">
        <v>1</v>
      </c>
      <c r="G684" s="74">
        <v>6450.893</v>
      </c>
      <c r="H684" s="69">
        <f t="shared" si="11"/>
        <v>6450.893</v>
      </c>
      <c r="I684" s="96">
        <f t="shared" si="12"/>
        <v>7225.0001600000005</v>
      </c>
      <c r="J684" s="16" t="s">
        <v>1096</v>
      </c>
      <c r="K684" s="14" t="s">
        <v>988</v>
      </c>
      <c r="L684" s="14" t="s">
        <v>1270</v>
      </c>
    </row>
    <row r="685" spans="1:16326" s="51" customFormat="1" ht="63.75" x14ac:dyDescent="0.2">
      <c r="A685" s="12">
        <v>618</v>
      </c>
      <c r="B685" s="62" t="s">
        <v>1036</v>
      </c>
      <c r="C685" s="13" t="s">
        <v>1101</v>
      </c>
      <c r="D685" s="46" t="s">
        <v>1021</v>
      </c>
      <c r="E685" s="62" t="s">
        <v>42</v>
      </c>
      <c r="F685" s="58">
        <v>1</v>
      </c>
      <c r="G685" s="73">
        <v>22002.678571428569</v>
      </c>
      <c r="H685" s="73">
        <v>22002.678571428569</v>
      </c>
      <c r="I685" s="94">
        <v>24643</v>
      </c>
      <c r="J685" s="16" t="s">
        <v>1096</v>
      </c>
      <c r="K685" s="46" t="s">
        <v>1020</v>
      </c>
      <c r="L685" s="14" t="s">
        <v>44</v>
      </c>
    </row>
    <row r="686" spans="1:16326" ht="75" customHeight="1" x14ac:dyDescent="0.2">
      <c r="A686" s="12">
        <v>619</v>
      </c>
      <c r="B686" s="62" t="s">
        <v>1037</v>
      </c>
      <c r="C686" s="13" t="s">
        <v>1101</v>
      </c>
      <c r="D686" s="46" t="s">
        <v>1022</v>
      </c>
      <c r="E686" s="62" t="s">
        <v>424</v>
      </c>
      <c r="F686" s="58">
        <v>1</v>
      </c>
      <c r="G686" s="73">
        <v>1752.6785714285713</v>
      </c>
      <c r="H686" s="73">
        <v>1752.6785714285713</v>
      </c>
      <c r="I686" s="94">
        <v>1963</v>
      </c>
      <c r="J686" s="16" t="s">
        <v>1096</v>
      </c>
      <c r="K686" s="46" t="s">
        <v>1020</v>
      </c>
      <c r="L686" s="14" t="s">
        <v>44</v>
      </c>
      <c r="M686" s="35"/>
      <c r="N686" s="35"/>
      <c r="O686" s="35"/>
      <c r="P686" s="35"/>
      <c r="Q686" s="35"/>
      <c r="R686" s="35"/>
      <c r="S686" s="35"/>
      <c r="T686" s="35"/>
      <c r="U686" s="35"/>
      <c r="V686" s="35"/>
      <c r="W686" s="35"/>
      <c r="X686" s="35"/>
      <c r="Y686" s="35"/>
      <c r="Z686" s="35"/>
      <c r="AA686" s="35"/>
      <c r="AB686" s="35"/>
      <c r="AC686" s="35"/>
      <c r="AD686" s="35"/>
      <c r="AE686" s="35"/>
      <c r="AF686" s="35"/>
      <c r="AG686" s="35"/>
      <c r="AH686" s="35"/>
      <c r="AI686" s="35"/>
      <c r="AJ686" s="35"/>
      <c r="AK686" s="35"/>
      <c r="AL686" s="35"/>
      <c r="AM686" s="35"/>
      <c r="AN686" s="35"/>
      <c r="AO686" s="35"/>
      <c r="AP686" s="35"/>
      <c r="AQ686" s="35"/>
      <c r="AR686" s="35"/>
      <c r="AS686" s="35"/>
      <c r="AT686" s="35"/>
      <c r="AU686" s="35"/>
      <c r="AV686" s="35"/>
      <c r="AW686" s="35"/>
      <c r="AX686" s="35"/>
      <c r="AY686" s="35"/>
      <c r="AZ686" s="35"/>
      <c r="BA686" s="35"/>
      <c r="BB686" s="35"/>
      <c r="BC686" s="35"/>
      <c r="BD686" s="35"/>
      <c r="BE686" s="35"/>
      <c r="BF686" s="35"/>
      <c r="BG686" s="35"/>
      <c r="BH686" s="35"/>
      <c r="BI686" s="35"/>
      <c r="BJ686" s="35"/>
      <c r="BK686" s="35"/>
      <c r="BL686" s="35"/>
      <c r="BM686" s="35"/>
      <c r="BN686" s="35"/>
      <c r="BO686" s="35"/>
      <c r="BP686" s="35"/>
      <c r="BQ686" s="35"/>
      <c r="BR686" s="35"/>
      <c r="BS686" s="35"/>
      <c r="BT686" s="35"/>
      <c r="BU686" s="35"/>
      <c r="BV686" s="35"/>
      <c r="BW686" s="35"/>
      <c r="BX686" s="35"/>
      <c r="BY686" s="35"/>
      <c r="BZ686" s="35"/>
      <c r="CA686" s="35"/>
      <c r="CB686" s="35"/>
      <c r="CC686" s="35"/>
      <c r="CD686" s="35"/>
      <c r="CE686" s="35"/>
      <c r="CF686" s="35"/>
      <c r="CG686" s="35"/>
      <c r="CH686" s="35"/>
      <c r="CI686" s="35"/>
      <c r="CJ686" s="35"/>
      <c r="CK686" s="35"/>
      <c r="CL686" s="35"/>
      <c r="CM686" s="35"/>
      <c r="CN686" s="35"/>
      <c r="CO686" s="35"/>
      <c r="CP686" s="35"/>
      <c r="CQ686" s="35"/>
      <c r="CR686" s="35"/>
      <c r="CS686" s="35"/>
      <c r="CT686" s="35"/>
      <c r="CU686" s="35"/>
      <c r="CV686" s="35"/>
      <c r="CW686" s="35"/>
      <c r="CX686" s="35"/>
      <c r="CY686" s="35"/>
      <c r="CZ686" s="35"/>
      <c r="DA686" s="35"/>
      <c r="DB686" s="35"/>
      <c r="DC686" s="35"/>
      <c r="DD686" s="35"/>
      <c r="DE686" s="35"/>
      <c r="DF686" s="35"/>
      <c r="DG686" s="35"/>
      <c r="DH686" s="35"/>
      <c r="DI686" s="35"/>
      <c r="DJ686" s="35"/>
      <c r="DK686" s="35"/>
      <c r="DL686" s="35"/>
      <c r="DM686" s="35"/>
      <c r="DN686" s="35"/>
      <c r="DO686" s="35"/>
      <c r="DP686" s="35"/>
      <c r="DQ686" s="35"/>
      <c r="DR686" s="35"/>
      <c r="DS686" s="35"/>
      <c r="DT686" s="35"/>
      <c r="DU686" s="35"/>
      <c r="DV686" s="35"/>
      <c r="DW686" s="35"/>
      <c r="DX686" s="35"/>
      <c r="DY686" s="35"/>
      <c r="DZ686" s="35"/>
      <c r="EA686" s="35"/>
      <c r="EB686" s="35"/>
      <c r="EC686" s="35"/>
      <c r="ED686" s="35"/>
      <c r="EE686" s="35"/>
      <c r="EF686" s="35"/>
      <c r="EG686" s="35"/>
      <c r="EH686" s="35"/>
      <c r="EI686" s="35"/>
      <c r="EJ686" s="35"/>
      <c r="EK686" s="35"/>
      <c r="EL686" s="35"/>
      <c r="EM686" s="35"/>
      <c r="EN686" s="35"/>
      <c r="EO686" s="35"/>
      <c r="EP686" s="35"/>
      <c r="EQ686" s="35"/>
      <c r="ER686" s="35"/>
      <c r="ES686" s="35"/>
      <c r="ET686" s="35"/>
      <c r="EU686" s="35"/>
      <c r="EV686" s="35"/>
      <c r="EW686" s="35"/>
      <c r="EX686" s="35"/>
      <c r="EY686" s="35"/>
      <c r="EZ686" s="35"/>
      <c r="FA686" s="35"/>
      <c r="FB686" s="35"/>
      <c r="FC686" s="35"/>
      <c r="FD686" s="35"/>
      <c r="FE686" s="35"/>
      <c r="FF686" s="35"/>
      <c r="FG686" s="35"/>
      <c r="FH686" s="35"/>
      <c r="FI686" s="35"/>
      <c r="FJ686" s="35"/>
      <c r="FK686" s="35"/>
      <c r="FL686" s="35"/>
      <c r="FM686" s="35"/>
      <c r="FN686" s="35"/>
      <c r="FO686" s="35"/>
      <c r="FP686" s="35"/>
      <c r="FQ686" s="35"/>
      <c r="FR686" s="35"/>
      <c r="FS686" s="35"/>
      <c r="FT686" s="35"/>
      <c r="FU686" s="35"/>
      <c r="FV686" s="35"/>
      <c r="FW686" s="35"/>
      <c r="FX686" s="35"/>
      <c r="FY686" s="35"/>
      <c r="FZ686" s="35"/>
      <c r="GA686" s="35"/>
      <c r="GB686" s="35"/>
      <c r="GC686" s="35"/>
      <c r="GD686" s="35"/>
      <c r="GE686" s="35"/>
      <c r="GF686" s="35"/>
      <c r="GG686" s="35"/>
      <c r="GH686" s="35"/>
      <c r="GI686" s="35"/>
      <c r="GJ686" s="35"/>
      <c r="GK686" s="35"/>
      <c r="GL686" s="35"/>
      <c r="GM686" s="35"/>
      <c r="GN686" s="35"/>
      <c r="GO686" s="35"/>
      <c r="GP686" s="35"/>
      <c r="GQ686" s="35"/>
      <c r="GR686" s="35"/>
      <c r="GS686" s="35"/>
      <c r="GT686" s="35"/>
      <c r="GU686" s="35"/>
      <c r="GV686" s="35"/>
      <c r="GW686" s="35"/>
      <c r="GX686" s="35"/>
      <c r="GY686" s="35"/>
      <c r="GZ686" s="35"/>
      <c r="HA686" s="35"/>
      <c r="HB686" s="35"/>
      <c r="HC686" s="35"/>
      <c r="HD686" s="35"/>
      <c r="HE686" s="35"/>
      <c r="HF686" s="35"/>
      <c r="HG686" s="35"/>
      <c r="HH686" s="35"/>
      <c r="HI686" s="35"/>
      <c r="HJ686" s="35"/>
      <c r="HK686" s="35"/>
      <c r="HL686" s="35"/>
      <c r="HM686" s="35"/>
      <c r="HN686" s="35"/>
      <c r="HO686" s="35"/>
      <c r="HP686" s="35"/>
      <c r="HQ686" s="35"/>
      <c r="HR686" s="35"/>
      <c r="HS686" s="35"/>
      <c r="HT686" s="35"/>
      <c r="HU686" s="35"/>
      <c r="HV686" s="35"/>
      <c r="HW686" s="35"/>
      <c r="HX686" s="35"/>
      <c r="HY686" s="35"/>
      <c r="HZ686" s="35"/>
      <c r="IA686" s="35"/>
      <c r="IB686" s="35"/>
      <c r="IC686" s="35"/>
      <c r="ID686" s="35"/>
      <c r="IE686" s="35"/>
      <c r="IF686" s="35"/>
      <c r="IG686" s="35"/>
      <c r="IH686" s="35"/>
      <c r="II686" s="35"/>
      <c r="IJ686" s="35"/>
      <c r="IK686" s="35"/>
      <c r="IL686" s="35"/>
      <c r="IM686" s="35"/>
      <c r="IN686" s="35"/>
      <c r="IO686" s="35"/>
      <c r="IP686" s="35"/>
      <c r="IQ686" s="35"/>
      <c r="IR686" s="35"/>
      <c r="IS686" s="35"/>
      <c r="IT686" s="35"/>
      <c r="IU686" s="35"/>
      <c r="IV686" s="35"/>
      <c r="IW686" s="35"/>
      <c r="IX686" s="35"/>
      <c r="IY686" s="35"/>
      <c r="IZ686" s="35"/>
      <c r="JA686" s="35"/>
      <c r="JB686" s="35"/>
      <c r="JC686" s="35"/>
      <c r="JD686" s="35"/>
      <c r="JE686" s="35"/>
      <c r="JF686" s="35"/>
      <c r="JG686" s="35"/>
      <c r="JH686" s="35"/>
      <c r="JI686" s="35"/>
      <c r="JJ686" s="35"/>
      <c r="JK686" s="35"/>
      <c r="JL686" s="35"/>
      <c r="JM686" s="35"/>
      <c r="JN686" s="35"/>
      <c r="JO686" s="35"/>
      <c r="JP686" s="35"/>
      <c r="JQ686" s="35"/>
      <c r="JR686" s="35"/>
      <c r="JS686" s="35"/>
      <c r="JT686" s="35"/>
      <c r="JU686" s="35"/>
      <c r="JV686" s="35"/>
      <c r="JW686" s="35"/>
      <c r="JX686" s="35"/>
      <c r="JY686" s="35"/>
      <c r="JZ686" s="35"/>
      <c r="KA686" s="35"/>
      <c r="KB686" s="35"/>
      <c r="KC686" s="35"/>
      <c r="KD686" s="35"/>
      <c r="KE686" s="35"/>
      <c r="KF686" s="35"/>
      <c r="KG686" s="35"/>
      <c r="KH686" s="35"/>
      <c r="KI686" s="35"/>
      <c r="KJ686" s="35"/>
      <c r="KK686" s="35"/>
      <c r="KL686" s="35"/>
      <c r="KM686" s="35"/>
      <c r="KN686" s="35"/>
      <c r="KO686" s="35"/>
      <c r="KP686" s="35"/>
      <c r="KQ686" s="35"/>
      <c r="KR686" s="35"/>
      <c r="KS686" s="35"/>
      <c r="KT686" s="35"/>
      <c r="KU686" s="35"/>
      <c r="KV686" s="35"/>
      <c r="KW686" s="35"/>
      <c r="KX686" s="35"/>
      <c r="KY686" s="35"/>
      <c r="KZ686" s="35"/>
      <c r="LA686" s="35"/>
      <c r="LB686" s="35"/>
      <c r="LC686" s="35"/>
      <c r="LD686" s="35"/>
      <c r="LE686" s="35"/>
      <c r="LF686" s="35"/>
      <c r="LG686" s="35"/>
      <c r="LH686" s="35"/>
      <c r="LI686" s="35"/>
      <c r="LJ686" s="35"/>
      <c r="LK686" s="35"/>
      <c r="LL686" s="35"/>
      <c r="LM686" s="35"/>
      <c r="LN686" s="35"/>
      <c r="LO686" s="35"/>
      <c r="LP686" s="35"/>
      <c r="LQ686" s="35"/>
      <c r="LR686" s="35"/>
      <c r="LS686" s="35"/>
      <c r="LT686" s="35"/>
      <c r="LU686" s="35"/>
      <c r="LV686" s="35"/>
      <c r="LW686" s="35"/>
      <c r="LX686" s="35"/>
      <c r="LY686" s="35"/>
      <c r="LZ686" s="35"/>
      <c r="MA686" s="35"/>
      <c r="MB686" s="35"/>
      <c r="MC686" s="35"/>
      <c r="MD686" s="35"/>
      <c r="ME686" s="35"/>
      <c r="MF686" s="35"/>
      <c r="MG686" s="35"/>
      <c r="MH686" s="35"/>
      <c r="MI686" s="35"/>
      <c r="MJ686" s="35"/>
      <c r="MK686" s="35"/>
      <c r="ML686" s="35"/>
      <c r="MM686" s="35"/>
      <c r="MN686" s="35"/>
      <c r="MO686" s="35"/>
      <c r="MP686" s="35"/>
      <c r="MQ686" s="35"/>
      <c r="MR686" s="35"/>
      <c r="MS686" s="35"/>
      <c r="MT686" s="35"/>
      <c r="MU686" s="35"/>
      <c r="MV686" s="35"/>
      <c r="MW686" s="35"/>
      <c r="MX686" s="35"/>
      <c r="MY686" s="35"/>
      <c r="MZ686" s="35"/>
      <c r="NA686" s="35"/>
      <c r="NB686" s="35"/>
      <c r="NC686" s="35"/>
      <c r="ND686" s="35"/>
      <c r="NE686" s="35"/>
      <c r="NF686" s="35"/>
      <c r="NG686" s="35"/>
      <c r="NH686" s="35"/>
      <c r="NI686" s="35"/>
      <c r="NJ686" s="35"/>
      <c r="NK686" s="35"/>
      <c r="NL686" s="35"/>
      <c r="NM686" s="35"/>
      <c r="NN686" s="35"/>
      <c r="NO686" s="35"/>
      <c r="NP686" s="35"/>
      <c r="NQ686" s="35"/>
      <c r="NR686" s="35"/>
      <c r="NS686" s="35"/>
      <c r="NT686" s="35"/>
      <c r="NU686" s="35"/>
      <c r="NV686" s="35"/>
      <c r="NW686" s="35"/>
      <c r="NX686" s="35"/>
      <c r="NY686" s="35"/>
      <c r="NZ686" s="35"/>
      <c r="OA686" s="35"/>
      <c r="OB686" s="35"/>
      <c r="OC686" s="35"/>
      <c r="OD686" s="35"/>
      <c r="OE686" s="35"/>
      <c r="OF686" s="35"/>
      <c r="OG686" s="35"/>
      <c r="OH686" s="35"/>
      <c r="OI686" s="35"/>
      <c r="OJ686" s="35"/>
      <c r="OK686" s="35"/>
      <c r="OL686" s="35"/>
      <c r="OM686" s="35"/>
      <c r="ON686" s="35"/>
      <c r="OO686" s="35"/>
      <c r="OP686" s="35"/>
      <c r="OQ686" s="35"/>
      <c r="OR686" s="35"/>
      <c r="OS686" s="35"/>
      <c r="OT686" s="35"/>
      <c r="OU686" s="35"/>
      <c r="OV686" s="35"/>
      <c r="OW686" s="35"/>
      <c r="OX686" s="35"/>
      <c r="OY686" s="35"/>
      <c r="OZ686" s="35"/>
      <c r="PA686" s="35"/>
      <c r="PB686" s="35"/>
      <c r="PC686" s="35"/>
      <c r="PD686" s="35"/>
      <c r="PE686" s="35"/>
      <c r="PF686" s="35"/>
      <c r="PG686" s="35"/>
      <c r="PH686" s="35"/>
      <c r="PI686" s="35"/>
      <c r="PJ686" s="35"/>
      <c r="PK686" s="35"/>
      <c r="PL686" s="35"/>
      <c r="PM686" s="35"/>
      <c r="PN686" s="35"/>
      <c r="PO686" s="35"/>
      <c r="PP686" s="35"/>
      <c r="PQ686" s="35"/>
      <c r="PR686" s="35"/>
      <c r="PS686" s="35"/>
      <c r="PT686" s="35"/>
      <c r="PU686" s="35"/>
      <c r="PV686" s="35"/>
      <c r="PW686" s="35"/>
      <c r="PX686" s="35"/>
      <c r="PY686" s="35"/>
      <c r="PZ686" s="35"/>
      <c r="QA686" s="35"/>
      <c r="QB686" s="35"/>
      <c r="QC686" s="35"/>
      <c r="QD686" s="35"/>
      <c r="QE686" s="35"/>
      <c r="QF686" s="35"/>
      <c r="QG686" s="35"/>
      <c r="QH686" s="35"/>
      <c r="QI686" s="35"/>
      <c r="QJ686" s="35"/>
      <c r="QK686" s="35"/>
      <c r="QL686" s="35"/>
      <c r="QM686" s="35"/>
      <c r="QN686" s="35"/>
      <c r="QO686" s="35"/>
      <c r="QP686" s="35"/>
      <c r="QQ686" s="35"/>
      <c r="QR686" s="35"/>
      <c r="QS686" s="35"/>
      <c r="QT686" s="35"/>
      <c r="QU686" s="35"/>
      <c r="QV686" s="35"/>
      <c r="QW686" s="35"/>
      <c r="QX686" s="35"/>
      <c r="QY686" s="35"/>
      <c r="QZ686" s="35"/>
      <c r="RA686" s="35"/>
      <c r="RB686" s="35"/>
      <c r="RC686" s="35"/>
      <c r="RD686" s="35"/>
      <c r="RE686" s="35"/>
      <c r="RF686" s="35"/>
      <c r="RG686" s="35"/>
      <c r="RH686" s="35"/>
      <c r="RI686" s="35"/>
      <c r="RJ686" s="35"/>
      <c r="RK686" s="35"/>
      <c r="RL686" s="35"/>
      <c r="RM686" s="35"/>
      <c r="RN686" s="35"/>
      <c r="RO686" s="35"/>
      <c r="RP686" s="35"/>
      <c r="RQ686" s="35"/>
      <c r="RR686" s="35"/>
      <c r="RS686" s="35"/>
      <c r="RT686" s="35"/>
      <c r="RU686" s="35"/>
      <c r="RV686" s="35"/>
      <c r="RW686" s="35"/>
      <c r="RX686" s="35"/>
      <c r="RY686" s="35"/>
      <c r="RZ686" s="35"/>
      <c r="SA686" s="35"/>
      <c r="SB686" s="35"/>
      <c r="SC686" s="35"/>
      <c r="SD686" s="35"/>
      <c r="SE686" s="35"/>
      <c r="SF686" s="35"/>
      <c r="SG686" s="35"/>
      <c r="SH686" s="35"/>
      <c r="SI686" s="35"/>
      <c r="SJ686" s="35"/>
      <c r="SK686" s="35"/>
      <c r="SL686" s="35"/>
      <c r="SM686" s="35"/>
      <c r="SN686" s="35"/>
      <c r="SO686" s="35"/>
      <c r="SP686" s="35"/>
      <c r="SQ686" s="35"/>
      <c r="SR686" s="35"/>
      <c r="SS686" s="35"/>
      <c r="ST686" s="35"/>
      <c r="SU686" s="35"/>
      <c r="SV686" s="35"/>
      <c r="SW686" s="35"/>
      <c r="SX686" s="35"/>
      <c r="SY686" s="35"/>
      <c r="SZ686" s="35"/>
      <c r="TA686" s="35"/>
      <c r="TB686" s="35"/>
      <c r="TC686" s="35"/>
      <c r="TD686" s="35"/>
      <c r="TE686" s="35"/>
      <c r="TF686" s="35"/>
      <c r="TG686" s="35"/>
      <c r="TH686" s="35"/>
      <c r="TI686" s="35"/>
      <c r="TJ686" s="35"/>
      <c r="TK686" s="35"/>
      <c r="TL686" s="35"/>
      <c r="TM686" s="35"/>
      <c r="TN686" s="35"/>
      <c r="TO686" s="35"/>
      <c r="TP686" s="35"/>
      <c r="TQ686" s="35"/>
      <c r="TR686" s="35"/>
      <c r="TS686" s="35"/>
      <c r="TT686" s="35"/>
      <c r="TU686" s="35"/>
      <c r="TV686" s="35"/>
      <c r="TW686" s="35"/>
      <c r="TX686" s="35"/>
      <c r="TY686" s="35"/>
      <c r="TZ686" s="35"/>
      <c r="UA686" s="35"/>
      <c r="UB686" s="35"/>
      <c r="UC686" s="35"/>
      <c r="UD686" s="35"/>
      <c r="UE686" s="35"/>
      <c r="UF686" s="35"/>
      <c r="UG686" s="35"/>
      <c r="UH686" s="35"/>
      <c r="UI686" s="35"/>
      <c r="UJ686" s="35"/>
      <c r="UK686" s="35"/>
      <c r="UL686" s="35"/>
      <c r="UM686" s="35"/>
      <c r="UN686" s="35"/>
      <c r="UO686" s="35"/>
      <c r="UP686" s="35"/>
      <c r="UQ686" s="35"/>
      <c r="UR686" s="35"/>
      <c r="US686" s="35"/>
      <c r="UT686" s="35"/>
      <c r="UU686" s="35"/>
      <c r="UV686" s="35"/>
      <c r="UW686" s="35"/>
      <c r="UX686" s="35"/>
      <c r="UY686" s="35"/>
      <c r="UZ686" s="35"/>
      <c r="VA686" s="35"/>
      <c r="VB686" s="35"/>
      <c r="VC686" s="35"/>
      <c r="VD686" s="35"/>
      <c r="VE686" s="35"/>
      <c r="VF686" s="35"/>
      <c r="VG686" s="35"/>
      <c r="VH686" s="35"/>
      <c r="VI686" s="35"/>
      <c r="VJ686" s="35"/>
      <c r="VK686" s="35"/>
      <c r="VL686" s="35"/>
      <c r="VM686" s="35"/>
      <c r="VN686" s="35"/>
      <c r="VO686" s="35"/>
      <c r="VP686" s="35"/>
      <c r="VQ686" s="35"/>
      <c r="VR686" s="35"/>
      <c r="VS686" s="35"/>
      <c r="VT686" s="35"/>
      <c r="VU686" s="35"/>
      <c r="VV686" s="35"/>
      <c r="VW686" s="35"/>
      <c r="VX686" s="35"/>
      <c r="VY686" s="35"/>
      <c r="VZ686" s="35"/>
      <c r="WA686" s="35"/>
      <c r="WB686" s="35"/>
      <c r="WC686" s="35"/>
      <c r="WD686" s="35"/>
      <c r="WE686" s="35"/>
      <c r="WF686" s="35"/>
      <c r="WG686" s="35"/>
      <c r="WH686" s="35"/>
      <c r="WI686" s="35"/>
      <c r="WJ686" s="35"/>
      <c r="WK686" s="35"/>
      <c r="WL686" s="35"/>
      <c r="WM686" s="35"/>
      <c r="WN686" s="35"/>
      <c r="WO686" s="35"/>
      <c r="WP686" s="35"/>
      <c r="WQ686" s="35"/>
      <c r="WR686" s="35"/>
      <c r="WS686" s="35"/>
      <c r="WT686" s="35"/>
      <c r="WU686" s="35"/>
      <c r="WV686" s="35"/>
      <c r="WW686" s="35"/>
      <c r="WX686" s="35"/>
      <c r="WY686" s="35"/>
      <c r="WZ686" s="35"/>
      <c r="XA686" s="35"/>
      <c r="XB686" s="35"/>
      <c r="XC686" s="35"/>
      <c r="XD686" s="35"/>
      <c r="XE686" s="35"/>
      <c r="XF686" s="35"/>
      <c r="XG686" s="35"/>
      <c r="XH686" s="35"/>
      <c r="XI686" s="35"/>
      <c r="XJ686" s="35"/>
      <c r="XK686" s="35"/>
      <c r="XL686" s="35"/>
      <c r="XM686" s="35"/>
      <c r="XN686" s="35"/>
      <c r="XO686" s="35"/>
      <c r="XP686" s="35"/>
      <c r="XQ686" s="35"/>
      <c r="XR686" s="35"/>
      <c r="XS686" s="35"/>
      <c r="XT686" s="35"/>
      <c r="XU686" s="35"/>
      <c r="XV686" s="35"/>
      <c r="XW686" s="35"/>
      <c r="XX686" s="35"/>
      <c r="XY686" s="35"/>
      <c r="XZ686" s="35"/>
      <c r="YA686" s="35"/>
      <c r="YB686" s="35"/>
      <c r="YC686" s="35"/>
      <c r="YD686" s="35"/>
      <c r="YE686" s="35"/>
      <c r="YF686" s="35"/>
      <c r="YG686" s="35"/>
      <c r="YH686" s="35"/>
      <c r="YI686" s="35"/>
      <c r="YJ686" s="35"/>
      <c r="YK686" s="35"/>
      <c r="YL686" s="35"/>
      <c r="YM686" s="35"/>
      <c r="YN686" s="35"/>
      <c r="YO686" s="35"/>
      <c r="YP686" s="35"/>
      <c r="YQ686" s="35"/>
      <c r="YR686" s="35"/>
      <c r="YS686" s="35"/>
      <c r="YT686" s="35"/>
      <c r="YU686" s="35"/>
      <c r="YV686" s="35"/>
      <c r="YW686" s="35"/>
      <c r="YX686" s="35"/>
      <c r="YY686" s="35"/>
      <c r="YZ686" s="35"/>
      <c r="ZA686" s="35"/>
      <c r="ZB686" s="35"/>
      <c r="ZC686" s="35"/>
      <c r="ZD686" s="35"/>
      <c r="ZE686" s="35"/>
      <c r="ZF686" s="35"/>
      <c r="ZG686" s="35"/>
      <c r="ZH686" s="35"/>
      <c r="ZI686" s="35"/>
      <c r="ZJ686" s="35"/>
      <c r="ZK686" s="35"/>
      <c r="ZL686" s="35"/>
      <c r="ZM686" s="35"/>
      <c r="ZN686" s="35"/>
      <c r="ZO686" s="35"/>
      <c r="ZP686" s="35"/>
      <c r="ZQ686" s="35"/>
      <c r="ZR686" s="35"/>
      <c r="ZS686" s="35"/>
      <c r="ZT686" s="35"/>
      <c r="ZU686" s="35"/>
      <c r="ZV686" s="35"/>
      <c r="ZW686" s="35"/>
      <c r="ZX686" s="35"/>
      <c r="ZY686" s="35"/>
      <c r="ZZ686" s="35"/>
      <c r="AAA686" s="35"/>
      <c r="AAB686" s="35"/>
      <c r="AAC686" s="35"/>
      <c r="AAD686" s="35"/>
      <c r="AAE686" s="35"/>
      <c r="AAF686" s="35"/>
      <c r="AAG686" s="35"/>
      <c r="AAH686" s="35"/>
      <c r="AAI686" s="35"/>
      <c r="AAJ686" s="35"/>
      <c r="AAK686" s="35"/>
      <c r="AAL686" s="35"/>
      <c r="AAM686" s="35"/>
      <c r="AAN686" s="35"/>
      <c r="AAO686" s="35"/>
      <c r="AAP686" s="35"/>
      <c r="AAQ686" s="35"/>
      <c r="AAR686" s="35"/>
      <c r="AAS686" s="35"/>
      <c r="AAT686" s="35"/>
      <c r="AAU686" s="35"/>
      <c r="AAV686" s="35"/>
      <c r="AAW686" s="35"/>
      <c r="AAX686" s="35"/>
      <c r="AAY686" s="35"/>
      <c r="AAZ686" s="35"/>
      <c r="ABA686" s="35"/>
      <c r="ABB686" s="35"/>
      <c r="ABC686" s="35"/>
      <c r="ABD686" s="35"/>
      <c r="ABE686" s="35"/>
      <c r="ABF686" s="35"/>
      <c r="ABG686" s="35"/>
      <c r="ABH686" s="35"/>
      <c r="ABI686" s="35"/>
      <c r="ABJ686" s="35"/>
      <c r="ABK686" s="35"/>
      <c r="ABL686" s="35"/>
      <c r="ABM686" s="35"/>
      <c r="ABN686" s="35"/>
      <c r="ABO686" s="35"/>
      <c r="ABP686" s="35"/>
      <c r="ABQ686" s="35"/>
      <c r="ABR686" s="35"/>
      <c r="ABS686" s="35"/>
      <c r="ABT686" s="35"/>
      <c r="ABU686" s="35"/>
      <c r="ABV686" s="35"/>
      <c r="ABW686" s="35"/>
      <c r="ABX686" s="35"/>
      <c r="ABY686" s="35"/>
      <c r="ABZ686" s="35"/>
      <c r="ACA686" s="35"/>
      <c r="ACB686" s="35"/>
      <c r="ACC686" s="35"/>
      <c r="ACD686" s="35"/>
      <c r="ACE686" s="35"/>
      <c r="ACF686" s="35"/>
      <c r="ACG686" s="35"/>
      <c r="ACH686" s="35"/>
      <c r="ACI686" s="35"/>
      <c r="ACJ686" s="35"/>
      <c r="ACK686" s="35"/>
      <c r="ACL686" s="35"/>
      <c r="ACM686" s="35"/>
      <c r="ACN686" s="35"/>
      <c r="ACO686" s="35"/>
      <c r="ACP686" s="35"/>
      <c r="ACQ686" s="35"/>
      <c r="ACR686" s="35"/>
      <c r="ACS686" s="35"/>
      <c r="ACT686" s="35"/>
      <c r="ACU686" s="35"/>
      <c r="ACV686" s="35"/>
      <c r="ACW686" s="35"/>
      <c r="ACX686" s="35"/>
      <c r="ACY686" s="35"/>
      <c r="ACZ686" s="35"/>
      <c r="ADA686" s="35"/>
      <c r="ADB686" s="35"/>
      <c r="ADC686" s="35"/>
      <c r="ADD686" s="35"/>
      <c r="ADE686" s="35"/>
      <c r="ADF686" s="35"/>
      <c r="ADG686" s="35"/>
      <c r="ADH686" s="35"/>
      <c r="ADI686" s="35"/>
      <c r="ADJ686" s="35"/>
      <c r="ADK686" s="35"/>
      <c r="ADL686" s="35"/>
      <c r="ADM686" s="35"/>
      <c r="ADN686" s="35"/>
      <c r="ADO686" s="35"/>
      <c r="ADP686" s="35"/>
      <c r="ADQ686" s="35"/>
      <c r="ADR686" s="35"/>
      <c r="ADS686" s="35"/>
      <c r="ADT686" s="35"/>
      <c r="ADU686" s="35"/>
      <c r="ADV686" s="35"/>
      <c r="ADW686" s="35"/>
      <c r="ADX686" s="35"/>
      <c r="ADY686" s="35"/>
      <c r="ADZ686" s="35"/>
      <c r="AEA686" s="35"/>
      <c r="AEB686" s="35"/>
      <c r="AEC686" s="35"/>
      <c r="AED686" s="35"/>
      <c r="AEE686" s="35"/>
      <c r="AEF686" s="35"/>
      <c r="AEG686" s="35"/>
      <c r="AEH686" s="35"/>
      <c r="AEI686" s="35"/>
      <c r="AEJ686" s="35"/>
      <c r="AEK686" s="35"/>
      <c r="AEL686" s="35"/>
      <c r="AEM686" s="35"/>
      <c r="AEN686" s="35"/>
      <c r="AEO686" s="35"/>
      <c r="AEP686" s="35"/>
      <c r="AEQ686" s="35"/>
      <c r="AER686" s="35"/>
      <c r="AES686" s="35"/>
      <c r="AET686" s="35"/>
      <c r="AEU686" s="35"/>
      <c r="AEV686" s="35"/>
      <c r="AEW686" s="35"/>
      <c r="AEX686" s="35"/>
      <c r="AEY686" s="35"/>
      <c r="AEZ686" s="35"/>
      <c r="AFA686" s="35"/>
      <c r="AFB686" s="35"/>
      <c r="AFC686" s="35"/>
      <c r="AFD686" s="35"/>
      <c r="AFE686" s="35"/>
      <c r="AFF686" s="35"/>
      <c r="AFG686" s="35"/>
      <c r="AFH686" s="35"/>
      <c r="AFI686" s="35"/>
      <c r="AFJ686" s="35"/>
      <c r="AFK686" s="35"/>
      <c r="AFL686" s="35"/>
      <c r="AFM686" s="35"/>
      <c r="AFN686" s="35"/>
      <c r="AFO686" s="35"/>
      <c r="AFP686" s="35"/>
      <c r="AFQ686" s="35"/>
      <c r="AFR686" s="35"/>
      <c r="AFS686" s="35"/>
      <c r="AFT686" s="35"/>
      <c r="AFU686" s="35"/>
      <c r="AFV686" s="35"/>
      <c r="AFW686" s="35"/>
      <c r="AFX686" s="35"/>
      <c r="AFY686" s="35"/>
      <c r="AFZ686" s="35"/>
      <c r="AGA686" s="35"/>
      <c r="AGB686" s="35"/>
      <c r="AGC686" s="35"/>
      <c r="AGD686" s="35"/>
      <c r="AGE686" s="35"/>
      <c r="AGF686" s="35"/>
      <c r="AGG686" s="35"/>
      <c r="AGH686" s="35"/>
      <c r="AGI686" s="35"/>
      <c r="AGJ686" s="35"/>
      <c r="AGK686" s="35"/>
      <c r="AGL686" s="35"/>
      <c r="AGM686" s="35"/>
      <c r="AGN686" s="35"/>
      <c r="AGO686" s="35"/>
      <c r="AGP686" s="35"/>
      <c r="AGQ686" s="35"/>
      <c r="AGR686" s="35"/>
      <c r="AGS686" s="35"/>
      <c r="AGT686" s="35"/>
      <c r="AGU686" s="35"/>
      <c r="AGV686" s="35"/>
      <c r="AGW686" s="35"/>
      <c r="AGX686" s="35"/>
      <c r="AGY686" s="35"/>
      <c r="AGZ686" s="35"/>
      <c r="AHA686" s="35"/>
      <c r="AHB686" s="35"/>
      <c r="AHC686" s="35"/>
      <c r="AHD686" s="35"/>
      <c r="AHE686" s="35"/>
      <c r="AHF686" s="35"/>
      <c r="AHG686" s="35"/>
      <c r="AHH686" s="35"/>
      <c r="AHI686" s="35"/>
      <c r="AHJ686" s="35"/>
      <c r="AHK686" s="35"/>
      <c r="AHL686" s="35"/>
      <c r="AHM686" s="35"/>
      <c r="AHN686" s="35"/>
      <c r="AHO686" s="35"/>
      <c r="AHP686" s="35"/>
      <c r="AHQ686" s="35"/>
      <c r="AHR686" s="35"/>
      <c r="AHS686" s="35"/>
      <c r="AHT686" s="35"/>
      <c r="AHU686" s="35"/>
      <c r="AHV686" s="35"/>
      <c r="AHW686" s="35"/>
      <c r="AHX686" s="35"/>
      <c r="AHY686" s="35"/>
      <c r="AHZ686" s="35"/>
      <c r="AIA686" s="35"/>
      <c r="AIB686" s="35"/>
      <c r="AIC686" s="35"/>
      <c r="AID686" s="35"/>
      <c r="AIE686" s="35"/>
      <c r="AIF686" s="35"/>
      <c r="AIG686" s="35"/>
      <c r="AIH686" s="35"/>
      <c r="AII686" s="35"/>
      <c r="AIJ686" s="35"/>
      <c r="AIK686" s="35"/>
      <c r="AIL686" s="35"/>
      <c r="AIM686" s="35"/>
      <c r="AIN686" s="35"/>
      <c r="AIO686" s="35"/>
      <c r="AIP686" s="35"/>
      <c r="AIQ686" s="35"/>
      <c r="AIR686" s="35"/>
      <c r="AIS686" s="35"/>
      <c r="AIT686" s="35"/>
      <c r="AIU686" s="35"/>
      <c r="AIV686" s="35"/>
      <c r="AIW686" s="35"/>
      <c r="AIX686" s="35"/>
      <c r="AIY686" s="35"/>
      <c r="AIZ686" s="35"/>
      <c r="AJA686" s="35"/>
      <c r="AJB686" s="35"/>
      <c r="AJC686" s="35"/>
      <c r="AJD686" s="35"/>
      <c r="AJE686" s="35"/>
      <c r="AJF686" s="35"/>
      <c r="AJG686" s="35"/>
      <c r="AJH686" s="35"/>
      <c r="AJI686" s="35"/>
      <c r="AJJ686" s="35"/>
      <c r="AJK686" s="35"/>
      <c r="AJL686" s="35"/>
      <c r="AJM686" s="35"/>
      <c r="AJN686" s="35"/>
      <c r="AJO686" s="35"/>
      <c r="AJP686" s="35"/>
      <c r="AJQ686" s="35"/>
      <c r="AJR686" s="35"/>
      <c r="AJS686" s="35"/>
      <c r="AJT686" s="35"/>
      <c r="AJU686" s="35"/>
      <c r="AJV686" s="35"/>
      <c r="AJW686" s="35"/>
      <c r="AJX686" s="35"/>
      <c r="AJY686" s="35"/>
      <c r="AJZ686" s="35"/>
      <c r="AKA686" s="35"/>
      <c r="AKB686" s="35"/>
      <c r="AKC686" s="35"/>
      <c r="AKD686" s="35"/>
      <c r="AKE686" s="35"/>
      <c r="AKF686" s="35"/>
      <c r="AKG686" s="35"/>
      <c r="AKH686" s="35"/>
      <c r="AKI686" s="35"/>
      <c r="AKJ686" s="35"/>
      <c r="AKK686" s="35"/>
      <c r="AKL686" s="35"/>
      <c r="AKM686" s="35"/>
      <c r="AKN686" s="35"/>
      <c r="AKO686" s="35"/>
      <c r="AKP686" s="35"/>
      <c r="AKQ686" s="35"/>
      <c r="AKR686" s="35"/>
      <c r="AKS686" s="35"/>
      <c r="AKT686" s="35"/>
      <c r="AKU686" s="35"/>
      <c r="AKV686" s="35"/>
      <c r="AKW686" s="35"/>
      <c r="AKX686" s="35"/>
      <c r="AKY686" s="35"/>
      <c r="AKZ686" s="35"/>
      <c r="ALA686" s="35"/>
      <c r="ALB686" s="35"/>
      <c r="ALC686" s="35"/>
      <c r="ALD686" s="35"/>
      <c r="ALE686" s="35"/>
      <c r="ALF686" s="35"/>
      <c r="ALG686" s="35"/>
      <c r="ALH686" s="35"/>
      <c r="ALI686" s="35"/>
      <c r="ALJ686" s="35"/>
      <c r="ALK686" s="35"/>
      <c r="ALL686" s="35"/>
      <c r="ALM686" s="35"/>
      <c r="ALN686" s="35"/>
      <c r="ALO686" s="35"/>
      <c r="ALP686" s="35"/>
      <c r="ALQ686" s="35"/>
      <c r="ALR686" s="35"/>
      <c r="ALS686" s="35"/>
      <c r="ALT686" s="35"/>
      <c r="ALU686" s="35"/>
      <c r="ALV686" s="35"/>
      <c r="ALW686" s="35"/>
      <c r="ALX686" s="35"/>
      <c r="ALY686" s="35"/>
      <c r="ALZ686" s="35"/>
      <c r="AMA686" s="35"/>
      <c r="AMB686" s="35"/>
      <c r="AMC686" s="35"/>
      <c r="AMD686" s="35"/>
      <c r="AME686" s="35"/>
      <c r="AMF686" s="35"/>
      <c r="AMG686" s="35"/>
      <c r="AMH686" s="35"/>
      <c r="AMI686" s="35"/>
      <c r="AMJ686" s="35"/>
      <c r="AMK686" s="35"/>
      <c r="AML686" s="35"/>
      <c r="AMM686" s="35"/>
      <c r="AMN686" s="35"/>
      <c r="AMO686" s="35"/>
      <c r="AMP686" s="35"/>
      <c r="AMQ686" s="35"/>
      <c r="AMR686" s="35"/>
      <c r="AMS686" s="35"/>
      <c r="AMT686" s="35"/>
      <c r="AMU686" s="35"/>
      <c r="AMV686" s="35"/>
      <c r="AMW686" s="35"/>
      <c r="AMX686" s="35"/>
      <c r="AMY686" s="35"/>
      <c r="AMZ686" s="35"/>
      <c r="ANA686" s="35"/>
      <c r="ANB686" s="35"/>
      <c r="ANC686" s="35"/>
      <c r="AND686" s="35"/>
      <c r="ANE686" s="35"/>
      <c r="ANF686" s="35"/>
      <c r="ANG686" s="35"/>
      <c r="ANH686" s="35"/>
      <c r="ANI686" s="35"/>
      <c r="ANJ686" s="35"/>
      <c r="ANK686" s="35"/>
      <c r="ANL686" s="35"/>
      <c r="ANM686" s="35"/>
      <c r="ANN686" s="35"/>
      <c r="ANO686" s="35"/>
      <c r="ANP686" s="35"/>
      <c r="ANQ686" s="35"/>
      <c r="ANR686" s="35"/>
      <c r="ANS686" s="35"/>
      <c r="ANT686" s="35"/>
      <c r="ANU686" s="35"/>
      <c r="ANV686" s="35"/>
      <c r="ANW686" s="35"/>
      <c r="ANX686" s="35"/>
      <c r="ANY686" s="35"/>
      <c r="ANZ686" s="35"/>
      <c r="AOA686" s="35"/>
      <c r="AOB686" s="35"/>
      <c r="AOC686" s="35"/>
      <c r="AOD686" s="35"/>
      <c r="AOE686" s="35"/>
      <c r="AOF686" s="35"/>
      <c r="AOG686" s="35"/>
      <c r="AOH686" s="35"/>
      <c r="AOI686" s="35"/>
      <c r="AOJ686" s="35"/>
      <c r="AOK686" s="35"/>
      <c r="AOL686" s="35"/>
      <c r="AOM686" s="35"/>
      <c r="AON686" s="35"/>
      <c r="AOO686" s="35"/>
      <c r="AOP686" s="35"/>
      <c r="AOQ686" s="35"/>
      <c r="AOR686" s="35"/>
      <c r="AOS686" s="35"/>
      <c r="AOT686" s="35"/>
      <c r="AOU686" s="35"/>
      <c r="AOV686" s="35"/>
      <c r="AOW686" s="35"/>
      <c r="AOX686" s="35"/>
      <c r="AOY686" s="35"/>
      <c r="AOZ686" s="35"/>
      <c r="APA686" s="35"/>
      <c r="APB686" s="35"/>
      <c r="APC686" s="35"/>
      <c r="APD686" s="35"/>
      <c r="APE686" s="35"/>
      <c r="APF686" s="35"/>
      <c r="APG686" s="35"/>
      <c r="APH686" s="35"/>
      <c r="API686" s="35"/>
      <c r="APJ686" s="35"/>
      <c r="APK686" s="35"/>
      <c r="APL686" s="35"/>
      <c r="APM686" s="35"/>
      <c r="APN686" s="35"/>
      <c r="APO686" s="35"/>
      <c r="APP686" s="35"/>
      <c r="APQ686" s="35"/>
      <c r="APR686" s="35"/>
      <c r="APS686" s="35"/>
      <c r="APT686" s="35"/>
      <c r="APU686" s="35"/>
      <c r="APV686" s="35"/>
      <c r="APW686" s="35"/>
      <c r="APX686" s="35"/>
      <c r="APY686" s="35"/>
      <c r="APZ686" s="35"/>
      <c r="AQA686" s="35"/>
      <c r="AQB686" s="35"/>
      <c r="AQC686" s="35"/>
      <c r="AQD686" s="35"/>
      <c r="AQE686" s="35"/>
      <c r="AQF686" s="35"/>
      <c r="AQG686" s="35"/>
      <c r="AQH686" s="35"/>
      <c r="AQI686" s="35"/>
      <c r="AQJ686" s="35"/>
      <c r="AQK686" s="35"/>
      <c r="AQL686" s="35"/>
      <c r="AQM686" s="35"/>
      <c r="AQN686" s="35"/>
      <c r="AQO686" s="35"/>
      <c r="AQP686" s="35"/>
      <c r="AQQ686" s="35"/>
      <c r="AQR686" s="35"/>
      <c r="AQS686" s="35"/>
      <c r="AQT686" s="35"/>
      <c r="AQU686" s="35"/>
      <c r="AQV686" s="35"/>
      <c r="AQW686" s="35"/>
      <c r="AQX686" s="35"/>
      <c r="AQY686" s="35"/>
      <c r="AQZ686" s="35"/>
      <c r="ARA686" s="35"/>
      <c r="ARB686" s="35"/>
      <c r="ARC686" s="35"/>
      <c r="ARD686" s="35"/>
      <c r="ARE686" s="35"/>
      <c r="ARF686" s="35"/>
      <c r="ARG686" s="35"/>
      <c r="ARH686" s="35"/>
      <c r="ARI686" s="35"/>
      <c r="ARJ686" s="35"/>
      <c r="ARK686" s="35"/>
      <c r="ARL686" s="35"/>
      <c r="ARM686" s="35"/>
      <c r="ARN686" s="35"/>
      <c r="ARO686" s="35"/>
      <c r="ARP686" s="35"/>
      <c r="ARQ686" s="35"/>
      <c r="ARR686" s="35"/>
      <c r="ARS686" s="35"/>
      <c r="ART686" s="35"/>
      <c r="ARU686" s="35"/>
      <c r="ARV686" s="35"/>
      <c r="ARW686" s="35"/>
      <c r="ARX686" s="35"/>
      <c r="ARY686" s="35"/>
      <c r="ARZ686" s="35"/>
      <c r="ASA686" s="35"/>
      <c r="ASB686" s="35"/>
      <c r="ASC686" s="35"/>
      <c r="ASD686" s="35"/>
      <c r="ASE686" s="35"/>
      <c r="ASF686" s="35"/>
      <c r="ASG686" s="35"/>
      <c r="ASH686" s="35"/>
      <c r="ASI686" s="35"/>
      <c r="ASJ686" s="35"/>
      <c r="ASK686" s="35"/>
      <c r="ASL686" s="35"/>
      <c r="ASM686" s="35"/>
      <c r="ASN686" s="35"/>
      <c r="ASO686" s="35"/>
      <c r="ASP686" s="35"/>
      <c r="ASQ686" s="35"/>
      <c r="ASR686" s="35"/>
      <c r="ASS686" s="35"/>
      <c r="AST686" s="35"/>
      <c r="ASU686" s="35"/>
      <c r="ASV686" s="35"/>
      <c r="ASW686" s="35"/>
      <c r="ASX686" s="35"/>
      <c r="ASY686" s="35"/>
      <c r="ASZ686" s="35"/>
      <c r="ATA686" s="35"/>
      <c r="ATB686" s="35"/>
      <c r="ATC686" s="35"/>
      <c r="ATD686" s="35"/>
      <c r="ATE686" s="35"/>
      <c r="ATF686" s="35"/>
      <c r="ATG686" s="35"/>
      <c r="ATH686" s="35"/>
      <c r="ATI686" s="35"/>
      <c r="ATJ686" s="35"/>
      <c r="ATK686" s="35"/>
      <c r="ATL686" s="35"/>
      <c r="ATM686" s="35"/>
      <c r="ATN686" s="35"/>
      <c r="ATO686" s="35"/>
      <c r="ATP686" s="35"/>
      <c r="ATQ686" s="35"/>
      <c r="ATR686" s="35"/>
      <c r="ATS686" s="35"/>
      <c r="ATT686" s="35"/>
      <c r="ATU686" s="35"/>
      <c r="ATV686" s="35"/>
      <c r="ATW686" s="35"/>
      <c r="ATX686" s="35"/>
      <c r="ATY686" s="35"/>
      <c r="ATZ686" s="35"/>
      <c r="AUA686" s="35"/>
      <c r="AUB686" s="35"/>
      <c r="AUC686" s="35"/>
      <c r="AUD686" s="35"/>
      <c r="AUE686" s="35"/>
      <c r="AUF686" s="35"/>
      <c r="AUG686" s="35"/>
      <c r="AUH686" s="35"/>
      <c r="AUI686" s="35"/>
      <c r="AUJ686" s="35"/>
      <c r="AUK686" s="35"/>
      <c r="AUL686" s="35"/>
      <c r="AUM686" s="35"/>
      <c r="AUN686" s="35"/>
      <c r="AUO686" s="35"/>
      <c r="AUP686" s="35"/>
      <c r="AUQ686" s="35"/>
      <c r="AUR686" s="35"/>
      <c r="AUS686" s="35"/>
      <c r="AUT686" s="35"/>
      <c r="AUU686" s="35"/>
      <c r="AUV686" s="35"/>
      <c r="AUW686" s="35"/>
      <c r="AUX686" s="35"/>
      <c r="AUY686" s="35"/>
      <c r="AUZ686" s="35"/>
      <c r="AVA686" s="35"/>
      <c r="AVB686" s="35"/>
      <c r="AVC686" s="35"/>
      <c r="AVD686" s="35"/>
      <c r="AVE686" s="35"/>
      <c r="AVF686" s="35"/>
      <c r="AVG686" s="35"/>
      <c r="AVH686" s="35"/>
      <c r="AVI686" s="35"/>
      <c r="AVJ686" s="35"/>
      <c r="AVK686" s="35"/>
      <c r="AVL686" s="35"/>
      <c r="AVM686" s="35"/>
      <c r="AVN686" s="35"/>
      <c r="AVO686" s="35"/>
      <c r="AVP686" s="35"/>
      <c r="AVQ686" s="35"/>
      <c r="AVR686" s="35"/>
      <c r="AVS686" s="35"/>
      <c r="AVT686" s="35"/>
      <c r="AVU686" s="35"/>
      <c r="AVV686" s="35"/>
      <c r="AVW686" s="35"/>
      <c r="AVX686" s="35"/>
      <c r="AVY686" s="35"/>
      <c r="AVZ686" s="35"/>
      <c r="AWA686" s="35"/>
      <c r="AWB686" s="35"/>
      <c r="AWC686" s="35"/>
      <c r="AWD686" s="35"/>
      <c r="AWE686" s="35"/>
      <c r="AWF686" s="35"/>
      <c r="AWG686" s="35"/>
      <c r="AWH686" s="35"/>
      <c r="AWI686" s="35"/>
      <c r="AWJ686" s="35"/>
      <c r="AWK686" s="35"/>
      <c r="AWL686" s="35"/>
      <c r="AWM686" s="35"/>
      <c r="AWN686" s="35"/>
      <c r="AWO686" s="35"/>
      <c r="AWP686" s="35"/>
      <c r="AWQ686" s="35"/>
      <c r="AWR686" s="35"/>
      <c r="AWS686" s="35"/>
      <c r="AWT686" s="35"/>
      <c r="AWU686" s="35"/>
      <c r="AWV686" s="35"/>
      <c r="AWW686" s="35"/>
      <c r="AWX686" s="35"/>
      <c r="AWY686" s="35"/>
      <c r="AWZ686" s="35"/>
      <c r="AXA686" s="35"/>
      <c r="AXB686" s="35"/>
      <c r="AXC686" s="35"/>
      <c r="AXD686" s="35"/>
      <c r="AXE686" s="35"/>
      <c r="AXF686" s="35"/>
      <c r="AXG686" s="35"/>
      <c r="AXH686" s="35"/>
      <c r="AXI686" s="35"/>
      <c r="AXJ686" s="35"/>
      <c r="AXK686" s="35"/>
      <c r="AXL686" s="35"/>
      <c r="AXM686" s="35"/>
      <c r="AXN686" s="35"/>
      <c r="AXO686" s="35"/>
      <c r="AXP686" s="35"/>
      <c r="AXQ686" s="35"/>
      <c r="AXR686" s="35"/>
      <c r="AXS686" s="35"/>
      <c r="AXT686" s="35"/>
      <c r="AXU686" s="35"/>
      <c r="AXV686" s="35"/>
      <c r="AXW686" s="35"/>
      <c r="AXX686" s="35"/>
      <c r="AXY686" s="35"/>
      <c r="AXZ686" s="35"/>
      <c r="AYA686" s="35"/>
      <c r="AYB686" s="35"/>
      <c r="AYC686" s="35"/>
      <c r="AYD686" s="35"/>
      <c r="AYE686" s="35"/>
      <c r="AYF686" s="35"/>
      <c r="AYG686" s="35"/>
      <c r="AYH686" s="35"/>
      <c r="AYI686" s="35"/>
      <c r="AYJ686" s="35"/>
      <c r="AYK686" s="35"/>
      <c r="AYL686" s="35"/>
      <c r="AYM686" s="35"/>
      <c r="AYN686" s="35"/>
      <c r="AYO686" s="35"/>
      <c r="AYP686" s="35"/>
      <c r="AYQ686" s="35"/>
      <c r="AYR686" s="35"/>
      <c r="AYS686" s="35"/>
      <c r="AYT686" s="35"/>
      <c r="AYU686" s="35"/>
      <c r="AYV686" s="35"/>
      <c r="AYW686" s="35"/>
      <c r="AYX686" s="35"/>
      <c r="AYY686" s="35"/>
      <c r="AYZ686" s="35"/>
      <c r="AZA686" s="35"/>
      <c r="AZB686" s="35"/>
      <c r="AZC686" s="35"/>
      <c r="AZD686" s="35"/>
      <c r="AZE686" s="35"/>
      <c r="AZF686" s="35"/>
      <c r="AZG686" s="35"/>
      <c r="AZH686" s="35"/>
      <c r="AZI686" s="35"/>
      <c r="AZJ686" s="35"/>
      <c r="AZK686" s="35"/>
      <c r="AZL686" s="35"/>
      <c r="AZM686" s="35"/>
      <c r="AZN686" s="35"/>
      <c r="AZO686" s="35"/>
      <c r="AZP686" s="35"/>
      <c r="AZQ686" s="35"/>
      <c r="AZR686" s="35"/>
      <c r="AZS686" s="35"/>
      <c r="AZT686" s="35"/>
      <c r="AZU686" s="35"/>
      <c r="AZV686" s="35"/>
      <c r="AZW686" s="35"/>
      <c r="AZX686" s="35"/>
      <c r="AZY686" s="35"/>
      <c r="AZZ686" s="35"/>
      <c r="BAA686" s="35"/>
      <c r="BAB686" s="35"/>
      <c r="BAC686" s="35"/>
      <c r="BAD686" s="35"/>
      <c r="BAE686" s="35"/>
      <c r="BAF686" s="35"/>
      <c r="BAG686" s="35"/>
      <c r="BAH686" s="35"/>
      <c r="BAI686" s="35"/>
      <c r="BAJ686" s="35"/>
      <c r="BAK686" s="35"/>
      <c r="BAL686" s="35"/>
      <c r="BAM686" s="35"/>
      <c r="BAN686" s="35"/>
      <c r="BAO686" s="35"/>
      <c r="BAP686" s="35"/>
      <c r="BAQ686" s="35"/>
      <c r="BAR686" s="35"/>
      <c r="BAS686" s="35"/>
      <c r="BAT686" s="35"/>
      <c r="BAU686" s="35"/>
      <c r="BAV686" s="35"/>
      <c r="BAW686" s="35"/>
      <c r="BAX686" s="35"/>
      <c r="BAY686" s="35"/>
      <c r="BAZ686" s="35"/>
      <c r="BBA686" s="35"/>
      <c r="BBB686" s="35"/>
      <c r="BBC686" s="35"/>
      <c r="BBD686" s="35"/>
      <c r="BBE686" s="35"/>
      <c r="BBF686" s="35"/>
      <c r="BBG686" s="35"/>
      <c r="BBH686" s="35"/>
      <c r="BBI686" s="35"/>
      <c r="BBJ686" s="35"/>
      <c r="BBK686" s="35"/>
      <c r="BBL686" s="35"/>
      <c r="BBM686" s="35"/>
      <c r="BBN686" s="35"/>
      <c r="BBO686" s="35"/>
      <c r="BBP686" s="35"/>
      <c r="BBQ686" s="35"/>
      <c r="BBR686" s="35"/>
      <c r="BBS686" s="35"/>
      <c r="BBT686" s="35"/>
      <c r="BBU686" s="35"/>
      <c r="BBV686" s="35"/>
      <c r="BBW686" s="35"/>
      <c r="BBX686" s="35"/>
      <c r="BBY686" s="35"/>
      <c r="BBZ686" s="35"/>
      <c r="BCA686" s="35"/>
      <c r="BCB686" s="35"/>
      <c r="BCC686" s="35"/>
      <c r="BCD686" s="35"/>
      <c r="BCE686" s="35"/>
      <c r="BCF686" s="35"/>
      <c r="BCG686" s="35"/>
      <c r="BCH686" s="35"/>
      <c r="BCI686" s="35"/>
      <c r="BCJ686" s="35"/>
      <c r="BCK686" s="35"/>
      <c r="BCL686" s="35"/>
      <c r="BCM686" s="35"/>
      <c r="BCN686" s="35"/>
      <c r="BCO686" s="35"/>
      <c r="BCP686" s="35"/>
      <c r="BCQ686" s="35"/>
      <c r="BCR686" s="35"/>
      <c r="BCS686" s="35"/>
      <c r="BCT686" s="35"/>
      <c r="BCU686" s="35"/>
      <c r="BCV686" s="35"/>
      <c r="BCW686" s="35"/>
      <c r="BCX686" s="35"/>
      <c r="BCY686" s="35"/>
      <c r="BCZ686" s="35"/>
      <c r="BDA686" s="35"/>
      <c r="BDB686" s="35"/>
      <c r="BDC686" s="35"/>
      <c r="BDD686" s="35"/>
      <c r="BDE686" s="35"/>
      <c r="BDF686" s="35"/>
      <c r="BDG686" s="35"/>
      <c r="BDH686" s="35"/>
      <c r="BDI686" s="35"/>
      <c r="BDJ686" s="35"/>
      <c r="BDK686" s="35"/>
      <c r="BDL686" s="35"/>
      <c r="BDM686" s="35"/>
      <c r="BDN686" s="35"/>
      <c r="BDO686" s="35"/>
      <c r="BDP686" s="35"/>
      <c r="BDQ686" s="35"/>
      <c r="BDR686" s="35"/>
      <c r="BDS686" s="35"/>
      <c r="BDT686" s="35"/>
      <c r="BDU686" s="35"/>
      <c r="BDV686" s="35"/>
      <c r="BDW686" s="35"/>
      <c r="BDX686" s="35"/>
      <c r="BDY686" s="35"/>
      <c r="BDZ686" s="35"/>
      <c r="BEA686" s="35"/>
      <c r="BEB686" s="35"/>
      <c r="BEC686" s="35"/>
      <c r="BED686" s="35"/>
      <c r="BEE686" s="35"/>
      <c r="BEF686" s="35"/>
      <c r="BEG686" s="35"/>
      <c r="BEH686" s="35"/>
      <c r="BEI686" s="35"/>
      <c r="BEJ686" s="35"/>
      <c r="BEK686" s="35"/>
      <c r="BEL686" s="35"/>
      <c r="BEM686" s="35"/>
      <c r="BEN686" s="35"/>
      <c r="BEO686" s="35"/>
      <c r="BEP686" s="35"/>
      <c r="BEQ686" s="35"/>
      <c r="BER686" s="35"/>
      <c r="BES686" s="35"/>
      <c r="BET686" s="35"/>
      <c r="BEU686" s="35"/>
      <c r="BEV686" s="35"/>
      <c r="BEW686" s="35"/>
      <c r="BEX686" s="35"/>
      <c r="BEY686" s="35"/>
      <c r="BEZ686" s="35"/>
      <c r="BFA686" s="35"/>
      <c r="BFB686" s="35"/>
      <c r="BFC686" s="35"/>
      <c r="BFD686" s="35"/>
      <c r="BFE686" s="35"/>
      <c r="BFF686" s="35"/>
      <c r="BFG686" s="35"/>
      <c r="BFH686" s="35"/>
      <c r="BFI686" s="35"/>
      <c r="BFJ686" s="35"/>
      <c r="BFK686" s="35"/>
      <c r="BFL686" s="35"/>
      <c r="BFM686" s="35"/>
      <c r="BFN686" s="35"/>
      <c r="BFO686" s="35"/>
      <c r="BFP686" s="35"/>
      <c r="BFQ686" s="35"/>
      <c r="BFR686" s="35"/>
      <c r="BFS686" s="35"/>
      <c r="BFT686" s="35"/>
      <c r="BFU686" s="35"/>
      <c r="BFV686" s="35"/>
      <c r="BFW686" s="35"/>
      <c r="BFX686" s="35"/>
      <c r="BFY686" s="35"/>
      <c r="BFZ686" s="35"/>
      <c r="BGA686" s="35"/>
      <c r="BGB686" s="35"/>
      <c r="BGC686" s="35"/>
      <c r="BGD686" s="35"/>
      <c r="BGE686" s="35"/>
      <c r="BGF686" s="35"/>
      <c r="BGG686" s="35"/>
      <c r="BGH686" s="35"/>
      <c r="BGI686" s="35"/>
      <c r="BGJ686" s="35"/>
      <c r="BGK686" s="35"/>
      <c r="BGL686" s="35"/>
      <c r="BGM686" s="35"/>
      <c r="BGN686" s="35"/>
      <c r="BGO686" s="35"/>
      <c r="BGP686" s="35"/>
      <c r="BGQ686" s="35"/>
      <c r="BGR686" s="35"/>
      <c r="BGS686" s="35"/>
      <c r="BGT686" s="35"/>
      <c r="BGU686" s="35"/>
      <c r="BGV686" s="35"/>
      <c r="BGW686" s="35"/>
      <c r="BGX686" s="35"/>
      <c r="BGY686" s="35"/>
      <c r="BGZ686" s="35"/>
      <c r="BHA686" s="35"/>
      <c r="BHB686" s="35"/>
      <c r="BHC686" s="35"/>
      <c r="BHD686" s="35"/>
      <c r="BHE686" s="35"/>
      <c r="BHF686" s="35"/>
      <c r="BHG686" s="35"/>
      <c r="BHH686" s="35"/>
      <c r="BHI686" s="35"/>
      <c r="BHJ686" s="35"/>
      <c r="BHK686" s="35"/>
      <c r="BHL686" s="35"/>
      <c r="BHM686" s="35"/>
      <c r="BHN686" s="35"/>
      <c r="BHO686" s="35"/>
      <c r="BHP686" s="35"/>
      <c r="BHQ686" s="35"/>
      <c r="BHR686" s="35"/>
      <c r="BHS686" s="35"/>
      <c r="BHT686" s="35"/>
      <c r="BHU686" s="35"/>
      <c r="BHV686" s="35"/>
      <c r="BHW686" s="35"/>
      <c r="BHX686" s="35"/>
      <c r="BHY686" s="35"/>
      <c r="BHZ686" s="35"/>
      <c r="BIA686" s="35"/>
      <c r="BIB686" s="35"/>
      <c r="BIC686" s="35"/>
      <c r="BID686" s="35"/>
      <c r="BIE686" s="35"/>
      <c r="BIF686" s="35"/>
      <c r="BIG686" s="35"/>
      <c r="BIH686" s="35"/>
      <c r="BII686" s="35"/>
      <c r="BIJ686" s="35"/>
      <c r="BIK686" s="35"/>
      <c r="BIL686" s="35"/>
      <c r="BIM686" s="35"/>
      <c r="BIN686" s="35"/>
      <c r="BIO686" s="35"/>
      <c r="BIP686" s="35"/>
      <c r="BIQ686" s="35"/>
      <c r="BIR686" s="35"/>
      <c r="BIS686" s="35"/>
      <c r="BIT686" s="35"/>
      <c r="BIU686" s="35"/>
      <c r="BIV686" s="35"/>
      <c r="BIW686" s="35"/>
      <c r="BIX686" s="35"/>
      <c r="BIY686" s="35"/>
      <c r="BIZ686" s="35"/>
      <c r="BJA686" s="35"/>
      <c r="BJB686" s="35"/>
      <c r="BJC686" s="35"/>
      <c r="BJD686" s="35"/>
      <c r="BJE686" s="35"/>
      <c r="BJF686" s="35"/>
      <c r="BJG686" s="35"/>
      <c r="BJH686" s="35"/>
      <c r="BJI686" s="35"/>
      <c r="BJJ686" s="35"/>
      <c r="BJK686" s="35"/>
      <c r="BJL686" s="35"/>
      <c r="BJM686" s="35"/>
      <c r="BJN686" s="35"/>
      <c r="BJO686" s="35"/>
      <c r="BJP686" s="35"/>
      <c r="BJQ686" s="35"/>
      <c r="BJR686" s="35"/>
      <c r="BJS686" s="35"/>
      <c r="BJT686" s="35"/>
      <c r="BJU686" s="35"/>
      <c r="BJV686" s="35"/>
      <c r="BJW686" s="35"/>
      <c r="BJX686" s="35"/>
      <c r="BJY686" s="35"/>
      <c r="BJZ686" s="35"/>
      <c r="BKA686" s="35"/>
      <c r="BKB686" s="35"/>
      <c r="BKC686" s="35"/>
      <c r="BKD686" s="35"/>
      <c r="BKE686" s="35"/>
      <c r="BKF686" s="35"/>
      <c r="BKG686" s="35"/>
      <c r="BKH686" s="35"/>
      <c r="BKI686" s="35"/>
      <c r="BKJ686" s="35"/>
      <c r="BKK686" s="35"/>
      <c r="BKL686" s="35"/>
      <c r="BKM686" s="35"/>
      <c r="BKN686" s="35"/>
      <c r="BKO686" s="35"/>
      <c r="BKP686" s="35"/>
      <c r="BKQ686" s="35"/>
      <c r="BKR686" s="35"/>
      <c r="BKS686" s="35"/>
      <c r="BKT686" s="35"/>
      <c r="BKU686" s="35"/>
      <c r="BKV686" s="35"/>
      <c r="BKW686" s="35"/>
      <c r="BKX686" s="35"/>
      <c r="BKY686" s="35"/>
      <c r="BKZ686" s="35"/>
      <c r="BLA686" s="35"/>
      <c r="BLB686" s="35"/>
      <c r="BLC686" s="35"/>
      <c r="BLD686" s="35"/>
      <c r="BLE686" s="35"/>
      <c r="BLF686" s="35"/>
      <c r="BLG686" s="35"/>
      <c r="BLH686" s="35"/>
      <c r="BLI686" s="35"/>
      <c r="BLJ686" s="35"/>
      <c r="BLK686" s="35"/>
      <c r="BLL686" s="35"/>
      <c r="BLM686" s="35"/>
      <c r="BLN686" s="35"/>
      <c r="BLO686" s="35"/>
      <c r="BLP686" s="35"/>
      <c r="BLQ686" s="35"/>
      <c r="BLR686" s="35"/>
      <c r="BLS686" s="35"/>
      <c r="BLT686" s="35"/>
      <c r="BLU686" s="35"/>
      <c r="BLV686" s="35"/>
      <c r="BLW686" s="35"/>
      <c r="BLX686" s="35"/>
      <c r="BLY686" s="35"/>
      <c r="BLZ686" s="35"/>
      <c r="BMA686" s="35"/>
      <c r="BMB686" s="35"/>
      <c r="BMC686" s="35"/>
      <c r="BMD686" s="35"/>
      <c r="BME686" s="35"/>
      <c r="BMF686" s="35"/>
      <c r="BMG686" s="35"/>
      <c r="BMH686" s="35"/>
      <c r="BMI686" s="35"/>
      <c r="BMJ686" s="35"/>
      <c r="BMK686" s="35"/>
      <c r="BML686" s="35"/>
      <c r="BMM686" s="35"/>
      <c r="BMN686" s="35"/>
      <c r="BMO686" s="35"/>
      <c r="BMP686" s="35"/>
      <c r="BMQ686" s="35"/>
      <c r="BMR686" s="35"/>
      <c r="BMS686" s="35"/>
      <c r="BMT686" s="35"/>
      <c r="BMU686" s="35"/>
      <c r="BMV686" s="35"/>
      <c r="BMW686" s="35"/>
      <c r="BMX686" s="35"/>
      <c r="BMY686" s="35"/>
      <c r="BMZ686" s="35"/>
      <c r="BNA686" s="35"/>
      <c r="BNB686" s="35"/>
      <c r="BNC686" s="35"/>
      <c r="BND686" s="35"/>
      <c r="BNE686" s="35"/>
      <c r="BNF686" s="35"/>
      <c r="BNG686" s="35"/>
      <c r="BNH686" s="35"/>
      <c r="BNI686" s="35"/>
      <c r="BNJ686" s="35"/>
      <c r="BNK686" s="35"/>
      <c r="BNL686" s="35"/>
      <c r="BNM686" s="35"/>
      <c r="BNN686" s="35"/>
      <c r="BNO686" s="35"/>
      <c r="BNP686" s="35"/>
      <c r="BNQ686" s="35"/>
      <c r="BNR686" s="35"/>
      <c r="BNS686" s="35"/>
      <c r="BNT686" s="35"/>
      <c r="BNU686" s="35"/>
      <c r="BNV686" s="35"/>
      <c r="BNW686" s="35"/>
      <c r="BNX686" s="35"/>
      <c r="BNY686" s="35"/>
      <c r="BNZ686" s="35"/>
      <c r="BOA686" s="35"/>
      <c r="BOB686" s="35"/>
      <c r="BOC686" s="35"/>
      <c r="BOD686" s="35"/>
      <c r="BOE686" s="35"/>
      <c r="BOF686" s="35"/>
      <c r="BOG686" s="35"/>
      <c r="BOH686" s="35"/>
      <c r="BOI686" s="35"/>
      <c r="BOJ686" s="35"/>
      <c r="BOK686" s="35"/>
      <c r="BOL686" s="35"/>
      <c r="BOM686" s="35"/>
      <c r="BON686" s="35"/>
      <c r="BOO686" s="35"/>
      <c r="BOP686" s="35"/>
      <c r="BOQ686" s="35"/>
      <c r="BOR686" s="35"/>
      <c r="BOS686" s="35"/>
      <c r="BOT686" s="35"/>
      <c r="BOU686" s="35"/>
      <c r="BOV686" s="35"/>
      <c r="BOW686" s="35"/>
      <c r="BOX686" s="35"/>
      <c r="BOY686" s="35"/>
      <c r="BOZ686" s="35"/>
      <c r="BPA686" s="35"/>
      <c r="BPB686" s="35"/>
      <c r="BPC686" s="35"/>
      <c r="BPD686" s="35"/>
      <c r="BPE686" s="35"/>
      <c r="BPF686" s="35"/>
      <c r="BPG686" s="35"/>
      <c r="BPH686" s="35"/>
      <c r="BPI686" s="35"/>
      <c r="BPJ686" s="35"/>
      <c r="BPK686" s="35"/>
      <c r="BPL686" s="35"/>
      <c r="BPM686" s="35"/>
      <c r="BPN686" s="35"/>
      <c r="BPO686" s="35"/>
      <c r="BPP686" s="35"/>
      <c r="BPQ686" s="35"/>
      <c r="BPR686" s="35"/>
      <c r="BPS686" s="35"/>
      <c r="BPT686" s="35"/>
      <c r="BPU686" s="35"/>
      <c r="BPV686" s="35"/>
      <c r="BPW686" s="35"/>
      <c r="BPX686" s="35"/>
      <c r="BPY686" s="35"/>
      <c r="BPZ686" s="35"/>
      <c r="BQA686" s="35"/>
      <c r="BQB686" s="35"/>
      <c r="BQC686" s="35"/>
      <c r="BQD686" s="35"/>
      <c r="BQE686" s="35"/>
      <c r="BQF686" s="35"/>
      <c r="BQG686" s="35"/>
      <c r="BQH686" s="35"/>
      <c r="BQI686" s="35"/>
      <c r="BQJ686" s="35"/>
      <c r="BQK686" s="35"/>
      <c r="BQL686" s="35"/>
      <c r="BQM686" s="35"/>
      <c r="BQN686" s="35"/>
      <c r="BQO686" s="35"/>
      <c r="BQP686" s="35"/>
      <c r="BQQ686" s="35"/>
      <c r="BQR686" s="35"/>
      <c r="BQS686" s="35"/>
      <c r="BQT686" s="35"/>
      <c r="BQU686" s="35"/>
      <c r="BQV686" s="35"/>
      <c r="BQW686" s="35"/>
      <c r="BQX686" s="35"/>
      <c r="BQY686" s="35"/>
      <c r="BQZ686" s="35"/>
      <c r="BRA686" s="35"/>
      <c r="BRB686" s="35"/>
      <c r="BRC686" s="35"/>
      <c r="BRD686" s="35"/>
      <c r="BRE686" s="35"/>
      <c r="BRF686" s="35"/>
      <c r="BRG686" s="35"/>
      <c r="BRH686" s="35"/>
      <c r="BRI686" s="35"/>
      <c r="BRJ686" s="35"/>
      <c r="BRK686" s="35"/>
      <c r="BRL686" s="35"/>
      <c r="BRM686" s="35"/>
      <c r="BRN686" s="35"/>
      <c r="BRO686" s="35"/>
      <c r="BRP686" s="35"/>
      <c r="BRQ686" s="35"/>
      <c r="BRR686" s="35"/>
      <c r="BRS686" s="35"/>
      <c r="BRT686" s="35"/>
      <c r="BRU686" s="35"/>
      <c r="BRV686" s="35"/>
      <c r="BRW686" s="35"/>
      <c r="BRX686" s="35"/>
      <c r="BRY686" s="35"/>
      <c r="BRZ686" s="35"/>
      <c r="BSA686" s="35"/>
      <c r="BSB686" s="35"/>
      <c r="BSC686" s="35"/>
      <c r="BSD686" s="35"/>
      <c r="BSE686" s="35"/>
      <c r="BSF686" s="35"/>
      <c r="BSG686" s="35"/>
      <c r="BSH686" s="35"/>
      <c r="BSI686" s="35"/>
      <c r="BSJ686" s="35"/>
      <c r="BSK686" s="35"/>
      <c r="BSL686" s="35"/>
      <c r="BSM686" s="35"/>
      <c r="BSN686" s="35"/>
      <c r="BSO686" s="35"/>
      <c r="BSP686" s="35"/>
      <c r="BSQ686" s="35"/>
      <c r="BSR686" s="35"/>
      <c r="BSS686" s="35"/>
      <c r="BST686" s="35"/>
      <c r="BSU686" s="35"/>
      <c r="BSV686" s="35"/>
      <c r="BSW686" s="35"/>
      <c r="BSX686" s="35"/>
      <c r="BSY686" s="35"/>
      <c r="BSZ686" s="35"/>
      <c r="BTA686" s="35"/>
      <c r="BTB686" s="35"/>
      <c r="BTC686" s="35"/>
      <c r="BTD686" s="35"/>
      <c r="BTE686" s="35"/>
      <c r="BTF686" s="35"/>
      <c r="BTG686" s="35"/>
      <c r="BTH686" s="35"/>
      <c r="BTI686" s="35"/>
      <c r="BTJ686" s="35"/>
      <c r="BTK686" s="35"/>
      <c r="BTL686" s="35"/>
      <c r="BTM686" s="35"/>
      <c r="BTN686" s="35"/>
      <c r="BTO686" s="35"/>
      <c r="BTP686" s="35"/>
      <c r="BTQ686" s="35"/>
      <c r="BTR686" s="35"/>
      <c r="BTS686" s="35"/>
      <c r="BTT686" s="35"/>
      <c r="BTU686" s="35"/>
      <c r="BTV686" s="35"/>
      <c r="BTW686" s="35"/>
      <c r="BTX686" s="35"/>
      <c r="BTY686" s="35"/>
      <c r="BTZ686" s="35"/>
      <c r="BUA686" s="35"/>
      <c r="BUB686" s="35"/>
      <c r="BUC686" s="35"/>
      <c r="BUD686" s="35"/>
      <c r="BUE686" s="35"/>
      <c r="BUF686" s="35"/>
      <c r="BUG686" s="35"/>
      <c r="BUH686" s="35"/>
      <c r="BUI686" s="35"/>
      <c r="BUJ686" s="35"/>
      <c r="BUK686" s="35"/>
      <c r="BUL686" s="35"/>
      <c r="BUM686" s="35"/>
      <c r="BUN686" s="35"/>
      <c r="BUO686" s="35"/>
      <c r="BUP686" s="35"/>
      <c r="BUQ686" s="35"/>
      <c r="BUR686" s="35"/>
      <c r="BUS686" s="35"/>
      <c r="BUT686" s="35"/>
      <c r="BUU686" s="35"/>
      <c r="BUV686" s="35"/>
      <c r="BUW686" s="35"/>
      <c r="BUX686" s="35"/>
      <c r="BUY686" s="35"/>
      <c r="BUZ686" s="35"/>
      <c r="BVA686" s="35"/>
      <c r="BVB686" s="35"/>
      <c r="BVC686" s="35"/>
      <c r="BVD686" s="35"/>
      <c r="BVE686" s="35"/>
      <c r="BVF686" s="35"/>
      <c r="BVG686" s="35"/>
      <c r="BVH686" s="35"/>
      <c r="BVI686" s="35"/>
      <c r="BVJ686" s="35"/>
      <c r="BVK686" s="35"/>
      <c r="BVL686" s="35"/>
      <c r="BVM686" s="35"/>
      <c r="BVN686" s="35"/>
      <c r="BVO686" s="35"/>
      <c r="BVP686" s="35"/>
      <c r="BVQ686" s="35"/>
      <c r="BVR686" s="35"/>
      <c r="BVS686" s="35"/>
      <c r="BVT686" s="35"/>
      <c r="BVU686" s="35"/>
      <c r="BVV686" s="35"/>
      <c r="BVW686" s="35"/>
      <c r="BVX686" s="35"/>
      <c r="BVY686" s="35"/>
      <c r="BVZ686" s="35"/>
      <c r="BWA686" s="35"/>
      <c r="BWB686" s="35"/>
      <c r="BWC686" s="35"/>
      <c r="BWD686" s="35"/>
      <c r="BWE686" s="35"/>
      <c r="BWF686" s="35"/>
      <c r="BWG686" s="35"/>
      <c r="BWH686" s="35"/>
      <c r="BWI686" s="35"/>
      <c r="BWJ686" s="35"/>
      <c r="BWK686" s="35"/>
      <c r="BWL686" s="35"/>
      <c r="BWM686" s="35"/>
      <c r="BWN686" s="35"/>
      <c r="BWO686" s="35"/>
      <c r="BWP686" s="35"/>
      <c r="BWQ686" s="35"/>
      <c r="BWR686" s="35"/>
      <c r="BWS686" s="35"/>
      <c r="BWT686" s="35"/>
      <c r="BWU686" s="35"/>
      <c r="BWV686" s="35"/>
      <c r="BWW686" s="35"/>
      <c r="BWX686" s="35"/>
      <c r="BWY686" s="35"/>
      <c r="BWZ686" s="35"/>
      <c r="BXA686" s="35"/>
      <c r="BXB686" s="35"/>
      <c r="BXC686" s="35"/>
      <c r="BXD686" s="35"/>
      <c r="BXE686" s="35"/>
      <c r="BXF686" s="35"/>
      <c r="BXG686" s="35"/>
      <c r="BXH686" s="35"/>
      <c r="BXI686" s="35"/>
      <c r="BXJ686" s="35"/>
      <c r="BXK686" s="35"/>
      <c r="BXL686" s="35"/>
      <c r="BXM686" s="35"/>
      <c r="BXN686" s="35"/>
      <c r="BXO686" s="35"/>
      <c r="BXP686" s="35"/>
      <c r="BXQ686" s="35"/>
      <c r="BXR686" s="35"/>
      <c r="BXS686" s="35"/>
      <c r="BXT686" s="35"/>
      <c r="BXU686" s="35"/>
      <c r="BXV686" s="35"/>
      <c r="BXW686" s="35"/>
      <c r="BXX686" s="35"/>
      <c r="BXY686" s="35"/>
      <c r="BXZ686" s="35"/>
      <c r="BYA686" s="35"/>
      <c r="BYB686" s="35"/>
      <c r="BYC686" s="35"/>
      <c r="BYD686" s="35"/>
      <c r="BYE686" s="35"/>
      <c r="BYF686" s="35"/>
      <c r="BYG686" s="35"/>
      <c r="BYH686" s="35"/>
      <c r="BYI686" s="35"/>
      <c r="BYJ686" s="35"/>
      <c r="BYK686" s="35"/>
      <c r="BYL686" s="35"/>
      <c r="BYM686" s="35"/>
      <c r="BYN686" s="35"/>
      <c r="BYO686" s="35"/>
      <c r="BYP686" s="35"/>
      <c r="BYQ686" s="35"/>
      <c r="BYR686" s="35"/>
      <c r="BYS686" s="35"/>
      <c r="BYT686" s="35"/>
      <c r="BYU686" s="35"/>
      <c r="BYV686" s="35"/>
      <c r="BYW686" s="35"/>
      <c r="BYX686" s="35"/>
      <c r="BYY686" s="35"/>
      <c r="BYZ686" s="35"/>
      <c r="BZA686" s="35"/>
      <c r="BZB686" s="35"/>
      <c r="BZC686" s="35"/>
      <c r="BZD686" s="35"/>
      <c r="BZE686" s="35"/>
      <c r="BZF686" s="35"/>
      <c r="BZG686" s="35"/>
      <c r="BZH686" s="35"/>
      <c r="BZI686" s="35"/>
      <c r="BZJ686" s="35"/>
      <c r="BZK686" s="35"/>
      <c r="BZL686" s="35"/>
      <c r="BZM686" s="35"/>
      <c r="BZN686" s="35"/>
      <c r="BZO686" s="35"/>
      <c r="BZP686" s="35"/>
      <c r="BZQ686" s="35"/>
      <c r="BZR686" s="35"/>
      <c r="BZS686" s="35"/>
      <c r="BZT686" s="35"/>
      <c r="BZU686" s="35"/>
      <c r="BZV686" s="35"/>
      <c r="BZW686" s="35"/>
      <c r="BZX686" s="35"/>
      <c r="BZY686" s="35"/>
      <c r="BZZ686" s="35"/>
      <c r="CAA686" s="35"/>
      <c r="CAB686" s="35"/>
      <c r="CAC686" s="35"/>
      <c r="CAD686" s="35"/>
      <c r="CAE686" s="35"/>
      <c r="CAF686" s="35"/>
      <c r="CAG686" s="35"/>
      <c r="CAH686" s="35"/>
      <c r="CAI686" s="35"/>
      <c r="CAJ686" s="35"/>
      <c r="CAK686" s="35"/>
      <c r="CAL686" s="35"/>
      <c r="CAM686" s="35"/>
      <c r="CAN686" s="35"/>
      <c r="CAO686" s="35"/>
      <c r="CAP686" s="35"/>
      <c r="CAQ686" s="35"/>
      <c r="CAR686" s="35"/>
      <c r="CAS686" s="35"/>
      <c r="CAT686" s="35"/>
      <c r="CAU686" s="35"/>
      <c r="CAV686" s="35"/>
      <c r="CAW686" s="35"/>
      <c r="CAX686" s="35"/>
      <c r="CAY686" s="35"/>
      <c r="CAZ686" s="35"/>
      <c r="CBA686" s="35"/>
      <c r="CBB686" s="35"/>
      <c r="CBC686" s="35"/>
      <c r="CBD686" s="35"/>
      <c r="CBE686" s="35"/>
      <c r="CBF686" s="35"/>
      <c r="CBG686" s="35"/>
      <c r="CBH686" s="35"/>
      <c r="CBI686" s="35"/>
      <c r="CBJ686" s="35"/>
      <c r="CBK686" s="35"/>
      <c r="CBL686" s="35"/>
      <c r="CBM686" s="35"/>
      <c r="CBN686" s="35"/>
      <c r="CBO686" s="35"/>
      <c r="CBP686" s="35"/>
      <c r="CBQ686" s="35"/>
      <c r="CBR686" s="35"/>
      <c r="CBS686" s="35"/>
      <c r="CBT686" s="35"/>
      <c r="CBU686" s="35"/>
      <c r="CBV686" s="35"/>
      <c r="CBW686" s="35"/>
      <c r="CBX686" s="35"/>
      <c r="CBY686" s="35"/>
      <c r="CBZ686" s="35"/>
      <c r="CCA686" s="35"/>
      <c r="CCB686" s="35"/>
      <c r="CCC686" s="35"/>
      <c r="CCD686" s="35"/>
      <c r="CCE686" s="35"/>
      <c r="CCF686" s="35"/>
      <c r="CCG686" s="35"/>
      <c r="CCH686" s="35"/>
      <c r="CCI686" s="35"/>
      <c r="CCJ686" s="35"/>
      <c r="CCK686" s="35"/>
      <c r="CCL686" s="35"/>
      <c r="CCM686" s="35"/>
      <c r="CCN686" s="35"/>
      <c r="CCO686" s="35"/>
      <c r="CCP686" s="35"/>
      <c r="CCQ686" s="35"/>
      <c r="CCR686" s="35"/>
      <c r="CCS686" s="35"/>
      <c r="CCT686" s="35"/>
      <c r="CCU686" s="35"/>
      <c r="CCV686" s="35"/>
      <c r="CCW686" s="35"/>
      <c r="CCX686" s="35"/>
      <c r="CCY686" s="35"/>
      <c r="CCZ686" s="35"/>
      <c r="CDA686" s="35"/>
      <c r="CDB686" s="35"/>
      <c r="CDC686" s="35"/>
      <c r="CDD686" s="35"/>
      <c r="CDE686" s="35"/>
      <c r="CDF686" s="35"/>
      <c r="CDG686" s="35"/>
      <c r="CDH686" s="35"/>
      <c r="CDI686" s="35"/>
      <c r="CDJ686" s="35"/>
      <c r="CDK686" s="35"/>
      <c r="CDL686" s="35"/>
      <c r="CDM686" s="35"/>
      <c r="CDN686" s="35"/>
      <c r="CDO686" s="35"/>
      <c r="CDP686" s="35"/>
      <c r="CDQ686" s="35"/>
      <c r="CDR686" s="35"/>
      <c r="CDS686" s="35"/>
      <c r="CDT686" s="35"/>
      <c r="CDU686" s="35"/>
      <c r="CDV686" s="35"/>
      <c r="CDW686" s="35"/>
      <c r="CDX686" s="35"/>
      <c r="CDY686" s="35"/>
      <c r="CDZ686" s="35"/>
      <c r="CEA686" s="35"/>
      <c r="CEB686" s="35"/>
      <c r="CEC686" s="35"/>
      <c r="CED686" s="35"/>
      <c r="CEE686" s="35"/>
      <c r="CEF686" s="35"/>
      <c r="CEG686" s="35"/>
      <c r="CEH686" s="35"/>
      <c r="CEI686" s="35"/>
      <c r="CEJ686" s="35"/>
      <c r="CEK686" s="35"/>
      <c r="CEL686" s="35"/>
      <c r="CEM686" s="35"/>
      <c r="CEN686" s="35"/>
      <c r="CEO686" s="35"/>
      <c r="CEP686" s="35"/>
      <c r="CEQ686" s="35"/>
      <c r="CER686" s="35"/>
      <c r="CES686" s="35"/>
      <c r="CET686" s="35"/>
      <c r="CEU686" s="35"/>
      <c r="CEV686" s="35"/>
      <c r="CEW686" s="35"/>
      <c r="CEX686" s="35"/>
      <c r="CEY686" s="35"/>
      <c r="CEZ686" s="35"/>
      <c r="CFA686" s="35"/>
      <c r="CFB686" s="35"/>
      <c r="CFC686" s="35"/>
      <c r="CFD686" s="35"/>
      <c r="CFE686" s="35"/>
      <c r="CFF686" s="35"/>
      <c r="CFG686" s="35"/>
      <c r="CFH686" s="35"/>
      <c r="CFI686" s="35"/>
      <c r="CFJ686" s="35"/>
      <c r="CFK686" s="35"/>
      <c r="CFL686" s="35"/>
      <c r="CFM686" s="35"/>
      <c r="CFN686" s="35"/>
      <c r="CFO686" s="35"/>
      <c r="CFP686" s="35"/>
      <c r="CFQ686" s="35"/>
      <c r="CFR686" s="35"/>
      <c r="CFS686" s="35"/>
      <c r="CFT686" s="35"/>
      <c r="CFU686" s="35"/>
      <c r="CFV686" s="35"/>
      <c r="CFW686" s="35"/>
      <c r="CFX686" s="35"/>
      <c r="CFY686" s="35"/>
      <c r="CFZ686" s="35"/>
      <c r="CGA686" s="35"/>
      <c r="CGB686" s="35"/>
      <c r="CGC686" s="35"/>
      <c r="CGD686" s="35"/>
      <c r="CGE686" s="35"/>
      <c r="CGF686" s="35"/>
      <c r="CGG686" s="35"/>
      <c r="CGH686" s="35"/>
      <c r="CGI686" s="35"/>
      <c r="CGJ686" s="35"/>
      <c r="CGK686" s="35"/>
      <c r="CGL686" s="35"/>
      <c r="CGM686" s="35"/>
      <c r="CGN686" s="35"/>
      <c r="CGO686" s="35"/>
      <c r="CGP686" s="35"/>
      <c r="CGQ686" s="35"/>
      <c r="CGR686" s="35"/>
      <c r="CGS686" s="35"/>
      <c r="CGT686" s="35"/>
      <c r="CGU686" s="35"/>
      <c r="CGV686" s="35"/>
      <c r="CGW686" s="35"/>
      <c r="CGX686" s="35"/>
      <c r="CGY686" s="35"/>
      <c r="CGZ686" s="35"/>
      <c r="CHA686" s="35"/>
      <c r="CHB686" s="35"/>
      <c r="CHC686" s="35"/>
      <c r="CHD686" s="35"/>
      <c r="CHE686" s="35"/>
      <c r="CHF686" s="35"/>
      <c r="CHG686" s="35"/>
      <c r="CHH686" s="35"/>
      <c r="CHI686" s="35"/>
      <c r="CHJ686" s="35"/>
      <c r="CHK686" s="35"/>
      <c r="CHL686" s="35"/>
      <c r="CHM686" s="35"/>
      <c r="CHN686" s="35"/>
      <c r="CHO686" s="35"/>
      <c r="CHP686" s="35"/>
      <c r="CHQ686" s="35"/>
      <c r="CHR686" s="35"/>
      <c r="CHS686" s="35"/>
      <c r="CHT686" s="35"/>
      <c r="CHU686" s="35"/>
      <c r="CHV686" s="35"/>
      <c r="CHW686" s="35"/>
      <c r="CHX686" s="35"/>
      <c r="CHY686" s="35"/>
      <c r="CHZ686" s="35"/>
      <c r="CIA686" s="35"/>
      <c r="CIB686" s="35"/>
      <c r="CIC686" s="35"/>
      <c r="CID686" s="35"/>
      <c r="CIE686" s="35"/>
      <c r="CIF686" s="35"/>
      <c r="CIG686" s="35"/>
      <c r="CIH686" s="35"/>
      <c r="CII686" s="35"/>
      <c r="CIJ686" s="35"/>
      <c r="CIK686" s="35"/>
      <c r="CIL686" s="35"/>
      <c r="CIM686" s="35"/>
      <c r="CIN686" s="35"/>
      <c r="CIO686" s="35"/>
      <c r="CIP686" s="35"/>
      <c r="CIQ686" s="35"/>
      <c r="CIR686" s="35"/>
      <c r="CIS686" s="35"/>
      <c r="CIT686" s="35"/>
      <c r="CIU686" s="35"/>
      <c r="CIV686" s="35"/>
      <c r="CIW686" s="35"/>
      <c r="CIX686" s="35"/>
      <c r="CIY686" s="35"/>
      <c r="CIZ686" s="35"/>
      <c r="CJA686" s="35"/>
      <c r="CJB686" s="35"/>
      <c r="CJC686" s="35"/>
      <c r="CJD686" s="35"/>
      <c r="CJE686" s="35"/>
      <c r="CJF686" s="35"/>
      <c r="CJG686" s="35"/>
      <c r="CJH686" s="35"/>
      <c r="CJI686" s="35"/>
      <c r="CJJ686" s="35"/>
      <c r="CJK686" s="35"/>
      <c r="CJL686" s="35"/>
      <c r="CJM686" s="35"/>
      <c r="CJN686" s="35"/>
      <c r="CJO686" s="35"/>
      <c r="CJP686" s="35"/>
      <c r="CJQ686" s="35"/>
      <c r="CJR686" s="35"/>
      <c r="CJS686" s="35"/>
      <c r="CJT686" s="35"/>
      <c r="CJU686" s="35"/>
      <c r="CJV686" s="35"/>
      <c r="CJW686" s="35"/>
      <c r="CJX686" s="35"/>
      <c r="CJY686" s="35"/>
      <c r="CJZ686" s="35"/>
      <c r="CKA686" s="35"/>
      <c r="CKB686" s="35"/>
      <c r="CKC686" s="35"/>
      <c r="CKD686" s="35"/>
      <c r="CKE686" s="35"/>
      <c r="CKF686" s="35"/>
      <c r="CKG686" s="35"/>
      <c r="CKH686" s="35"/>
      <c r="CKI686" s="35"/>
      <c r="CKJ686" s="35"/>
      <c r="CKK686" s="35"/>
      <c r="CKL686" s="35"/>
      <c r="CKM686" s="35"/>
      <c r="CKN686" s="35"/>
      <c r="CKO686" s="35"/>
      <c r="CKP686" s="35"/>
      <c r="CKQ686" s="35"/>
      <c r="CKR686" s="35"/>
      <c r="CKS686" s="35"/>
      <c r="CKT686" s="35"/>
      <c r="CKU686" s="35"/>
      <c r="CKV686" s="35"/>
      <c r="CKW686" s="35"/>
      <c r="CKX686" s="35"/>
      <c r="CKY686" s="35"/>
      <c r="CKZ686" s="35"/>
      <c r="CLA686" s="35"/>
      <c r="CLB686" s="35"/>
      <c r="CLC686" s="35"/>
      <c r="CLD686" s="35"/>
      <c r="CLE686" s="35"/>
      <c r="CLF686" s="35"/>
      <c r="CLG686" s="35"/>
      <c r="CLH686" s="35"/>
      <c r="CLI686" s="35"/>
      <c r="CLJ686" s="35"/>
      <c r="CLK686" s="35"/>
      <c r="CLL686" s="35"/>
      <c r="CLM686" s="35"/>
      <c r="CLN686" s="35"/>
      <c r="CLO686" s="35"/>
      <c r="CLP686" s="35"/>
      <c r="CLQ686" s="35"/>
      <c r="CLR686" s="35"/>
      <c r="CLS686" s="35"/>
      <c r="CLT686" s="35"/>
      <c r="CLU686" s="35"/>
      <c r="CLV686" s="35"/>
      <c r="CLW686" s="35"/>
      <c r="CLX686" s="35"/>
      <c r="CLY686" s="35"/>
      <c r="CLZ686" s="35"/>
      <c r="CMA686" s="35"/>
      <c r="CMB686" s="35"/>
      <c r="CMC686" s="35"/>
      <c r="CMD686" s="35"/>
      <c r="CME686" s="35"/>
      <c r="CMF686" s="35"/>
      <c r="CMG686" s="35"/>
      <c r="CMH686" s="35"/>
      <c r="CMI686" s="35"/>
      <c r="CMJ686" s="35"/>
      <c r="CMK686" s="35"/>
      <c r="CML686" s="35"/>
      <c r="CMM686" s="35"/>
      <c r="CMN686" s="35"/>
      <c r="CMO686" s="35"/>
      <c r="CMP686" s="35"/>
      <c r="CMQ686" s="35"/>
      <c r="CMR686" s="35"/>
      <c r="CMS686" s="35"/>
      <c r="CMT686" s="35"/>
      <c r="CMU686" s="35"/>
      <c r="CMV686" s="35"/>
      <c r="CMW686" s="35"/>
      <c r="CMX686" s="35"/>
      <c r="CMY686" s="35"/>
      <c r="CMZ686" s="35"/>
      <c r="CNA686" s="35"/>
      <c r="CNB686" s="35"/>
      <c r="CNC686" s="35"/>
      <c r="CND686" s="35"/>
      <c r="CNE686" s="35"/>
      <c r="CNF686" s="35"/>
      <c r="CNG686" s="35"/>
      <c r="CNH686" s="35"/>
      <c r="CNI686" s="35"/>
      <c r="CNJ686" s="35"/>
      <c r="CNK686" s="35"/>
      <c r="CNL686" s="35"/>
      <c r="CNM686" s="35"/>
      <c r="CNN686" s="35"/>
      <c r="CNO686" s="35"/>
      <c r="CNP686" s="35"/>
      <c r="CNQ686" s="35"/>
      <c r="CNR686" s="35"/>
      <c r="CNS686" s="35"/>
      <c r="CNT686" s="35"/>
      <c r="CNU686" s="35"/>
      <c r="CNV686" s="35"/>
      <c r="CNW686" s="35"/>
      <c r="CNX686" s="35"/>
      <c r="CNY686" s="35"/>
      <c r="CNZ686" s="35"/>
      <c r="COA686" s="35"/>
      <c r="COB686" s="35"/>
      <c r="COC686" s="35"/>
      <c r="COD686" s="35"/>
      <c r="COE686" s="35"/>
      <c r="COF686" s="35"/>
      <c r="COG686" s="35"/>
      <c r="COH686" s="35"/>
      <c r="COI686" s="35"/>
      <c r="COJ686" s="35"/>
      <c r="COK686" s="35"/>
      <c r="COL686" s="35"/>
      <c r="COM686" s="35"/>
      <c r="CON686" s="35"/>
      <c r="COO686" s="35"/>
      <c r="COP686" s="35"/>
      <c r="COQ686" s="35"/>
      <c r="COR686" s="35"/>
      <c r="COS686" s="35"/>
      <c r="COT686" s="35"/>
      <c r="COU686" s="35"/>
      <c r="COV686" s="35"/>
      <c r="COW686" s="35"/>
      <c r="COX686" s="35"/>
      <c r="COY686" s="35"/>
      <c r="COZ686" s="35"/>
      <c r="CPA686" s="35"/>
      <c r="CPB686" s="35"/>
      <c r="CPC686" s="35"/>
      <c r="CPD686" s="35"/>
      <c r="CPE686" s="35"/>
      <c r="CPF686" s="35"/>
      <c r="CPG686" s="35"/>
      <c r="CPH686" s="35"/>
      <c r="CPI686" s="35"/>
      <c r="CPJ686" s="35"/>
      <c r="CPK686" s="35"/>
      <c r="CPL686" s="35"/>
      <c r="CPM686" s="35"/>
      <c r="CPN686" s="35"/>
      <c r="CPO686" s="35"/>
      <c r="CPP686" s="35"/>
      <c r="CPQ686" s="35"/>
      <c r="CPR686" s="35"/>
      <c r="CPS686" s="35"/>
      <c r="CPT686" s="35"/>
      <c r="CPU686" s="35"/>
      <c r="CPV686" s="35"/>
      <c r="CPW686" s="35"/>
      <c r="CPX686" s="35"/>
      <c r="CPY686" s="35"/>
      <c r="CPZ686" s="35"/>
      <c r="CQA686" s="35"/>
      <c r="CQB686" s="35"/>
      <c r="CQC686" s="35"/>
      <c r="CQD686" s="35"/>
      <c r="CQE686" s="35"/>
      <c r="CQF686" s="35"/>
      <c r="CQG686" s="35"/>
      <c r="CQH686" s="35"/>
      <c r="CQI686" s="35"/>
      <c r="CQJ686" s="35"/>
      <c r="CQK686" s="35"/>
      <c r="CQL686" s="35"/>
      <c r="CQM686" s="35"/>
      <c r="CQN686" s="35"/>
      <c r="CQO686" s="35"/>
      <c r="CQP686" s="35"/>
      <c r="CQQ686" s="35"/>
      <c r="CQR686" s="35"/>
      <c r="CQS686" s="35"/>
      <c r="CQT686" s="35"/>
      <c r="CQU686" s="35"/>
      <c r="CQV686" s="35"/>
      <c r="CQW686" s="35"/>
      <c r="CQX686" s="35"/>
      <c r="CQY686" s="35"/>
      <c r="CQZ686" s="35"/>
      <c r="CRA686" s="35"/>
      <c r="CRB686" s="35"/>
      <c r="CRC686" s="35"/>
      <c r="CRD686" s="35"/>
      <c r="CRE686" s="35"/>
      <c r="CRF686" s="35"/>
      <c r="CRG686" s="35"/>
      <c r="CRH686" s="35"/>
      <c r="CRI686" s="35"/>
      <c r="CRJ686" s="35"/>
      <c r="CRK686" s="35"/>
      <c r="CRL686" s="35"/>
      <c r="CRM686" s="35"/>
      <c r="CRN686" s="35"/>
      <c r="CRO686" s="35"/>
      <c r="CRP686" s="35"/>
      <c r="CRQ686" s="35"/>
      <c r="CRR686" s="35"/>
      <c r="CRS686" s="35"/>
      <c r="CRT686" s="35"/>
      <c r="CRU686" s="35"/>
      <c r="CRV686" s="35"/>
      <c r="CRW686" s="35"/>
      <c r="CRX686" s="35"/>
      <c r="CRY686" s="35"/>
      <c r="CRZ686" s="35"/>
      <c r="CSA686" s="35"/>
      <c r="CSB686" s="35"/>
      <c r="CSC686" s="35"/>
      <c r="CSD686" s="35"/>
      <c r="CSE686" s="35"/>
      <c r="CSF686" s="35"/>
      <c r="CSG686" s="35"/>
      <c r="CSH686" s="35"/>
      <c r="CSI686" s="35"/>
      <c r="CSJ686" s="35"/>
      <c r="CSK686" s="35"/>
      <c r="CSL686" s="35"/>
      <c r="CSM686" s="35"/>
      <c r="CSN686" s="35"/>
      <c r="CSO686" s="35"/>
      <c r="CSP686" s="35"/>
      <c r="CSQ686" s="35"/>
      <c r="CSR686" s="35"/>
      <c r="CSS686" s="35"/>
      <c r="CST686" s="35"/>
      <c r="CSU686" s="35"/>
      <c r="CSV686" s="35"/>
      <c r="CSW686" s="35"/>
      <c r="CSX686" s="35"/>
      <c r="CSY686" s="35"/>
      <c r="CSZ686" s="35"/>
      <c r="CTA686" s="35"/>
      <c r="CTB686" s="35"/>
      <c r="CTC686" s="35"/>
      <c r="CTD686" s="35"/>
      <c r="CTE686" s="35"/>
      <c r="CTF686" s="35"/>
      <c r="CTG686" s="35"/>
      <c r="CTH686" s="35"/>
      <c r="CTI686" s="35"/>
      <c r="CTJ686" s="35"/>
      <c r="CTK686" s="35"/>
      <c r="CTL686" s="35"/>
      <c r="CTM686" s="35"/>
      <c r="CTN686" s="35"/>
      <c r="CTO686" s="35"/>
      <c r="CTP686" s="35"/>
      <c r="CTQ686" s="35"/>
      <c r="CTR686" s="35"/>
      <c r="CTS686" s="35"/>
      <c r="CTT686" s="35"/>
      <c r="CTU686" s="35"/>
      <c r="CTV686" s="35"/>
      <c r="CTW686" s="35"/>
      <c r="CTX686" s="35"/>
      <c r="CTY686" s="35"/>
      <c r="CTZ686" s="35"/>
      <c r="CUA686" s="35"/>
      <c r="CUB686" s="35"/>
      <c r="CUC686" s="35"/>
      <c r="CUD686" s="35"/>
      <c r="CUE686" s="35"/>
      <c r="CUF686" s="35"/>
      <c r="CUG686" s="35"/>
      <c r="CUH686" s="35"/>
      <c r="CUI686" s="35"/>
      <c r="CUJ686" s="35"/>
      <c r="CUK686" s="35"/>
      <c r="CUL686" s="35"/>
      <c r="CUM686" s="35"/>
      <c r="CUN686" s="35"/>
      <c r="CUO686" s="35"/>
      <c r="CUP686" s="35"/>
      <c r="CUQ686" s="35"/>
      <c r="CUR686" s="35"/>
      <c r="CUS686" s="35"/>
      <c r="CUT686" s="35"/>
      <c r="CUU686" s="35"/>
      <c r="CUV686" s="35"/>
      <c r="CUW686" s="35"/>
      <c r="CUX686" s="35"/>
      <c r="CUY686" s="35"/>
      <c r="CUZ686" s="35"/>
      <c r="CVA686" s="35"/>
      <c r="CVB686" s="35"/>
      <c r="CVC686" s="35"/>
      <c r="CVD686" s="35"/>
      <c r="CVE686" s="35"/>
      <c r="CVF686" s="35"/>
      <c r="CVG686" s="35"/>
      <c r="CVH686" s="35"/>
      <c r="CVI686" s="35"/>
      <c r="CVJ686" s="35"/>
      <c r="CVK686" s="35"/>
      <c r="CVL686" s="35"/>
      <c r="CVM686" s="35"/>
      <c r="CVN686" s="35"/>
      <c r="CVO686" s="35"/>
      <c r="CVP686" s="35"/>
      <c r="CVQ686" s="35"/>
      <c r="CVR686" s="35"/>
      <c r="CVS686" s="35"/>
      <c r="CVT686" s="35"/>
      <c r="CVU686" s="35"/>
      <c r="CVV686" s="35"/>
      <c r="CVW686" s="35"/>
      <c r="CVX686" s="35"/>
      <c r="CVY686" s="35"/>
      <c r="CVZ686" s="35"/>
      <c r="CWA686" s="35"/>
      <c r="CWB686" s="35"/>
      <c r="CWC686" s="35"/>
      <c r="CWD686" s="35"/>
      <c r="CWE686" s="35"/>
      <c r="CWF686" s="35"/>
      <c r="CWG686" s="35"/>
      <c r="CWH686" s="35"/>
      <c r="CWI686" s="35"/>
      <c r="CWJ686" s="35"/>
      <c r="CWK686" s="35"/>
      <c r="CWL686" s="35"/>
      <c r="CWM686" s="35"/>
      <c r="CWN686" s="35"/>
      <c r="CWO686" s="35"/>
      <c r="CWP686" s="35"/>
      <c r="CWQ686" s="35"/>
      <c r="CWR686" s="35"/>
      <c r="CWS686" s="35"/>
      <c r="CWT686" s="35"/>
      <c r="CWU686" s="35"/>
      <c r="CWV686" s="35"/>
      <c r="CWW686" s="35"/>
      <c r="CWX686" s="35"/>
      <c r="CWY686" s="35"/>
      <c r="CWZ686" s="35"/>
      <c r="CXA686" s="35"/>
      <c r="CXB686" s="35"/>
      <c r="CXC686" s="35"/>
      <c r="CXD686" s="35"/>
      <c r="CXE686" s="35"/>
      <c r="CXF686" s="35"/>
      <c r="CXG686" s="35"/>
      <c r="CXH686" s="35"/>
      <c r="CXI686" s="35"/>
      <c r="CXJ686" s="35"/>
      <c r="CXK686" s="35"/>
      <c r="CXL686" s="35"/>
      <c r="CXM686" s="35"/>
      <c r="CXN686" s="35"/>
      <c r="CXO686" s="35"/>
      <c r="CXP686" s="35"/>
      <c r="CXQ686" s="35"/>
      <c r="CXR686" s="35"/>
      <c r="CXS686" s="35"/>
      <c r="CXT686" s="35"/>
      <c r="CXU686" s="35"/>
      <c r="CXV686" s="35"/>
      <c r="CXW686" s="35"/>
      <c r="CXX686" s="35"/>
      <c r="CXY686" s="35"/>
      <c r="CXZ686" s="35"/>
      <c r="CYA686" s="35"/>
      <c r="CYB686" s="35"/>
      <c r="CYC686" s="35"/>
      <c r="CYD686" s="35"/>
      <c r="CYE686" s="35"/>
      <c r="CYF686" s="35"/>
      <c r="CYG686" s="35"/>
      <c r="CYH686" s="35"/>
      <c r="CYI686" s="35"/>
      <c r="CYJ686" s="35"/>
      <c r="CYK686" s="35"/>
      <c r="CYL686" s="35"/>
      <c r="CYM686" s="35"/>
      <c r="CYN686" s="35"/>
      <c r="CYO686" s="35"/>
      <c r="CYP686" s="35"/>
      <c r="CYQ686" s="35"/>
      <c r="CYR686" s="35"/>
      <c r="CYS686" s="35"/>
      <c r="CYT686" s="35"/>
      <c r="CYU686" s="35"/>
      <c r="CYV686" s="35"/>
      <c r="CYW686" s="35"/>
      <c r="CYX686" s="35"/>
      <c r="CYY686" s="35"/>
      <c r="CYZ686" s="35"/>
      <c r="CZA686" s="35"/>
      <c r="CZB686" s="35"/>
      <c r="CZC686" s="35"/>
      <c r="CZD686" s="35"/>
      <c r="CZE686" s="35"/>
      <c r="CZF686" s="35"/>
      <c r="CZG686" s="35"/>
      <c r="CZH686" s="35"/>
      <c r="CZI686" s="35"/>
      <c r="CZJ686" s="35"/>
      <c r="CZK686" s="35"/>
      <c r="CZL686" s="35"/>
      <c r="CZM686" s="35"/>
      <c r="CZN686" s="35"/>
      <c r="CZO686" s="35"/>
      <c r="CZP686" s="35"/>
      <c r="CZQ686" s="35"/>
      <c r="CZR686" s="35"/>
      <c r="CZS686" s="35"/>
      <c r="CZT686" s="35"/>
      <c r="CZU686" s="35"/>
      <c r="CZV686" s="35"/>
      <c r="CZW686" s="35"/>
      <c r="CZX686" s="35"/>
      <c r="CZY686" s="35"/>
      <c r="CZZ686" s="35"/>
      <c r="DAA686" s="35"/>
      <c r="DAB686" s="35"/>
      <c r="DAC686" s="35"/>
      <c r="DAD686" s="35"/>
      <c r="DAE686" s="35"/>
      <c r="DAF686" s="35"/>
      <c r="DAG686" s="35"/>
      <c r="DAH686" s="35"/>
      <c r="DAI686" s="35"/>
      <c r="DAJ686" s="35"/>
      <c r="DAK686" s="35"/>
      <c r="DAL686" s="35"/>
      <c r="DAM686" s="35"/>
      <c r="DAN686" s="35"/>
      <c r="DAO686" s="35"/>
      <c r="DAP686" s="35"/>
      <c r="DAQ686" s="35"/>
      <c r="DAR686" s="35"/>
      <c r="DAS686" s="35"/>
      <c r="DAT686" s="35"/>
      <c r="DAU686" s="35"/>
      <c r="DAV686" s="35"/>
      <c r="DAW686" s="35"/>
      <c r="DAX686" s="35"/>
      <c r="DAY686" s="35"/>
      <c r="DAZ686" s="35"/>
      <c r="DBA686" s="35"/>
      <c r="DBB686" s="35"/>
      <c r="DBC686" s="35"/>
      <c r="DBD686" s="35"/>
      <c r="DBE686" s="35"/>
      <c r="DBF686" s="35"/>
      <c r="DBG686" s="35"/>
      <c r="DBH686" s="35"/>
      <c r="DBI686" s="35"/>
      <c r="DBJ686" s="35"/>
      <c r="DBK686" s="35"/>
      <c r="DBL686" s="35"/>
      <c r="DBM686" s="35"/>
      <c r="DBN686" s="35"/>
      <c r="DBO686" s="35"/>
      <c r="DBP686" s="35"/>
      <c r="DBQ686" s="35"/>
      <c r="DBR686" s="35"/>
      <c r="DBS686" s="35"/>
      <c r="DBT686" s="35"/>
      <c r="DBU686" s="35"/>
      <c r="DBV686" s="35"/>
      <c r="DBW686" s="35"/>
      <c r="DBX686" s="35"/>
      <c r="DBY686" s="35"/>
      <c r="DBZ686" s="35"/>
      <c r="DCA686" s="35"/>
      <c r="DCB686" s="35"/>
      <c r="DCC686" s="35"/>
      <c r="DCD686" s="35"/>
      <c r="DCE686" s="35"/>
      <c r="DCF686" s="35"/>
      <c r="DCG686" s="35"/>
      <c r="DCH686" s="35"/>
      <c r="DCI686" s="35"/>
      <c r="DCJ686" s="35"/>
      <c r="DCK686" s="35"/>
      <c r="DCL686" s="35"/>
      <c r="DCM686" s="35"/>
      <c r="DCN686" s="35"/>
      <c r="DCO686" s="35"/>
      <c r="DCP686" s="35"/>
      <c r="DCQ686" s="35"/>
      <c r="DCR686" s="35"/>
      <c r="DCS686" s="35"/>
      <c r="DCT686" s="35"/>
      <c r="DCU686" s="35"/>
      <c r="DCV686" s="35"/>
      <c r="DCW686" s="35"/>
      <c r="DCX686" s="35"/>
      <c r="DCY686" s="35"/>
      <c r="DCZ686" s="35"/>
      <c r="DDA686" s="35"/>
      <c r="DDB686" s="35"/>
      <c r="DDC686" s="35"/>
      <c r="DDD686" s="35"/>
      <c r="DDE686" s="35"/>
      <c r="DDF686" s="35"/>
      <c r="DDG686" s="35"/>
      <c r="DDH686" s="35"/>
      <c r="DDI686" s="35"/>
      <c r="DDJ686" s="35"/>
      <c r="DDK686" s="35"/>
      <c r="DDL686" s="35"/>
      <c r="DDM686" s="35"/>
      <c r="DDN686" s="35"/>
      <c r="DDO686" s="35"/>
      <c r="DDP686" s="35"/>
      <c r="DDQ686" s="35"/>
      <c r="DDR686" s="35"/>
      <c r="DDS686" s="35"/>
      <c r="DDT686" s="35"/>
      <c r="DDU686" s="35"/>
      <c r="DDV686" s="35"/>
      <c r="DDW686" s="35"/>
      <c r="DDX686" s="35"/>
      <c r="DDY686" s="35"/>
      <c r="DDZ686" s="35"/>
      <c r="DEA686" s="35"/>
      <c r="DEB686" s="35"/>
      <c r="DEC686" s="35"/>
      <c r="DED686" s="35"/>
      <c r="DEE686" s="35"/>
      <c r="DEF686" s="35"/>
      <c r="DEG686" s="35"/>
      <c r="DEH686" s="35"/>
      <c r="DEI686" s="35"/>
      <c r="DEJ686" s="35"/>
      <c r="DEK686" s="35"/>
      <c r="DEL686" s="35"/>
      <c r="DEM686" s="35"/>
      <c r="DEN686" s="35"/>
      <c r="DEO686" s="35"/>
      <c r="DEP686" s="35"/>
      <c r="DEQ686" s="35"/>
      <c r="DER686" s="35"/>
      <c r="DES686" s="35"/>
      <c r="DET686" s="35"/>
      <c r="DEU686" s="35"/>
      <c r="DEV686" s="35"/>
      <c r="DEW686" s="35"/>
      <c r="DEX686" s="35"/>
      <c r="DEY686" s="35"/>
      <c r="DEZ686" s="35"/>
      <c r="DFA686" s="35"/>
      <c r="DFB686" s="35"/>
      <c r="DFC686" s="35"/>
      <c r="DFD686" s="35"/>
      <c r="DFE686" s="35"/>
      <c r="DFF686" s="35"/>
      <c r="DFG686" s="35"/>
      <c r="DFH686" s="35"/>
      <c r="DFI686" s="35"/>
      <c r="DFJ686" s="35"/>
      <c r="DFK686" s="35"/>
      <c r="DFL686" s="35"/>
      <c r="DFM686" s="35"/>
      <c r="DFN686" s="35"/>
      <c r="DFO686" s="35"/>
      <c r="DFP686" s="35"/>
      <c r="DFQ686" s="35"/>
      <c r="DFR686" s="35"/>
      <c r="DFS686" s="35"/>
      <c r="DFT686" s="35"/>
      <c r="DFU686" s="35"/>
      <c r="DFV686" s="35"/>
      <c r="DFW686" s="35"/>
      <c r="DFX686" s="35"/>
      <c r="DFY686" s="35"/>
      <c r="DFZ686" s="35"/>
      <c r="DGA686" s="35"/>
      <c r="DGB686" s="35"/>
      <c r="DGC686" s="35"/>
      <c r="DGD686" s="35"/>
      <c r="DGE686" s="35"/>
      <c r="DGF686" s="35"/>
      <c r="DGG686" s="35"/>
      <c r="DGH686" s="35"/>
      <c r="DGI686" s="35"/>
      <c r="DGJ686" s="35"/>
      <c r="DGK686" s="35"/>
      <c r="DGL686" s="35"/>
      <c r="DGM686" s="35"/>
      <c r="DGN686" s="35"/>
      <c r="DGO686" s="35"/>
      <c r="DGP686" s="35"/>
      <c r="DGQ686" s="35"/>
      <c r="DGR686" s="35"/>
      <c r="DGS686" s="35"/>
      <c r="DGT686" s="35"/>
      <c r="DGU686" s="35"/>
      <c r="DGV686" s="35"/>
      <c r="DGW686" s="35"/>
      <c r="DGX686" s="35"/>
      <c r="DGY686" s="35"/>
      <c r="DGZ686" s="35"/>
      <c r="DHA686" s="35"/>
      <c r="DHB686" s="35"/>
      <c r="DHC686" s="35"/>
      <c r="DHD686" s="35"/>
      <c r="DHE686" s="35"/>
      <c r="DHF686" s="35"/>
      <c r="DHG686" s="35"/>
      <c r="DHH686" s="35"/>
      <c r="DHI686" s="35"/>
      <c r="DHJ686" s="35"/>
      <c r="DHK686" s="35"/>
      <c r="DHL686" s="35"/>
      <c r="DHM686" s="35"/>
      <c r="DHN686" s="35"/>
      <c r="DHO686" s="35"/>
      <c r="DHP686" s="35"/>
      <c r="DHQ686" s="35"/>
      <c r="DHR686" s="35"/>
      <c r="DHS686" s="35"/>
      <c r="DHT686" s="35"/>
      <c r="DHU686" s="35"/>
      <c r="DHV686" s="35"/>
      <c r="DHW686" s="35"/>
      <c r="DHX686" s="35"/>
      <c r="DHY686" s="35"/>
      <c r="DHZ686" s="35"/>
      <c r="DIA686" s="35"/>
      <c r="DIB686" s="35"/>
      <c r="DIC686" s="35"/>
      <c r="DID686" s="35"/>
      <c r="DIE686" s="35"/>
      <c r="DIF686" s="35"/>
      <c r="DIG686" s="35"/>
      <c r="DIH686" s="35"/>
      <c r="DII686" s="35"/>
      <c r="DIJ686" s="35"/>
      <c r="DIK686" s="35"/>
      <c r="DIL686" s="35"/>
      <c r="DIM686" s="35"/>
      <c r="DIN686" s="35"/>
      <c r="DIO686" s="35"/>
      <c r="DIP686" s="35"/>
      <c r="DIQ686" s="35"/>
      <c r="DIR686" s="35"/>
      <c r="DIS686" s="35"/>
      <c r="DIT686" s="35"/>
      <c r="DIU686" s="35"/>
      <c r="DIV686" s="35"/>
      <c r="DIW686" s="35"/>
      <c r="DIX686" s="35"/>
      <c r="DIY686" s="35"/>
      <c r="DIZ686" s="35"/>
      <c r="DJA686" s="35"/>
      <c r="DJB686" s="35"/>
      <c r="DJC686" s="35"/>
      <c r="DJD686" s="35"/>
      <c r="DJE686" s="35"/>
      <c r="DJF686" s="35"/>
      <c r="DJG686" s="35"/>
      <c r="DJH686" s="35"/>
      <c r="DJI686" s="35"/>
      <c r="DJJ686" s="35"/>
      <c r="DJK686" s="35"/>
      <c r="DJL686" s="35"/>
      <c r="DJM686" s="35"/>
      <c r="DJN686" s="35"/>
      <c r="DJO686" s="35"/>
      <c r="DJP686" s="35"/>
      <c r="DJQ686" s="35"/>
      <c r="DJR686" s="35"/>
      <c r="DJS686" s="35"/>
      <c r="DJT686" s="35"/>
      <c r="DJU686" s="35"/>
      <c r="DJV686" s="35"/>
      <c r="DJW686" s="35"/>
      <c r="DJX686" s="35"/>
      <c r="DJY686" s="35"/>
      <c r="DJZ686" s="35"/>
      <c r="DKA686" s="35"/>
      <c r="DKB686" s="35"/>
      <c r="DKC686" s="35"/>
      <c r="DKD686" s="35"/>
      <c r="DKE686" s="35"/>
      <c r="DKF686" s="35"/>
      <c r="DKG686" s="35"/>
      <c r="DKH686" s="35"/>
      <c r="DKI686" s="35"/>
      <c r="DKJ686" s="35"/>
      <c r="DKK686" s="35"/>
      <c r="DKL686" s="35"/>
      <c r="DKM686" s="35"/>
      <c r="DKN686" s="35"/>
      <c r="DKO686" s="35"/>
      <c r="DKP686" s="35"/>
      <c r="DKQ686" s="35"/>
      <c r="DKR686" s="35"/>
      <c r="DKS686" s="35"/>
      <c r="DKT686" s="35"/>
      <c r="DKU686" s="35"/>
      <c r="DKV686" s="35"/>
      <c r="DKW686" s="35"/>
      <c r="DKX686" s="35"/>
      <c r="DKY686" s="35"/>
      <c r="DKZ686" s="35"/>
      <c r="DLA686" s="35"/>
      <c r="DLB686" s="35"/>
      <c r="DLC686" s="35"/>
      <c r="DLD686" s="35"/>
      <c r="DLE686" s="35"/>
      <c r="DLF686" s="35"/>
      <c r="DLG686" s="35"/>
      <c r="DLH686" s="35"/>
      <c r="DLI686" s="35"/>
      <c r="DLJ686" s="35"/>
      <c r="DLK686" s="35"/>
      <c r="DLL686" s="35"/>
      <c r="DLM686" s="35"/>
      <c r="DLN686" s="35"/>
      <c r="DLO686" s="35"/>
      <c r="DLP686" s="35"/>
      <c r="DLQ686" s="35"/>
      <c r="DLR686" s="35"/>
      <c r="DLS686" s="35"/>
      <c r="DLT686" s="35"/>
      <c r="DLU686" s="35"/>
      <c r="DLV686" s="35"/>
      <c r="DLW686" s="35"/>
      <c r="DLX686" s="35"/>
      <c r="DLY686" s="35"/>
      <c r="DLZ686" s="35"/>
      <c r="DMA686" s="35"/>
      <c r="DMB686" s="35"/>
      <c r="DMC686" s="35"/>
      <c r="DMD686" s="35"/>
      <c r="DME686" s="35"/>
      <c r="DMF686" s="35"/>
      <c r="DMG686" s="35"/>
      <c r="DMH686" s="35"/>
      <c r="DMI686" s="35"/>
      <c r="DMJ686" s="35"/>
      <c r="DMK686" s="35"/>
      <c r="DML686" s="35"/>
      <c r="DMM686" s="35"/>
      <c r="DMN686" s="35"/>
      <c r="DMO686" s="35"/>
      <c r="DMP686" s="35"/>
      <c r="DMQ686" s="35"/>
      <c r="DMR686" s="35"/>
      <c r="DMS686" s="35"/>
      <c r="DMT686" s="35"/>
      <c r="DMU686" s="35"/>
      <c r="DMV686" s="35"/>
      <c r="DMW686" s="35"/>
      <c r="DMX686" s="35"/>
      <c r="DMY686" s="35"/>
      <c r="DMZ686" s="35"/>
      <c r="DNA686" s="35"/>
      <c r="DNB686" s="35"/>
      <c r="DNC686" s="35"/>
      <c r="DND686" s="35"/>
      <c r="DNE686" s="35"/>
      <c r="DNF686" s="35"/>
      <c r="DNG686" s="35"/>
      <c r="DNH686" s="35"/>
      <c r="DNI686" s="35"/>
      <c r="DNJ686" s="35"/>
      <c r="DNK686" s="35"/>
      <c r="DNL686" s="35"/>
      <c r="DNM686" s="35"/>
      <c r="DNN686" s="35"/>
      <c r="DNO686" s="35"/>
      <c r="DNP686" s="35"/>
      <c r="DNQ686" s="35"/>
      <c r="DNR686" s="35"/>
      <c r="DNS686" s="35"/>
      <c r="DNT686" s="35"/>
      <c r="DNU686" s="35"/>
      <c r="DNV686" s="35"/>
      <c r="DNW686" s="35"/>
      <c r="DNX686" s="35"/>
      <c r="DNY686" s="35"/>
      <c r="DNZ686" s="35"/>
      <c r="DOA686" s="35"/>
      <c r="DOB686" s="35"/>
      <c r="DOC686" s="35"/>
      <c r="DOD686" s="35"/>
      <c r="DOE686" s="35"/>
      <c r="DOF686" s="35"/>
      <c r="DOG686" s="35"/>
      <c r="DOH686" s="35"/>
      <c r="DOI686" s="35"/>
      <c r="DOJ686" s="35"/>
      <c r="DOK686" s="35"/>
      <c r="DOL686" s="35"/>
      <c r="DOM686" s="35"/>
      <c r="DON686" s="35"/>
      <c r="DOO686" s="35"/>
      <c r="DOP686" s="35"/>
      <c r="DOQ686" s="35"/>
      <c r="DOR686" s="35"/>
      <c r="DOS686" s="35"/>
      <c r="DOT686" s="35"/>
      <c r="DOU686" s="35"/>
      <c r="DOV686" s="35"/>
      <c r="DOW686" s="35"/>
      <c r="DOX686" s="35"/>
      <c r="DOY686" s="35"/>
      <c r="DOZ686" s="35"/>
      <c r="DPA686" s="35"/>
      <c r="DPB686" s="35"/>
      <c r="DPC686" s="35"/>
      <c r="DPD686" s="35"/>
      <c r="DPE686" s="35"/>
      <c r="DPF686" s="35"/>
      <c r="DPG686" s="35"/>
      <c r="DPH686" s="35"/>
      <c r="DPI686" s="35"/>
      <c r="DPJ686" s="35"/>
      <c r="DPK686" s="35"/>
      <c r="DPL686" s="35"/>
      <c r="DPM686" s="35"/>
      <c r="DPN686" s="35"/>
      <c r="DPO686" s="35"/>
      <c r="DPP686" s="35"/>
      <c r="DPQ686" s="35"/>
      <c r="DPR686" s="35"/>
      <c r="DPS686" s="35"/>
      <c r="DPT686" s="35"/>
      <c r="DPU686" s="35"/>
      <c r="DPV686" s="35"/>
      <c r="DPW686" s="35"/>
      <c r="DPX686" s="35"/>
      <c r="DPY686" s="35"/>
      <c r="DPZ686" s="35"/>
      <c r="DQA686" s="35"/>
      <c r="DQB686" s="35"/>
      <c r="DQC686" s="35"/>
      <c r="DQD686" s="35"/>
      <c r="DQE686" s="35"/>
      <c r="DQF686" s="35"/>
      <c r="DQG686" s="35"/>
      <c r="DQH686" s="35"/>
      <c r="DQI686" s="35"/>
      <c r="DQJ686" s="35"/>
      <c r="DQK686" s="35"/>
      <c r="DQL686" s="35"/>
      <c r="DQM686" s="35"/>
      <c r="DQN686" s="35"/>
      <c r="DQO686" s="35"/>
      <c r="DQP686" s="35"/>
      <c r="DQQ686" s="35"/>
      <c r="DQR686" s="35"/>
      <c r="DQS686" s="35"/>
      <c r="DQT686" s="35"/>
      <c r="DQU686" s="35"/>
      <c r="DQV686" s="35"/>
      <c r="DQW686" s="35"/>
      <c r="DQX686" s="35"/>
      <c r="DQY686" s="35"/>
      <c r="DQZ686" s="35"/>
      <c r="DRA686" s="35"/>
      <c r="DRB686" s="35"/>
      <c r="DRC686" s="35"/>
      <c r="DRD686" s="35"/>
      <c r="DRE686" s="35"/>
      <c r="DRF686" s="35"/>
      <c r="DRG686" s="35"/>
      <c r="DRH686" s="35"/>
      <c r="DRI686" s="35"/>
      <c r="DRJ686" s="35"/>
      <c r="DRK686" s="35"/>
      <c r="DRL686" s="35"/>
      <c r="DRM686" s="35"/>
      <c r="DRN686" s="35"/>
      <c r="DRO686" s="35"/>
      <c r="DRP686" s="35"/>
      <c r="DRQ686" s="35"/>
      <c r="DRR686" s="35"/>
      <c r="DRS686" s="35"/>
      <c r="DRT686" s="35"/>
      <c r="DRU686" s="35"/>
      <c r="DRV686" s="35"/>
      <c r="DRW686" s="35"/>
      <c r="DRX686" s="35"/>
      <c r="DRY686" s="35"/>
      <c r="DRZ686" s="35"/>
      <c r="DSA686" s="35"/>
      <c r="DSB686" s="35"/>
      <c r="DSC686" s="35"/>
      <c r="DSD686" s="35"/>
      <c r="DSE686" s="35"/>
      <c r="DSF686" s="35"/>
      <c r="DSG686" s="35"/>
      <c r="DSH686" s="35"/>
      <c r="DSI686" s="35"/>
      <c r="DSJ686" s="35"/>
      <c r="DSK686" s="35"/>
      <c r="DSL686" s="35"/>
      <c r="DSM686" s="35"/>
      <c r="DSN686" s="35"/>
      <c r="DSO686" s="35"/>
      <c r="DSP686" s="35"/>
      <c r="DSQ686" s="35"/>
      <c r="DSR686" s="35"/>
      <c r="DSS686" s="35"/>
      <c r="DST686" s="35"/>
      <c r="DSU686" s="35"/>
      <c r="DSV686" s="35"/>
      <c r="DSW686" s="35"/>
      <c r="DSX686" s="35"/>
      <c r="DSY686" s="35"/>
      <c r="DSZ686" s="35"/>
      <c r="DTA686" s="35"/>
      <c r="DTB686" s="35"/>
      <c r="DTC686" s="35"/>
      <c r="DTD686" s="35"/>
      <c r="DTE686" s="35"/>
      <c r="DTF686" s="35"/>
      <c r="DTG686" s="35"/>
      <c r="DTH686" s="35"/>
      <c r="DTI686" s="35"/>
      <c r="DTJ686" s="35"/>
      <c r="DTK686" s="35"/>
      <c r="DTL686" s="35"/>
      <c r="DTM686" s="35"/>
      <c r="DTN686" s="35"/>
      <c r="DTO686" s="35"/>
      <c r="DTP686" s="35"/>
      <c r="DTQ686" s="35"/>
      <c r="DTR686" s="35"/>
      <c r="DTS686" s="35"/>
      <c r="DTT686" s="35"/>
      <c r="DTU686" s="35"/>
      <c r="DTV686" s="35"/>
      <c r="DTW686" s="35"/>
      <c r="DTX686" s="35"/>
      <c r="DTY686" s="35"/>
      <c r="DTZ686" s="35"/>
      <c r="DUA686" s="35"/>
      <c r="DUB686" s="35"/>
      <c r="DUC686" s="35"/>
      <c r="DUD686" s="35"/>
      <c r="DUE686" s="35"/>
      <c r="DUF686" s="35"/>
      <c r="DUG686" s="35"/>
      <c r="DUH686" s="35"/>
      <c r="DUI686" s="35"/>
      <c r="DUJ686" s="35"/>
      <c r="DUK686" s="35"/>
      <c r="DUL686" s="35"/>
      <c r="DUM686" s="35"/>
      <c r="DUN686" s="35"/>
      <c r="DUO686" s="35"/>
      <c r="DUP686" s="35"/>
      <c r="DUQ686" s="35"/>
      <c r="DUR686" s="35"/>
      <c r="DUS686" s="35"/>
      <c r="DUT686" s="35"/>
      <c r="DUU686" s="35"/>
      <c r="DUV686" s="35"/>
      <c r="DUW686" s="35"/>
      <c r="DUX686" s="35"/>
      <c r="DUY686" s="35"/>
      <c r="DUZ686" s="35"/>
      <c r="DVA686" s="35"/>
      <c r="DVB686" s="35"/>
      <c r="DVC686" s="35"/>
      <c r="DVD686" s="35"/>
      <c r="DVE686" s="35"/>
      <c r="DVF686" s="35"/>
      <c r="DVG686" s="35"/>
      <c r="DVH686" s="35"/>
      <c r="DVI686" s="35"/>
      <c r="DVJ686" s="35"/>
      <c r="DVK686" s="35"/>
      <c r="DVL686" s="35"/>
      <c r="DVM686" s="35"/>
      <c r="DVN686" s="35"/>
      <c r="DVO686" s="35"/>
      <c r="DVP686" s="35"/>
      <c r="DVQ686" s="35"/>
      <c r="DVR686" s="35"/>
      <c r="DVS686" s="35"/>
      <c r="DVT686" s="35"/>
      <c r="DVU686" s="35"/>
      <c r="DVV686" s="35"/>
      <c r="DVW686" s="35"/>
      <c r="DVX686" s="35"/>
      <c r="DVY686" s="35"/>
      <c r="DVZ686" s="35"/>
      <c r="DWA686" s="35"/>
      <c r="DWB686" s="35"/>
      <c r="DWC686" s="35"/>
      <c r="DWD686" s="35"/>
      <c r="DWE686" s="35"/>
      <c r="DWF686" s="35"/>
      <c r="DWG686" s="35"/>
      <c r="DWH686" s="35"/>
      <c r="DWI686" s="35"/>
      <c r="DWJ686" s="35"/>
      <c r="DWK686" s="35"/>
      <c r="DWL686" s="35"/>
      <c r="DWM686" s="35"/>
      <c r="DWN686" s="35"/>
      <c r="DWO686" s="35"/>
      <c r="DWP686" s="35"/>
      <c r="DWQ686" s="35"/>
      <c r="DWR686" s="35"/>
      <c r="DWS686" s="35"/>
      <c r="DWT686" s="35"/>
      <c r="DWU686" s="35"/>
      <c r="DWV686" s="35"/>
      <c r="DWW686" s="35"/>
      <c r="DWX686" s="35"/>
      <c r="DWY686" s="35"/>
      <c r="DWZ686" s="35"/>
      <c r="DXA686" s="35"/>
      <c r="DXB686" s="35"/>
      <c r="DXC686" s="35"/>
      <c r="DXD686" s="35"/>
      <c r="DXE686" s="35"/>
      <c r="DXF686" s="35"/>
      <c r="DXG686" s="35"/>
      <c r="DXH686" s="35"/>
      <c r="DXI686" s="35"/>
      <c r="DXJ686" s="35"/>
      <c r="DXK686" s="35"/>
      <c r="DXL686" s="35"/>
      <c r="DXM686" s="35"/>
      <c r="DXN686" s="35"/>
      <c r="DXO686" s="35"/>
      <c r="DXP686" s="35"/>
      <c r="DXQ686" s="35"/>
      <c r="DXR686" s="35"/>
      <c r="DXS686" s="35"/>
      <c r="DXT686" s="35"/>
      <c r="DXU686" s="35"/>
      <c r="DXV686" s="35"/>
      <c r="DXW686" s="35"/>
      <c r="DXX686" s="35"/>
      <c r="DXY686" s="35"/>
      <c r="DXZ686" s="35"/>
      <c r="DYA686" s="35"/>
      <c r="DYB686" s="35"/>
      <c r="DYC686" s="35"/>
      <c r="DYD686" s="35"/>
      <c r="DYE686" s="35"/>
      <c r="DYF686" s="35"/>
      <c r="DYG686" s="35"/>
      <c r="DYH686" s="35"/>
      <c r="DYI686" s="35"/>
      <c r="DYJ686" s="35"/>
      <c r="DYK686" s="35"/>
      <c r="DYL686" s="35"/>
      <c r="DYM686" s="35"/>
      <c r="DYN686" s="35"/>
      <c r="DYO686" s="35"/>
      <c r="DYP686" s="35"/>
      <c r="DYQ686" s="35"/>
      <c r="DYR686" s="35"/>
      <c r="DYS686" s="35"/>
      <c r="DYT686" s="35"/>
      <c r="DYU686" s="35"/>
      <c r="DYV686" s="35"/>
      <c r="DYW686" s="35"/>
      <c r="DYX686" s="35"/>
      <c r="DYY686" s="35"/>
      <c r="DYZ686" s="35"/>
      <c r="DZA686" s="35"/>
      <c r="DZB686" s="35"/>
      <c r="DZC686" s="35"/>
      <c r="DZD686" s="35"/>
      <c r="DZE686" s="35"/>
      <c r="DZF686" s="35"/>
      <c r="DZG686" s="35"/>
      <c r="DZH686" s="35"/>
      <c r="DZI686" s="35"/>
      <c r="DZJ686" s="35"/>
      <c r="DZK686" s="35"/>
      <c r="DZL686" s="35"/>
      <c r="DZM686" s="35"/>
      <c r="DZN686" s="35"/>
      <c r="DZO686" s="35"/>
      <c r="DZP686" s="35"/>
      <c r="DZQ686" s="35"/>
      <c r="DZR686" s="35"/>
      <c r="DZS686" s="35"/>
      <c r="DZT686" s="35"/>
      <c r="DZU686" s="35"/>
      <c r="DZV686" s="35"/>
      <c r="DZW686" s="35"/>
      <c r="DZX686" s="35"/>
      <c r="DZY686" s="35"/>
      <c r="DZZ686" s="35"/>
      <c r="EAA686" s="35"/>
      <c r="EAB686" s="35"/>
      <c r="EAC686" s="35"/>
      <c r="EAD686" s="35"/>
      <c r="EAE686" s="35"/>
      <c r="EAF686" s="35"/>
      <c r="EAG686" s="35"/>
      <c r="EAH686" s="35"/>
      <c r="EAI686" s="35"/>
      <c r="EAJ686" s="35"/>
      <c r="EAK686" s="35"/>
      <c r="EAL686" s="35"/>
      <c r="EAM686" s="35"/>
      <c r="EAN686" s="35"/>
      <c r="EAO686" s="35"/>
      <c r="EAP686" s="35"/>
      <c r="EAQ686" s="35"/>
      <c r="EAR686" s="35"/>
      <c r="EAS686" s="35"/>
      <c r="EAT686" s="35"/>
      <c r="EAU686" s="35"/>
      <c r="EAV686" s="35"/>
      <c r="EAW686" s="35"/>
      <c r="EAX686" s="35"/>
      <c r="EAY686" s="35"/>
      <c r="EAZ686" s="35"/>
      <c r="EBA686" s="35"/>
      <c r="EBB686" s="35"/>
      <c r="EBC686" s="35"/>
      <c r="EBD686" s="35"/>
      <c r="EBE686" s="35"/>
      <c r="EBF686" s="35"/>
      <c r="EBG686" s="35"/>
      <c r="EBH686" s="35"/>
      <c r="EBI686" s="35"/>
      <c r="EBJ686" s="35"/>
      <c r="EBK686" s="35"/>
      <c r="EBL686" s="35"/>
      <c r="EBM686" s="35"/>
      <c r="EBN686" s="35"/>
      <c r="EBO686" s="35"/>
      <c r="EBP686" s="35"/>
      <c r="EBQ686" s="35"/>
      <c r="EBR686" s="35"/>
      <c r="EBS686" s="35"/>
      <c r="EBT686" s="35"/>
      <c r="EBU686" s="35"/>
      <c r="EBV686" s="35"/>
      <c r="EBW686" s="35"/>
      <c r="EBX686" s="35"/>
      <c r="EBY686" s="35"/>
      <c r="EBZ686" s="35"/>
      <c r="ECA686" s="35"/>
      <c r="ECB686" s="35"/>
      <c r="ECC686" s="35"/>
      <c r="ECD686" s="35"/>
      <c r="ECE686" s="35"/>
      <c r="ECF686" s="35"/>
      <c r="ECG686" s="35"/>
      <c r="ECH686" s="35"/>
      <c r="ECI686" s="35"/>
      <c r="ECJ686" s="35"/>
      <c r="ECK686" s="35"/>
      <c r="ECL686" s="35"/>
      <c r="ECM686" s="35"/>
      <c r="ECN686" s="35"/>
      <c r="ECO686" s="35"/>
      <c r="ECP686" s="35"/>
      <c r="ECQ686" s="35"/>
      <c r="ECR686" s="35"/>
      <c r="ECS686" s="35"/>
      <c r="ECT686" s="35"/>
      <c r="ECU686" s="35"/>
      <c r="ECV686" s="35"/>
      <c r="ECW686" s="35"/>
      <c r="ECX686" s="35"/>
      <c r="ECY686" s="35"/>
      <c r="ECZ686" s="35"/>
      <c r="EDA686" s="35"/>
      <c r="EDB686" s="35"/>
      <c r="EDC686" s="35"/>
      <c r="EDD686" s="35"/>
      <c r="EDE686" s="35"/>
      <c r="EDF686" s="35"/>
      <c r="EDG686" s="35"/>
      <c r="EDH686" s="35"/>
      <c r="EDI686" s="35"/>
      <c r="EDJ686" s="35"/>
      <c r="EDK686" s="35"/>
      <c r="EDL686" s="35"/>
      <c r="EDM686" s="35"/>
      <c r="EDN686" s="35"/>
      <c r="EDO686" s="35"/>
      <c r="EDP686" s="35"/>
      <c r="EDQ686" s="35"/>
      <c r="EDR686" s="35"/>
      <c r="EDS686" s="35"/>
      <c r="EDT686" s="35"/>
      <c r="EDU686" s="35"/>
      <c r="EDV686" s="35"/>
      <c r="EDW686" s="35"/>
      <c r="EDX686" s="35"/>
      <c r="EDY686" s="35"/>
      <c r="EDZ686" s="35"/>
      <c r="EEA686" s="35"/>
      <c r="EEB686" s="35"/>
      <c r="EEC686" s="35"/>
      <c r="EED686" s="35"/>
      <c r="EEE686" s="35"/>
      <c r="EEF686" s="35"/>
      <c r="EEG686" s="35"/>
      <c r="EEH686" s="35"/>
      <c r="EEI686" s="35"/>
      <c r="EEJ686" s="35"/>
      <c r="EEK686" s="35"/>
      <c r="EEL686" s="35"/>
      <c r="EEM686" s="35"/>
      <c r="EEN686" s="35"/>
      <c r="EEO686" s="35"/>
      <c r="EEP686" s="35"/>
      <c r="EEQ686" s="35"/>
      <c r="EER686" s="35"/>
      <c r="EES686" s="35"/>
      <c r="EET686" s="35"/>
      <c r="EEU686" s="35"/>
      <c r="EEV686" s="35"/>
      <c r="EEW686" s="35"/>
      <c r="EEX686" s="35"/>
      <c r="EEY686" s="35"/>
      <c r="EEZ686" s="35"/>
      <c r="EFA686" s="35"/>
      <c r="EFB686" s="35"/>
      <c r="EFC686" s="35"/>
      <c r="EFD686" s="35"/>
      <c r="EFE686" s="35"/>
      <c r="EFF686" s="35"/>
      <c r="EFG686" s="35"/>
      <c r="EFH686" s="35"/>
      <c r="EFI686" s="35"/>
      <c r="EFJ686" s="35"/>
      <c r="EFK686" s="35"/>
      <c r="EFL686" s="35"/>
      <c r="EFM686" s="35"/>
      <c r="EFN686" s="35"/>
      <c r="EFO686" s="35"/>
      <c r="EFP686" s="35"/>
      <c r="EFQ686" s="35"/>
      <c r="EFR686" s="35"/>
      <c r="EFS686" s="35"/>
      <c r="EFT686" s="35"/>
      <c r="EFU686" s="35"/>
      <c r="EFV686" s="35"/>
      <c r="EFW686" s="35"/>
      <c r="EFX686" s="35"/>
      <c r="EFY686" s="35"/>
      <c r="EFZ686" s="35"/>
      <c r="EGA686" s="35"/>
      <c r="EGB686" s="35"/>
      <c r="EGC686" s="35"/>
      <c r="EGD686" s="35"/>
      <c r="EGE686" s="35"/>
      <c r="EGF686" s="35"/>
      <c r="EGG686" s="35"/>
      <c r="EGH686" s="35"/>
      <c r="EGI686" s="35"/>
      <c r="EGJ686" s="35"/>
      <c r="EGK686" s="35"/>
      <c r="EGL686" s="35"/>
      <c r="EGM686" s="35"/>
      <c r="EGN686" s="35"/>
      <c r="EGO686" s="35"/>
      <c r="EGP686" s="35"/>
      <c r="EGQ686" s="35"/>
      <c r="EGR686" s="35"/>
      <c r="EGS686" s="35"/>
      <c r="EGT686" s="35"/>
      <c r="EGU686" s="35"/>
      <c r="EGV686" s="35"/>
      <c r="EGW686" s="35"/>
      <c r="EGX686" s="35"/>
      <c r="EGY686" s="35"/>
      <c r="EGZ686" s="35"/>
      <c r="EHA686" s="35"/>
      <c r="EHB686" s="35"/>
      <c r="EHC686" s="35"/>
      <c r="EHD686" s="35"/>
      <c r="EHE686" s="35"/>
      <c r="EHF686" s="35"/>
      <c r="EHG686" s="35"/>
      <c r="EHH686" s="35"/>
      <c r="EHI686" s="35"/>
      <c r="EHJ686" s="35"/>
      <c r="EHK686" s="35"/>
      <c r="EHL686" s="35"/>
      <c r="EHM686" s="35"/>
      <c r="EHN686" s="35"/>
      <c r="EHO686" s="35"/>
      <c r="EHP686" s="35"/>
      <c r="EHQ686" s="35"/>
      <c r="EHR686" s="35"/>
      <c r="EHS686" s="35"/>
      <c r="EHT686" s="35"/>
      <c r="EHU686" s="35"/>
      <c r="EHV686" s="35"/>
      <c r="EHW686" s="35"/>
      <c r="EHX686" s="35"/>
      <c r="EHY686" s="35"/>
      <c r="EHZ686" s="35"/>
      <c r="EIA686" s="35"/>
      <c r="EIB686" s="35"/>
      <c r="EIC686" s="35"/>
      <c r="EID686" s="35"/>
      <c r="EIE686" s="35"/>
      <c r="EIF686" s="35"/>
      <c r="EIG686" s="35"/>
      <c r="EIH686" s="35"/>
      <c r="EII686" s="35"/>
      <c r="EIJ686" s="35"/>
      <c r="EIK686" s="35"/>
      <c r="EIL686" s="35"/>
      <c r="EIM686" s="35"/>
      <c r="EIN686" s="35"/>
      <c r="EIO686" s="35"/>
      <c r="EIP686" s="35"/>
      <c r="EIQ686" s="35"/>
      <c r="EIR686" s="35"/>
      <c r="EIS686" s="35"/>
      <c r="EIT686" s="35"/>
      <c r="EIU686" s="35"/>
      <c r="EIV686" s="35"/>
      <c r="EIW686" s="35"/>
      <c r="EIX686" s="35"/>
      <c r="EIY686" s="35"/>
      <c r="EIZ686" s="35"/>
      <c r="EJA686" s="35"/>
      <c r="EJB686" s="35"/>
      <c r="EJC686" s="35"/>
      <c r="EJD686" s="35"/>
      <c r="EJE686" s="35"/>
      <c r="EJF686" s="35"/>
      <c r="EJG686" s="35"/>
      <c r="EJH686" s="35"/>
      <c r="EJI686" s="35"/>
      <c r="EJJ686" s="35"/>
      <c r="EJK686" s="35"/>
      <c r="EJL686" s="35"/>
      <c r="EJM686" s="35"/>
      <c r="EJN686" s="35"/>
      <c r="EJO686" s="35"/>
      <c r="EJP686" s="35"/>
      <c r="EJQ686" s="35"/>
      <c r="EJR686" s="35"/>
      <c r="EJS686" s="35"/>
      <c r="EJT686" s="35"/>
      <c r="EJU686" s="35"/>
      <c r="EJV686" s="35"/>
      <c r="EJW686" s="35"/>
      <c r="EJX686" s="35"/>
      <c r="EJY686" s="35"/>
      <c r="EJZ686" s="35"/>
      <c r="EKA686" s="35"/>
      <c r="EKB686" s="35"/>
      <c r="EKC686" s="35"/>
      <c r="EKD686" s="35"/>
      <c r="EKE686" s="35"/>
      <c r="EKF686" s="35"/>
      <c r="EKG686" s="35"/>
      <c r="EKH686" s="35"/>
      <c r="EKI686" s="35"/>
      <c r="EKJ686" s="35"/>
      <c r="EKK686" s="35"/>
      <c r="EKL686" s="35"/>
      <c r="EKM686" s="35"/>
      <c r="EKN686" s="35"/>
      <c r="EKO686" s="35"/>
      <c r="EKP686" s="35"/>
      <c r="EKQ686" s="35"/>
      <c r="EKR686" s="35"/>
      <c r="EKS686" s="35"/>
      <c r="EKT686" s="35"/>
      <c r="EKU686" s="35"/>
      <c r="EKV686" s="35"/>
      <c r="EKW686" s="35"/>
      <c r="EKX686" s="35"/>
      <c r="EKY686" s="35"/>
      <c r="EKZ686" s="35"/>
      <c r="ELA686" s="35"/>
      <c r="ELB686" s="35"/>
      <c r="ELC686" s="35"/>
      <c r="ELD686" s="35"/>
      <c r="ELE686" s="35"/>
      <c r="ELF686" s="35"/>
      <c r="ELG686" s="35"/>
      <c r="ELH686" s="35"/>
      <c r="ELI686" s="35"/>
      <c r="ELJ686" s="35"/>
      <c r="ELK686" s="35"/>
      <c r="ELL686" s="35"/>
      <c r="ELM686" s="35"/>
      <c r="ELN686" s="35"/>
      <c r="ELO686" s="35"/>
      <c r="ELP686" s="35"/>
      <c r="ELQ686" s="35"/>
      <c r="ELR686" s="35"/>
      <c r="ELS686" s="35"/>
      <c r="ELT686" s="35"/>
      <c r="ELU686" s="35"/>
      <c r="ELV686" s="35"/>
      <c r="ELW686" s="35"/>
      <c r="ELX686" s="35"/>
      <c r="ELY686" s="35"/>
      <c r="ELZ686" s="35"/>
      <c r="EMA686" s="35"/>
      <c r="EMB686" s="35"/>
      <c r="EMC686" s="35"/>
      <c r="EMD686" s="35"/>
      <c r="EME686" s="35"/>
      <c r="EMF686" s="35"/>
      <c r="EMG686" s="35"/>
      <c r="EMH686" s="35"/>
      <c r="EMI686" s="35"/>
      <c r="EMJ686" s="35"/>
      <c r="EMK686" s="35"/>
      <c r="EML686" s="35"/>
      <c r="EMM686" s="35"/>
      <c r="EMN686" s="35"/>
      <c r="EMO686" s="35"/>
      <c r="EMP686" s="35"/>
      <c r="EMQ686" s="35"/>
      <c r="EMR686" s="35"/>
      <c r="EMS686" s="35"/>
      <c r="EMT686" s="35"/>
      <c r="EMU686" s="35"/>
      <c r="EMV686" s="35"/>
      <c r="EMW686" s="35"/>
      <c r="EMX686" s="35"/>
      <c r="EMY686" s="35"/>
      <c r="EMZ686" s="35"/>
      <c r="ENA686" s="35"/>
      <c r="ENB686" s="35"/>
      <c r="ENC686" s="35"/>
      <c r="END686" s="35"/>
      <c r="ENE686" s="35"/>
      <c r="ENF686" s="35"/>
      <c r="ENG686" s="35"/>
      <c r="ENH686" s="35"/>
      <c r="ENI686" s="35"/>
      <c r="ENJ686" s="35"/>
      <c r="ENK686" s="35"/>
      <c r="ENL686" s="35"/>
      <c r="ENM686" s="35"/>
      <c r="ENN686" s="35"/>
      <c r="ENO686" s="35"/>
      <c r="ENP686" s="35"/>
      <c r="ENQ686" s="35"/>
      <c r="ENR686" s="35"/>
      <c r="ENS686" s="35"/>
      <c r="ENT686" s="35"/>
      <c r="ENU686" s="35"/>
      <c r="ENV686" s="35"/>
      <c r="ENW686" s="35"/>
      <c r="ENX686" s="35"/>
      <c r="ENY686" s="35"/>
      <c r="ENZ686" s="35"/>
      <c r="EOA686" s="35"/>
      <c r="EOB686" s="35"/>
      <c r="EOC686" s="35"/>
      <c r="EOD686" s="35"/>
      <c r="EOE686" s="35"/>
      <c r="EOF686" s="35"/>
      <c r="EOG686" s="35"/>
      <c r="EOH686" s="35"/>
      <c r="EOI686" s="35"/>
      <c r="EOJ686" s="35"/>
      <c r="EOK686" s="35"/>
      <c r="EOL686" s="35"/>
      <c r="EOM686" s="35"/>
      <c r="EON686" s="35"/>
      <c r="EOO686" s="35"/>
      <c r="EOP686" s="35"/>
      <c r="EOQ686" s="35"/>
      <c r="EOR686" s="35"/>
      <c r="EOS686" s="35"/>
      <c r="EOT686" s="35"/>
      <c r="EOU686" s="35"/>
      <c r="EOV686" s="35"/>
      <c r="EOW686" s="35"/>
      <c r="EOX686" s="35"/>
      <c r="EOY686" s="35"/>
      <c r="EOZ686" s="35"/>
      <c r="EPA686" s="35"/>
      <c r="EPB686" s="35"/>
      <c r="EPC686" s="35"/>
      <c r="EPD686" s="35"/>
      <c r="EPE686" s="35"/>
      <c r="EPF686" s="35"/>
      <c r="EPG686" s="35"/>
      <c r="EPH686" s="35"/>
      <c r="EPI686" s="35"/>
      <c r="EPJ686" s="35"/>
      <c r="EPK686" s="35"/>
      <c r="EPL686" s="35"/>
      <c r="EPM686" s="35"/>
      <c r="EPN686" s="35"/>
      <c r="EPO686" s="35"/>
      <c r="EPP686" s="35"/>
      <c r="EPQ686" s="35"/>
      <c r="EPR686" s="35"/>
      <c r="EPS686" s="35"/>
      <c r="EPT686" s="35"/>
      <c r="EPU686" s="35"/>
      <c r="EPV686" s="35"/>
      <c r="EPW686" s="35"/>
      <c r="EPX686" s="35"/>
      <c r="EPY686" s="35"/>
      <c r="EPZ686" s="35"/>
      <c r="EQA686" s="35"/>
      <c r="EQB686" s="35"/>
      <c r="EQC686" s="35"/>
      <c r="EQD686" s="35"/>
      <c r="EQE686" s="35"/>
      <c r="EQF686" s="35"/>
      <c r="EQG686" s="35"/>
      <c r="EQH686" s="35"/>
      <c r="EQI686" s="35"/>
      <c r="EQJ686" s="35"/>
      <c r="EQK686" s="35"/>
      <c r="EQL686" s="35"/>
      <c r="EQM686" s="35"/>
      <c r="EQN686" s="35"/>
      <c r="EQO686" s="35"/>
      <c r="EQP686" s="35"/>
      <c r="EQQ686" s="35"/>
      <c r="EQR686" s="35"/>
      <c r="EQS686" s="35"/>
      <c r="EQT686" s="35"/>
      <c r="EQU686" s="35"/>
      <c r="EQV686" s="35"/>
      <c r="EQW686" s="35"/>
      <c r="EQX686" s="35"/>
      <c r="EQY686" s="35"/>
      <c r="EQZ686" s="35"/>
      <c r="ERA686" s="35"/>
      <c r="ERB686" s="35"/>
      <c r="ERC686" s="35"/>
      <c r="ERD686" s="35"/>
      <c r="ERE686" s="35"/>
      <c r="ERF686" s="35"/>
      <c r="ERG686" s="35"/>
      <c r="ERH686" s="35"/>
      <c r="ERI686" s="35"/>
      <c r="ERJ686" s="35"/>
      <c r="ERK686" s="35"/>
      <c r="ERL686" s="35"/>
      <c r="ERM686" s="35"/>
      <c r="ERN686" s="35"/>
      <c r="ERO686" s="35"/>
      <c r="ERP686" s="35"/>
      <c r="ERQ686" s="35"/>
      <c r="ERR686" s="35"/>
      <c r="ERS686" s="35"/>
      <c r="ERT686" s="35"/>
      <c r="ERU686" s="35"/>
      <c r="ERV686" s="35"/>
      <c r="ERW686" s="35"/>
      <c r="ERX686" s="35"/>
      <c r="ERY686" s="35"/>
      <c r="ERZ686" s="35"/>
      <c r="ESA686" s="35"/>
      <c r="ESB686" s="35"/>
      <c r="ESC686" s="35"/>
      <c r="ESD686" s="35"/>
      <c r="ESE686" s="35"/>
      <c r="ESF686" s="35"/>
      <c r="ESG686" s="35"/>
      <c r="ESH686" s="35"/>
      <c r="ESI686" s="35"/>
      <c r="ESJ686" s="35"/>
      <c r="ESK686" s="35"/>
      <c r="ESL686" s="35"/>
      <c r="ESM686" s="35"/>
      <c r="ESN686" s="35"/>
      <c r="ESO686" s="35"/>
      <c r="ESP686" s="35"/>
      <c r="ESQ686" s="35"/>
      <c r="ESR686" s="35"/>
      <c r="ESS686" s="35"/>
      <c r="EST686" s="35"/>
      <c r="ESU686" s="35"/>
      <c r="ESV686" s="35"/>
      <c r="ESW686" s="35"/>
      <c r="ESX686" s="35"/>
      <c r="ESY686" s="35"/>
      <c r="ESZ686" s="35"/>
      <c r="ETA686" s="35"/>
      <c r="ETB686" s="35"/>
      <c r="ETC686" s="35"/>
      <c r="ETD686" s="35"/>
      <c r="ETE686" s="35"/>
      <c r="ETF686" s="35"/>
      <c r="ETG686" s="35"/>
      <c r="ETH686" s="35"/>
      <c r="ETI686" s="35"/>
      <c r="ETJ686" s="35"/>
      <c r="ETK686" s="35"/>
      <c r="ETL686" s="35"/>
      <c r="ETM686" s="35"/>
      <c r="ETN686" s="35"/>
      <c r="ETO686" s="35"/>
      <c r="ETP686" s="35"/>
      <c r="ETQ686" s="35"/>
      <c r="ETR686" s="35"/>
      <c r="ETS686" s="35"/>
      <c r="ETT686" s="35"/>
      <c r="ETU686" s="35"/>
      <c r="ETV686" s="35"/>
      <c r="ETW686" s="35"/>
      <c r="ETX686" s="35"/>
      <c r="ETY686" s="35"/>
      <c r="ETZ686" s="35"/>
      <c r="EUA686" s="35"/>
      <c r="EUB686" s="35"/>
      <c r="EUC686" s="35"/>
      <c r="EUD686" s="35"/>
      <c r="EUE686" s="35"/>
      <c r="EUF686" s="35"/>
      <c r="EUG686" s="35"/>
      <c r="EUH686" s="35"/>
      <c r="EUI686" s="35"/>
      <c r="EUJ686" s="35"/>
      <c r="EUK686" s="35"/>
      <c r="EUL686" s="35"/>
      <c r="EUM686" s="35"/>
      <c r="EUN686" s="35"/>
      <c r="EUO686" s="35"/>
      <c r="EUP686" s="35"/>
      <c r="EUQ686" s="35"/>
      <c r="EUR686" s="35"/>
      <c r="EUS686" s="35"/>
      <c r="EUT686" s="35"/>
      <c r="EUU686" s="35"/>
      <c r="EUV686" s="35"/>
      <c r="EUW686" s="35"/>
      <c r="EUX686" s="35"/>
      <c r="EUY686" s="35"/>
      <c r="EUZ686" s="35"/>
      <c r="EVA686" s="35"/>
      <c r="EVB686" s="35"/>
      <c r="EVC686" s="35"/>
      <c r="EVD686" s="35"/>
      <c r="EVE686" s="35"/>
      <c r="EVF686" s="35"/>
      <c r="EVG686" s="35"/>
      <c r="EVH686" s="35"/>
      <c r="EVI686" s="35"/>
      <c r="EVJ686" s="35"/>
      <c r="EVK686" s="35"/>
      <c r="EVL686" s="35"/>
      <c r="EVM686" s="35"/>
      <c r="EVN686" s="35"/>
      <c r="EVO686" s="35"/>
      <c r="EVP686" s="35"/>
      <c r="EVQ686" s="35"/>
      <c r="EVR686" s="35"/>
      <c r="EVS686" s="35"/>
      <c r="EVT686" s="35"/>
      <c r="EVU686" s="35"/>
      <c r="EVV686" s="35"/>
      <c r="EVW686" s="35"/>
      <c r="EVX686" s="35"/>
      <c r="EVY686" s="35"/>
      <c r="EVZ686" s="35"/>
      <c r="EWA686" s="35"/>
      <c r="EWB686" s="35"/>
      <c r="EWC686" s="35"/>
      <c r="EWD686" s="35"/>
      <c r="EWE686" s="35"/>
      <c r="EWF686" s="35"/>
      <c r="EWG686" s="35"/>
      <c r="EWH686" s="35"/>
      <c r="EWI686" s="35"/>
      <c r="EWJ686" s="35"/>
      <c r="EWK686" s="35"/>
      <c r="EWL686" s="35"/>
      <c r="EWM686" s="35"/>
      <c r="EWN686" s="35"/>
      <c r="EWO686" s="35"/>
      <c r="EWP686" s="35"/>
      <c r="EWQ686" s="35"/>
      <c r="EWR686" s="35"/>
      <c r="EWS686" s="35"/>
      <c r="EWT686" s="35"/>
      <c r="EWU686" s="35"/>
      <c r="EWV686" s="35"/>
      <c r="EWW686" s="35"/>
      <c r="EWX686" s="35"/>
      <c r="EWY686" s="35"/>
      <c r="EWZ686" s="35"/>
      <c r="EXA686" s="35"/>
      <c r="EXB686" s="35"/>
      <c r="EXC686" s="35"/>
      <c r="EXD686" s="35"/>
      <c r="EXE686" s="35"/>
      <c r="EXF686" s="35"/>
      <c r="EXG686" s="35"/>
      <c r="EXH686" s="35"/>
      <c r="EXI686" s="35"/>
      <c r="EXJ686" s="35"/>
      <c r="EXK686" s="35"/>
      <c r="EXL686" s="35"/>
      <c r="EXM686" s="35"/>
      <c r="EXN686" s="35"/>
      <c r="EXO686" s="35"/>
      <c r="EXP686" s="35"/>
      <c r="EXQ686" s="35"/>
      <c r="EXR686" s="35"/>
      <c r="EXS686" s="35"/>
      <c r="EXT686" s="35"/>
      <c r="EXU686" s="35"/>
      <c r="EXV686" s="35"/>
      <c r="EXW686" s="35"/>
      <c r="EXX686" s="35"/>
      <c r="EXY686" s="35"/>
      <c r="EXZ686" s="35"/>
      <c r="EYA686" s="35"/>
      <c r="EYB686" s="35"/>
      <c r="EYC686" s="35"/>
      <c r="EYD686" s="35"/>
      <c r="EYE686" s="35"/>
      <c r="EYF686" s="35"/>
      <c r="EYG686" s="35"/>
      <c r="EYH686" s="35"/>
      <c r="EYI686" s="35"/>
      <c r="EYJ686" s="35"/>
      <c r="EYK686" s="35"/>
      <c r="EYL686" s="35"/>
      <c r="EYM686" s="35"/>
      <c r="EYN686" s="35"/>
      <c r="EYO686" s="35"/>
      <c r="EYP686" s="35"/>
      <c r="EYQ686" s="35"/>
      <c r="EYR686" s="35"/>
      <c r="EYS686" s="35"/>
      <c r="EYT686" s="35"/>
      <c r="EYU686" s="35"/>
      <c r="EYV686" s="35"/>
      <c r="EYW686" s="35"/>
      <c r="EYX686" s="35"/>
      <c r="EYY686" s="35"/>
      <c r="EYZ686" s="35"/>
      <c r="EZA686" s="35"/>
      <c r="EZB686" s="35"/>
      <c r="EZC686" s="35"/>
      <c r="EZD686" s="35"/>
      <c r="EZE686" s="35"/>
      <c r="EZF686" s="35"/>
      <c r="EZG686" s="35"/>
      <c r="EZH686" s="35"/>
      <c r="EZI686" s="35"/>
      <c r="EZJ686" s="35"/>
      <c r="EZK686" s="35"/>
      <c r="EZL686" s="35"/>
      <c r="EZM686" s="35"/>
      <c r="EZN686" s="35"/>
      <c r="EZO686" s="35"/>
      <c r="EZP686" s="35"/>
      <c r="EZQ686" s="35"/>
      <c r="EZR686" s="35"/>
      <c r="EZS686" s="35"/>
      <c r="EZT686" s="35"/>
      <c r="EZU686" s="35"/>
      <c r="EZV686" s="35"/>
      <c r="EZW686" s="35"/>
      <c r="EZX686" s="35"/>
      <c r="EZY686" s="35"/>
      <c r="EZZ686" s="35"/>
      <c r="FAA686" s="35"/>
      <c r="FAB686" s="35"/>
      <c r="FAC686" s="35"/>
      <c r="FAD686" s="35"/>
      <c r="FAE686" s="35"/>
      <c r="FAF686" s="35"/>
      <c r="FAG686" s="35"/>
      <c r="FAH686" s="35"/>
      <c r="FAI686" s="35"/>
      <c r="FAJ686" s="35"/>
      <c r="FAK686" s="35"/>
      <c r="FAL686" s="35"/>
      <c r="FAM686" s="35"/>
      <c r="FAN686" s="35"/>
      <c r="FAO686" s="35"/>
      <c r="FAP686" s="35"/>
      <c r="FAQ686" s="35"/>
      <c r="FAR686" s="35"/>
      <c r="FAS686" s="35"/>
      <c r="FAT686" s="35"/>
      <c r="FAU686" s="35"/>
      <c r="FAV686" s="35"/>
      <c r="FAW686" s="35"/>
      <c r="FAX686" s="35"/>
      <c r="FAY686" s="35"/>
      <c r="FAZ686" s="35"/>
      <c r="FBA686" s="35"/>
      <c r="FBB686" s="35"/>
      <c r="FBC686" s="35"/>
      <c r="FBD686" s="35"/>
      <c r="FBE686" s="35"/>
      <c r="FBF686" s="35"/>
      <c r="FBG686" s="35"/>
      <c r="FBH686" s="35"/>
      <c r="FBI686" s="35"/>
      <c r="FBJ686" s="35"/>
      <c r="FBK686" s="35"/>
      <c r="FBL686" s="35"/>
      <c r="FBM686" s="35"/>
      <c r="FBN686" s="35"/>
      <c r="FBO686" s="35"/>
      <c r="FBP686" s="35"/>
      <c r="FBQ686" s="35"/>
      <c r="FBR686" s="35"/>
      <c r="FBS686" s="35"/>
      <c r="FBT686" s="35"/>
      <c r="FBU686" s="35"/>
      <c r="FBV686" s="35"/>
      <c r="FBW686" s="35"/>
      <c r="FBX686" s="35"/>
      <c r="FBY686" s="35"/>
      <c r="FBZ686" s="35"/>
      <c r="FCA686" s="35"/>
      <c r="FCB686" s="35"/>
      <c r="FCC686" s="35"/>
      <c r="FCD686" s="35"/>
      <c r="FCE686" s="35"/>
      <c r="FCF686" s="35"/>
      <c r="FCG686" s="35"/>
      <c r="FCH686" s="35"/>
      <c r="FCI686" s="35"/>
      <c r="FCJ686" s="35"/>
      <c r="FCK686" s="35"/>
      <c r="FCL686" s="35"/>
      <c r="FCM686" s="35"/>
      <c r="FCN686" s="35"/>
      <c r="FCO686" s="35"/>
      <c r="FCP686" s="35"/>
      <c r="FCQ686" s="35"/>
      <c r="FCR686" s="35"/>
      <c r="FCS686" s="35"/>
      <c r="FCT686" s="35"/>
      <c r="FCU686" s="35"/>
      <c r="FCV686" s="35"/>
      <c r="FCW686" s="35"/>
      <c r="FCX686" s="35"/>
      <c r="FCY686" s="35"/>
      <c r="FCZ686" s="35"/>
      <c r="FDA686" s="35"/>
      <c r="FDB686" s="35"/>
      <c r="FDC686" s="35"/>
      <c r="FDD686" s="35"/>
      <c r="FDE686" s="35"/>
      <c r="FDF686" s="35"/>
      <c r="FDG686" s="35"/>
      <c r="FDH686" s="35"/>
      <c r="FDI686" s="35"/>
      <c r="FDJ686" s="35"/>
      <c r="FDK686" s="35"/>
      <c r="FDL686" s="35"/>
      <c r="FDM686" s="35"/>
      <c r="FDN686" s="35"/>
      <c r="FDO686" s="35"/>
      <c r="FDP686" s="35"/>
      <c r="FDQ686" s="35"/>
      <c r="FDR686" s="35"/>
      <c r="FDS686" s="35"/>
      <c r="FDT686" s="35"/>
      <c r="FDU686" s="35"/>
      <c r="FDV686" s="35"/>
      <c r="FDW686" s="35"/>
      <c r="FDX686" s="35"/>
      <c r="FDY686" s="35"/>
      <c r="FDZ686" s="35"/>
      <c r="FEA686" s="35"/>
      <c r="FEB686" s="35"/>
      <c r="FEC686" s="35"/>
      <c r="FED686" s="35"/>
      <c r="FEE686" s="35"/>
      <c r="FEF686" s="35"/>
      <c r="FEG686" s="35"/>
      <c r="FEH686" s="35"/>
      <c r="FEI686" s="35"/>
      <c r="FEJ686" s="35"/>
      <c r="FEK686" s="35"/>
      <c r="FEL686" s="35"/>
      <c r="FEM686" s="35"/>
      <c r="FEN686" s="35"/>
      <c r="FEO686" s="35"/>
      <c r="FEP686" s="35"/>
      <c r="FEQ686" s="35"/>
      <c r="FER686" s="35"/>
      <c r="FES686" s="35"/>
      <c r="FET686" s="35"/>
      <c r="FEU686" s="35"/>
      <c r="FEV686" s="35"/>
      <c r="FEW686" s="35"/>
      <c r="FEX686" s="35"/>
      <c r="FEY686" s="35"/>
      <c r="FEZ686" s="35"/>
      <c r="FFA686" s="35"/>
      <c r="FFB686" s="35"/>
      <c r="FFC686" s="35"/>
      <c r="FFD686" s="35"/>
      <c r="FFE686" s="35"/>
      <c r="FFF686" s="35"/>
      <c r="FFG686" s="35"/>
      <c r="FFH686" s="35"/>
      <c r="FFI686" s="35"/>
      <c r="FFJ686" s="35"/>
      <c r="FFK686" s="35"/>
      <c r="FFL686" s="35"/>
      <c r="FFM686" s="35"/>
      <c r="FFN686" s="35"/>
      <c r="FFO686" s="35"/>
      <c r="FFP686" s="35"/>
      <c r="FFQ686" s="35"/>
      <c r="FFR686" s="35"/>
      <c r="FFS686" s="35"/>
      <c r="FFT686" s="35"/>
      <c r="FFU686" s="35"/>
      <c r="FFV686" s="35"/>
      <c r="FFW686" s="35"/>
      <c r="FFX686" s="35"/>
      <c r="FFY686" s="35"/>
      <c r="FFZ686" s="35"/>
      <c r="FGA686" s="35"/>
      <c r="FGB686" s="35"/>
      <c r="FGC686" s="35"/>
      <c r="FGD686" s="35"/>
      <c r="FGE686" s="35"/>
      <c r="FGF686" s="35"/>
      <c r="FGG686" s="35"/>
      <c r="FGH686" s="35"/>
      <c r="FGI686" s="35"/>
      <c r="FGJ686" s="35"/>
      <c r="FGK686" s="35"/>
      <c r="FGL686" s="35"/>
      <c r="FGM686" s="35"/>
      <c r="FGN686" s="35"/>
      <c r="FGO686" s="35"/>
      <c r="FGP686" s="35"/>
      <c r="FGQ686" s="35"/>
      <c r="FGR686" s="35"/>
      <c r="FGS686" s="35"/>
      <c r="FGT686" s="35"/>
      <c r="FGU686" s="35"/>
      <c r="FGV686" s="35"/>
      <c r="FGW686" s="35"/>
      <c r="FGX686" s="35"/>
      <c r="FGY686" s="35"/>
      <c r="FGZ686" s="35"/>
      <c r="FHA686" s="35"/>
      <c r="FHB686" s="35"/>
      <c r="FHC686" s="35"/>
      <c r="FHD686" s="35"/>
      <c r="FHE686" s="35"/>
      <c r="FHF686" s="35"/>
      <c r="FHG686" s="35"/>
      <c r="FHH686" s="35"/>
      <c r="FHI686" s="35"/>
      <c r="FHJ686" s="35"/>
      <c r="FHK686" s="35"/>
      <c r="FHL686" s="35"/>
      <c r="FHM686" s="35"/>
      <c r="FHN686" s="35"/>
      <c r="FHO686" s="35"/>
      <c r="FHP686" s="35"/>
      <c r="FHQ686" s="35"/>
      <c r="FHR686" s="35"/>
      <c r="FHS686" s="35"/>
      <c r="FHT686" s="35"/>
      <c r="FHU686" s="35"/>
      <c r="FHV686" s="35"/>
      <c r="FHW686" s="35"/>
      <c r="FHX686" s="35"/>
      <c r="FHY686" s="35"/>
      <c r="FHZ686" s="35"/>
      <c r="FIA686" s="35"/>
      <c r="FIB686" s="35"/>
      <c r="FIC686" s="35"/>
      <c r="FID686" s="35"/>
      <c r="FIE686" s="35"/>
      <c r="FIF686" s="35"/>
      <c r="FIG686" s="35"/>
      <c r="FIH686" s="35"/>
      <c r="FII686" s="35"/>
      <c r="FIJ686" s="35"/>
      <c r="FIK686" s="35"/>
      <c r="FIL686" s="35"/>
      <c r="FIM686" s="35"/>
      <c r="FIN686" s="35"/>
      <c r="FIO686" s="35"/>
      <c r="FIP686" s="35"/>
      <c r="FIQ686" s="35"/>
      <c r="FIR686" s="35"/>
      <c r="FIS686" s="35"/>
      <c r="FIT686" s="35"/>
      <c r="FIU686" s="35"/>
      <c r="FIV686" s="35"/>
      <c r="FIW686" s="35"/>
      <c r="FIX686" s="35"/>
      <c r="FIY686" s="35"/>
      <c r="FIZ686" s="35"/>
      <c r="FJA686" s="35"/>
      <c r="FJB686" s="35"/>
      <c r="FJC686" s="35"/>
      <c r="FJD686" s="35"/>
      <c r="FJE686" s="35"/>
      <c r="FJF686" s="35"/>
      <c r="FJG686" s="35"/>
      <c r="FJH686" s="35"/>
      <c r="FJI686" s="35"/>
      <c r="FJJ686" s="35"/>
      <c r="FJK686" s="35"/>
      <c r="FJL686" s="35"/>
      <c r="FJM686" s="35"/>
      <c r="FJN686" s="35"/>
      <c r="FJO686" s="35"/>
      <c r="FJP686" s="35"/>
      <c r="FJQ686" s="35"/>
      <c r="FJR686" s="35"/>
      <c r="FJS686" s="35"/>
      <c r="FJT686" s="35"/>
      <c r="FJU686" s="35"/>
      <c r="FJV686" s="35"/>
      <c r="FJW686" s="35"/>
      <c r="FJX686" s="35"/>
      <c r="FJY686" s="35"/>
      <c r="FJZ686" s="35"/>
      <c r="FKA686" s="35"/>
      <c r="FKB686" s="35"/>
      <c r="FKC686" s="35"/>
      <c r="FKD686" s="35"/>
      <c r="FKE686" s="35"/>
      <c r="FKF686" s="35"/>
      <c r="FKG686" s="35"/>
      <c r="FKH686" s="35"/>
      <c r="FKI686" s="35"/>
      <c r="FKJ686" s="35"/>
      <c r="FKK686" s="35"/>
      <c r="FKL686" s="35"/>
      <c r="FKM686" s="35"/>
      <c r="FKN686" s="35"/>
      <c r="FKO686" s="35"/>
      <c r="FKP686" s="35"/>
      <c r="FKQ686" s="35"/>
      <c r="FKR686" s="35"/>
      <c r="FKS686" s="35"/>
      <c r="FKT686" s="35"/>
      <c r="FKU686" s="35"/>
      <c r="FKV686" s="35"/>
      <c r="FKW686" s="35"/>
      <c r="FKX686" s="35"/>
      <c r="FKY686" s="35"/>
      <c r="FKZ686" s="35"/>
      <c r="FLA686" s="35"/>
      <c r="FLB686" s="35"/>
      <c r="FLC686" s="35"/>
      <c r="FLD686" s="35"/>
      <c r="FLE686" s="35"/>
      <c r="FLF686" s="35"/>
      <c r="FLG686" s="35"/>
      <c r="FLH686" s="35"/>
      <c r="FLI686" s="35"/>
      <c r="FLJ686" s="35"/>
      <c r="FLK686" s="35"/>
      <c r="FLL686" s="35"/>
      <c r="FLM686" s="35"/>
      <c r="FLN686" s="35"/>
      <c r="FLO686" s="35"/>
      <c r="FLP686" s="35"/>
      <c r="FLQ686" s="35"/>
      <c r="FLR686" s="35"/>
      <c r="FLS686" s="35"/>
      <c r="FLT686" s="35"/>
      <c r="FLU686" s="35"/>
      <c r="FLV686" s="35"/>
      <c r="FLW686" s="35"/>
      <c r="FLX686" s="35"/>
      <c r="FLY686" s="35"/>
      <c r="FLZ686" s="35"/>
      <c r="FMA686" s="35"/>
      <c r="FMB686" s="35"/>
      <c r="FMC686" s="35"/>
      <c r="FMD686" s="35"/>
      <c r="FME686" s="35"/>
      <c r="FMF686" s="35"/>
      <c r="FMG686" s="35"/>
      <c r="FMH686" s="35"/>
      <c r="FMI686" s="35"/>
      <c r="FMJ686" s="35"/>
      <c r="FMK686" s="35"/>
      <c r="FML686" s="35"/>
      <c r="FMM686" s="35"/>
      <c r="FMN686" s="35"/>
      <c r="FMO686" s="35"/>
      <c r="FMP686" s="35"/>
      <c r="FMQ686" s="35"/>
      <c r="FMR686" s="35"/>
      <c r="FMS686" s="35"/>
      <c r="FMT686" s="35"/>
      <c r="FMU686" s="35"/>
      <c r="FMV686" s="35"/>
      <c r="FMW686" s="35"/>
      <c r="FMX686" s="35"/>
      <c r="FMY686" s="35"/>
      <c r="FMZ686" s="35"/>
      <c r="FNA686" s="35"/>
      <c r="FNB686" s="35"/>
      <c r="FNC686" s="35"/>
      <c r="FND686" s="35"/>
      <c r="FNE686" s="35"/>
      <c r="FNF686" s="35"/>
      <c r="FNG686" s="35"/>
      <c r="FNH686" s="35"/>
      <c r="FNI686" s="35"/>
      <c r="FNJ686" s="35"/>
      <c r="FNK686" s="35"/>
      <c r="FNL686" s="35"/>
      <c r="FNM686" s="35"/>
      <c r="FNN686" s="35"/>
      <c r="FNO686" s="35"/>
      <c r="FNP686" s="35"/>
      <c r="FNQ686" s="35"/>
      <c r="FNR686" s="35"/>
      <c r="FNS686" s="35"/>
      <c r="FNT686" s="35"/>
      <c r="FNU686" s="35"/>
      <c r="FNV686" s="35"/>
      <c r="FNW686" s="35"/>
      <c r="FNX686" s="35"/>
      <c r="FNY686" s="35"/>
      <c r="FNZ686" s="35"/>
      <c r="FOA686" s="35"/>
      <c r="FOB686" s="35"/>
      <c r="FOC686" s="35"/>
      <c r="FOD686" s="35"/>
      <c r="FOE686" s="35"/>
      <c r="FOF686" s="35"/>
      <c r="FOG686" s="35"/>
      <c r="FOH686" s="35"/>
      <c r="FOI686" s="35"/>
      <c r="FOJ686" s="35"/>
      <c r="FOK686" s="35"/>
      <c r="FOL686" s="35"/>
      <c r="FOM686" s="35"/>
      <c r="FON686" s="35"/>
      <c r="FOO686" s="35"/>
      <c r="FOP686" s="35"/>
      <c r="FOQ686" s="35"/>
      <c r="FOR686" s="35"/>
      <c r="FOS686" s="35"/>
      <c r="FOT686" s="35"/>
      <c r="FOU686" s="35"/>
      <c r="FOV686" s="35"/>
      <c r="FOW686" s="35"/>
      <c r="FOX686" s="35"/>
      <c r="FOY686" s="35"/>
      <c r="FOZ686" s="35"/>
      <c r="FPA686" s="35"/>
      <c r="FPB686" s="35"/>
      <c r="FPC686" s="35"/>
      <c r="FPD686" s="35"/>
      <c r="FPE686" s="35"/>
      <c r="FPF686" s="35"/>
      <c r="FPG686" s="35"/>
      <c r="FPH686" s="35"/>
      <c r="FPI686" s="35"/>
      <c r="FPJ686" s="35"/>
      <c r="FPK686" s="35"/>
      <c r="FPL686" s="35"/>
      <c r="FPM686" s="35"/>
      <c r="FPN686" s="35"/>
      <c r="FPO686" s="35"/>
      <c r="FPP686" s="35"/>
      <c r="FPQ686" s="35"/>
      <c r="FPR686" s="35"/>
      <c r="FPS686" s="35"/>
      <c r="FPT686" s="35"/>
      <c r="FPU686" s="35"/>
      <c r="FPV686" s="35"/>
      <c r="FPW686" s="35"/>
      <c r="FPX686" s="35"/>
      <c r="FPY686" s="35"/>
      <c r="FPZ686" s="35"/>
      <c r="FQA686" s="35"/>
      <c r="FQB686" s="35"/>
      <c r="FQC686" s="35"/>
      <c r="FQD686" s="35"/>
      <c r="FQE686" s="35"/>
      <c r="FQF686" s="35"/>
      <c r="FQG686" s="35"/>
      <c r="FQH686" s="35"/>
      <c r="FQI686" s="35"/>
      <c r="FQJ686" s="35"/>
      <c r="FQK686" s="35"/>
      <c r="FQL686" s="35"/>
      <c r="FQM686" s="35"/>
      <c r="FQN686" s="35"/>
      <c r="FQO686" s="35"/>
      <c r="FQP686" s="35"/>
      <c r="FQQ686" s="35"/>
      <c r="FQR686" s="35"/>
      <c r="FQS686" s="35"/>
      <c r="FQT686" s="35"/>
      <c r="FQU686" s="35"/>
      <c r="FQV686" s="35"/>
      <c r="FQW686" s="35"/>
      <c r="FQX686" s="35"/>
      <c r="FQY686" s="35"/>
      <c r="FQZ686" s="35"/>
      <c r="FRA686" s="35"/>
      <c r="FRB686" s="35"/>
      <c r="FRC686" s="35"/>
      <c r="FRD686" s="35"/>
      <c r="FRE686" s="35"/>
      <c r="FRF686" s="35"/>
      <c r="FRG686" s="35"/>
      <c r="FRH686" s="35"/>
      <c r="FRI686" s="35"/>
      <c r="FRJ686" s="35"/>
      <c r="FRK686" s="35"/>
      <c r="FRL686" s="35"/>
      <c r="FRM686" s="35"/>
      <c r="FRN686" s="35"/>
      <c r="FRO686" s="35"/>
      <c r="FRP686" s="35"/>
      <c r="FRQ686" s="35"/>
      <c r="FRR686" s="35"/>
      <c r="FRS686" s="35"/>
      <c r="FRT686" s="35"/>
      <c r="FRU686" s="35"/>
      <c r="FRV686" s="35"/>
      <c r="FRW686" s="35"/>
      <c r="FRX686" s="35"/>
      <c r="FRY686" s="35"/>
      <c r="FRZ686" s="35"/>
      <c r="FSA686" s="35"/>
      <c r="FSB686" s="35"/>
      <c r="FSC686" s="35"/>
      <c r="FSD686" s="35"/>
      <c r="FSE686" s="35"/>
      <c r="FSF686" s="35"/>
      <c r="FSG686" s="35"/>
      <c r="FSH686" s="35"/>
      <c r="FSI686" s="35"/>
      <c r="FSJ686" s="35"/>
      <c r="FSK686" s="35"/>
      <c r="FSL686" s="35"/>
      <c r="FSM686" s="35"/>
      <c r="FSN686" s="35"/>
      <c r="FSO686" s="35"/>
      <c r="FSP686" s="35"/>
      <c r="FSQ686" s="35"/>
      <c r="FSR686" s="35"/>
      <c r="FSS686" s="35"/>
      <c r="FST686" s="35"/>
      <c r="FSU686" s="35"/>
      <c r="FSV686" s="35"/>
      <c r="FSW686" s="35"/>
      <c r="FSX686" s="35"/>
      <c r="FSY686" s="35"/>
      <c r="FSZ686" s="35"/>
      <c r="FTA686" s="35"/>
      <c r="FTB686" s="35"/>
      <c r="FTC686" s="35"/>
      <c r="FTD686" s="35"/>
      <c r="FTE686" s="35"/>
      <c r="FTF686" s="35"/>
      <c r="FTG686" s="35"/>
      <c r="FTH686" s="35"/>
      <c r="FTI686" s="35"/>
      <c r="FTJ686" s="35"/>
      <c r="FTK686" s="35"/>
      <c r="FTL686" s="35"/>
      <c r="FTM686" s="35"/>
      <c r="FTN686" s="35"/>
      <c r="FTO686" s="35"/>
      <c r="FTP686" s="35"/>
      <c r="FTQ686" s="35"/>
      <c r="FTR686" s="35"/>
      <c r="FTS686" s="35"/>
      <c r="FTT686" s="35"/>
      <c r="FTU686" s="35"/>
      <c r="FTV686" s="35"/>
      <c r="FTW686" s="35"/>
      <c r="FTX686" s="35"/>
      <c r="FTY686" s="35"/>
      <c r="FTZ686" s="35"/>
      <c r="FUA686" s="35"/>
      <c r="FUB686" s="35"/>
      <c r="FUC686" s="35"/>
      <c r="FUD686" s="35"/>
      <c r="FUE686" s="35"/>
      <c r="FUF686" s="35"/>
      <c r="FUG686" s="35"/>
      <c r="FUH686" s="35"/>
      <c r="FUI686" s="35"/>
      <c r="FUJ686" s="35"/>
      <c r="FUK686" s="35"/>
      <c r="FUL686" s="35"/>
      <c r="FUM686" s="35"/>
      <c r="FUN686" s="35"/>
      <c r="FUO686" s="35"/>
      <c r="FUP686" s="35"/>
      <c r="FUQ686" s="35"/>
      <c r="FUR686" s="35"/>
      <c r="FUS686" s="35"/>
      <c r="FUT686" s="35"/>
      <c r="FUU686" s="35"/>
      <c r="FUV686" s="35"/>
      <c r="FUW686" s="35"/>
      <c r="FUX686" s="35"/>
      <c r="FUY686" s="35"/>
      <c r="FUZ686" s="35"/>
      <c r="FVA686" s="35"/>
      <c r="FVB686" s="35"/>
      <c r="FVC686" s="35"/>
      <c r="FVD686" s="35"/>
      <c r="FVE686" s="35"/>
      <c r="FVF686" s="35"/>
      <c r="FVG686" s="35"/>
      <c r="FVH686" s="35"/>
      <c r="FVI686" s="35"/>
      <c r="FVJ686" s="35"/>
      <c r="FVK686" s="35"/>
      <c r="FVL686" s="35"/>
      <c r="FVM686" s="35"/>
      <c r="FVN686" s="35"/>
      <c r="FVO686" s="35"/>
      <c r="FVP686" s="35"/>
      <c r="FVQ686" s="35"/>
      <c r="FVR686" s="35"/>
      <c r="FVS686" s="35"/>
      <c r="FVT686" s="35"/>
      <c r="FVU686" s="35"/>
      <c r="FVV686" s="35"/>
      <c r="FVW686" s="35"/>
      <c r="FVX686" s="35"/>
      <c r="FVY686" s="35"/>
      <c r="FVZ686" s="35"/>
      <c r="FWA686" s="35"/>
      <c r="FWB686" s="35"/>
      <c r="FWC686" s="35"/>
      <c r="FWD686" s="35"/>
      <c r="FWE686" s="35"/>
      <c r="FWF686" s="35"/>
      <c r="FWG686" s="35"/>
      <c r="FWH686" s="35"/>
      <c r="FWI686" s="35"/>
      <c r="FWJ686" s="35"/>
      <c r="FWK686" s="35"/>
      <c r="FWL686" s="35"/>
      <c r="FWM686" s="35"/>
      <c r="FWN686" s="35"/>
      <c r="FWO686" s="35"/>
      <c r="FWP686" s="35"/>
      <c r="FWQ686" s="35"/>
      <c r="FWR686" s="35"/>
      <c r="FWS686" s="35"/>
      <c r="FWT686" s="35"/>
      <c r="FWU686" s="35"/>
      <c r="FWV686" s="35"/>
      <c r="FWW686" s="35"/>
      <c r="FWX686" s="35"/>
      <c r="FWY686" s="35"/>
      <c r="FWZ686" s="35"/>
      <c r="FXA686" s="35"/>
      <c r="FXB686" s="35"/>
      <c r="FXC686" s="35"/>
      <c r="FXD686" s="35"/>
      <c r="FXE686" s="35"/>
      <c r="FXF686" s="35"/>
      <c r="FXG686" s="35"/>
      <c r="FXH686" s="35"/>
      <c r="FXI686" s="35"/>
      <c r="FXJ686" s="35"/>
      <c r="FXK686" s="35"/>
      <c r="FXL686" s="35"/>
      <c r="FXM686" s="35"/>
      <c r="FXN686" s="35"/>
      <c r="FXO686" s="35"/>
      <c r="FXP686" s="35"/>
      <c r="FXQ686" s="35"/>
      <c r="FXR686" s="35"/>
      <c r="FXS686" s="35"/>
      <c r="FXT686" s="35"/>
      <c r="FXU686" s="35"/>
      <c r="FXV686" s="35"/>
      <c r="FXW686" s="35"/>
      <c r="FXX686" s="35"/>
      <c r="FXY686" s="35"/>
      <c r="FXZ686" s="35"/>
      <c r="FYA686" s="35"/>
      <c r="FYB686" s="35"/>
      <c r="FYC686" s="35"/>
      <c r="FYD686" s="35"/>
      <c r="FYE686" s="35"/>
      <c r="FYF686" s="35"/>
      <c r="FYG686" s="35"/>
      <c r="FYH686" s="35"/>
      <c r="FYI686" s="35"/>
      <c r="FYJ686" s="35"/>
      <c r="FYK686" s="35"/>
      <c r="FYL686" s="35"/>
      <c r="FYM686" s="35"/>
      <c r="FYN686" s="35"/>
      <c r="FYO686" s="35"/>
      <c r="FYP686" s="35"/>
      <c r="FYQ686" s="35"/>
      <c r="FYR686" s="35"/>
      <c r="FYS686" s="35"/>
      <c r="FYT686" s="35"/>
      <c r="FYU686" s="35"/>
      <c r="FYV686" s="35"/>
      <c r="FYW686" s="35"/>
      <c r="FYX686" s="35"/>
      <c r="FYY686" s="35"/>
      <c r="FYZ686" s="35"/>
      <c r="FZA686" s="35"/>
      <c r="FZB686" s="35"/>
      <c r="FZC686" s="35"/>
      <c r="FZD686" s="35"/>
      <c r="FZE686" s="35"/>
      <c r="FZF686" s="35"/>
      <c r="FZG686" s="35"/>
      <c r="FZH686" s="35"/>
      <c r="FZI686" s="35"/>
      <c r="FZJ686" s="35"/>
      <c r="FZK686" s="35"/>
      <c r="FZL686" s="35"/>
      <c r="FZM686" s="35"/>
      <c r="FZN686" s="35"/>
      <c r="FZO686" s="35"/>
      <c r="FZP686" s="35"/>
      <c r="FZQ686" s="35"/>
      <c r="FZR686" s="35"/>
      <c r="FZS686" s="35"/>
      <c r="FZT686" s="35"/>
      <c r="FZU686" s="35"/>
      <c r="FZV686" s="35"/>
      <c r="FZW686" s="35"/>
      <c r="FZX686" s="35"/>
      <c r="FZY686" s="35"/>
      <c r="FZZ686" s="35"/>
      <c r="GAA686" s="35"/>
      <c r="GAB686" s="35"/>
      <c r="GAC686" s="35"/>
      <c r="GAD686" s="35"/>
      <c r="GAE686" s="35"/>
      <c r="GAF686" s="35"/>
      <c r="GAG686" s="35"/>
      <c r="GAH686" s="35"/>
      <c r="GAI686" s="35"/>
      <c r="GAJ686" s="35"/>
      <c r="GAK686" s="35"/>
      <c r="GAL686" s="35"/>
      <c r="GAM686" s="35"/>
      <c r="GAN686" s="35"/>
      <c r="GAO686" s="35"/>
      <c r="GAP686" s="35"/>
      <c r="GAQ686" s="35"/>
      <c r="GAR686" s="35"/>
      <c r="GAS686" s="35"/>
      <c r="GAT686" s="35"/>
      <c r="GAU686" s="35"/>
      <c r="GAV686" s="35"/>
      <c r="GAW686" s="35"/>
      <c r="GAX686" s="35"/>
      <c r="GAY686" s="35"/>
      <c r="GAZ686" s="35"/>
      <c r="GBA686" s="35"/>
      <c r="GBB686" s="35"/>
      <c r="GBC686" s="35"/>
      <c r="GBD686" s="35"/>
      <c r="GBE686" s="35"/>
      <c r="GBF686" s="35"/>
      <c r="GBG686" s="35"/>
      <c r="GBH686" s="35"/>
      <c r="GBI686" s="35"/>
      <c r="GBJ686" s="35"/>
      <c r="GBK686" s="35"/>
      <c r="GBL686" s="35"/>
      <c r="GBM686" s="35"/>
      <c r="GBN686" s="35"/>
      <c r="GBO686" s="35"/>
      <c r="GBP686" s="35"/>
      <c r="GBQ686" s="35"/>
      <c r="GBR686" s="35"/>
      <c r="GBS686" s="35"/>
      <c r="GBT686" s="35"/>
      <c r="GBU686" s="35"/>
      <c r="GBV686" s="35"/>
      <c r="GBW686" s="35"/>
      <c r="GBX686" s="35"/>
      <c r="GBY686" s="35"/>
      <c r="GBZ686" s="35"/>
      <c r="GCA686" s="35"/>
      <c r="GCB686" s="35"/>
      <c r="GCC686" s="35"/>
      <c r="GCD686" s="35"/>
      <c r="GCE686" s="35"/>
      <c r="GCF686" s="35"/>
      <c r="GCG686" s="35"/>
      <c r="GCH686" s="35"/>
      <c r="GCI686" s="35"/>
      <c r="GCJ686" s="35"/>
      <c r="GCK686" s="35"/>
      <c r="GCL686" s="35"/>
      <c r="GCM686" s="35"/>
      <c r="GCN686" s="35"/>
      <c r="GCO686" s="35"/>
      <c r="GCP686" s="35"/>
      <c r="GCQ686" s="35"/>
      <c r="GCR686" s="35"/>
      <c r="GCS686" s="35"/>
      <c r="GCT686" s="35"/>
      <c r="GCU686" s="35"/>
      <c r="GCV686" s="35"/>
      <c r="GCW686" s="35"/>
      <c r="GCX686" s="35"/>
      <c r="GCY686" s="35"/>
      <c r="GCZ686" s="35"/>
      <c r="GDA686" s="35"/>
      <c r="GDB686" s="35"/>
      <c r="GDC686" s="35"/>
      <c r="GDD686" s="35"/>
      <c r="GDE686" s="35"/>
      <c r="GDF686" s="35"/>
      <c r="GDG686" s="35"/>
      <c r="GDH686" s="35"/>
      <c r="GDI686" s="35"/>
      <c r="GDJ686" s="35"/>
      <c r="GDK686" s="35"/>
      <c r="GDL686" s="35"/>
      <c r="GDM686" s="35"/>
      <c r="GDN686" s="35"/>
      <c r="GDO686" s="35"/>
      <c r="GDP686" s="35"/>
      <c r="GDQ686" s="35"/>
      <c r="GDR686" s="35"/>
      <c r="GDS686" s="35"/>
      <c r="GDT686" s="35"/>
      <c r="GDU686" s="35"/>
      <c r="GDV686" s="35"/>
      <c r="GDW686" s="35"/>
      <c r="GDX686" s="35"/>
      <c r="GDY686" s="35"/>
      <c r="GDZ686" s="35"/>
      <c r="GEA686" s="35"/>
      <c r="GEB686" s="35"/>
      <c r="GEC686" s="35"/>
      <c r="GED686" s="35"/>
      <c r="GEE686" s="35"/>
      <c r="GEF686" s="35"/>
      <c r="GEG686" s="35"/>
      <c r="GEH686" s="35"/>
      <c r="GEI686" s="35"/>
      <c r="GEJ686" s="35"/>
      <c r="GEK686" s="35"/>
      <c r="GEL686" s="35"/>
      <c r="GEM686" s="35"/>
      <c r="GEN686" s="35"/>
      <c r="GEO686" s="35"/>
      <c r="GEP686" s="35"/>
      <c r="GEQ686" s="35"/>
      <c r="GER686" s="35"/>
      <c r="GES686" s="35"/>
      <c r="GET686" s="35"/>
      <c r="GEU686" s="35"/>
      <c r="GEV686" s="35"/>
      <c r="GEW686" s="35"/>
      <c r="GEX686" s="35"/>
      <c r="GEY686" s="35"/>
      <c r="GEZ686" s="35"/>
      <c r="GFA686" s="35"/>
      <c r="GFB686" s="35"/>
      <c r="GFC686" s="35"/>
      <c r="GFD686" s="35"/>
      <c r="GFE686" s="35"/>
      <c r="GFF686" s="35"/>
      <c r="GFG686" s="35"/>
      <c r="GFH686" s="35"/>
      <c r="GFI686" s="35"/>
      <c r="GFJ686" s="35"/>
      <c r="GFK686" s="35"/>
      <c r="GFL686" s="35"/>
      <c r="GFM686" s="35"/>
      <c r="GFN686" s="35"/>
      <c r="GFO686" s="35"/>
      <c r="GFP686" s="35"/>
      <c r="GFQ686" s="35"/>
      <c r="GFR686" s="35"/>
      <c r="GFS686" s="35"/>
      <c r="GFT686" s="35"/>
      <c r="GFU686" s="35"/>
      <c r="GFV686" s="35"/>
      <c r="GFW686" s="35"/>
      <c r="GFX686" s="35"/>
      <c r="GFY686" s="35"/>
      <c r="GFZ686" s="35"/>
      <c r="GGA686" s="35"/>
      <c r="GGB686" s="35"/>
      <c r="GGC686" s="35"/>
      <c r="GGD686" s="35"/>
      <c r="GGE686" s="35"/>
      <c r="GGF686" s="35"/>
      <c r="GGG686" s="35"/>
      <c r="GGH686" s="35"/>
      <c r="GGI686" s="35"/>
      <c r="GGJ686" s="35"/>
      <c r="GGK686" s="35"/>
      <c r="GGL686" s="35"/>
      <c r="GGM686" s="35"/>
      <c r="GGN686" s="35"/>
      <c r="GGO686" s="35"/>
      <c r="GGP686" s="35"/>
      <c r="GGQ686" s="35"/>
      <c r="GGR686" s="35"/>
      <c r="GGS686" s="35"/>
      <c r="GGT686" s="35"/>
      <c r="GGU686" s="35"/>
      <c r="GGV686" s="35"/>
      <c r="GGW686" s="35"/>
      <c r="GGX686" s="35"/>
      <c r="GGY686" s="35"/>
      <c r="GGZ686" s="35"/>
      <c r="GHA686" s="35"/>
      <c r="GHB686" s="35"/>
      <c r="GHC686" s="35"/>
      <c r="GHD686" s="35"/>
      <c r="GHE686" s="35"/>
      <c r="GHF686" s="35"/>
      <c r="GHG686" s="35"/>
      <c r="GHH686" s="35"/>
      <c r="GHI686" s="35"/>
      <c r="GHJ686" s="35"/>
      <c r="GHK686" s="35"/>
      <c r="GHL686" s="35"/>
      <c r="GHM686" s="35"/>
      <c r="GHN686" s="35"/>
      <c r="GHO686" s="35"/>
      <c r="GHP686" s="35"/>
      <c r="GHQ686" s="35"/>
      <c r="GHR686" s="35"/>
      <c r="GHS686" s="35"/>
      <c r="GHT686" s="35"/>
      <c r="GHU686" s="35"/>
      <c r="GHV686" s="35"/>
      <c r="GHW686" s="35"/>
      <c r="GHX686" s="35"/>
      <c r="GHY686" s="35"/>
      <c r="GHZ686" s="35"/>
      <c r="GIA686" s="35"/>
      <c r="GIB686" s="35"/>
      <c r="GIC686" s="35"/>
      <c r="GID686" s="35"/>
      <c r="GIE686" s="35"/>
      <c r="GIF686" s="35"/>
      <c r="GIG686" s="35"/>
      <c r="GIH686" s="35"/>
      <c r="GII686" s="35"/>
      <c r="GIJ686" s="35"/>
      <c r="GIK686" s="35"/>
      <c r="GIL686" s="35"/>
      <c r="GIM686" s="35"/>
      <c r="GIN686" s="35"/>
      <c r="GIO686" s="35"/>
      <c r="GIP686" s="35"/>
      <c r="GIQ686" s="35"/>
      <c r="GIR686" s="35"/>
      <c r="GIS686" s="35"/>
      <c r="GIT686" s="35"/>
      <c r="GIU686" s="35"/>
      <c r="GIV686" s="35"/>
      <c r="GIW686" s="35"/>
      <c r="GIX686" s="35"/>
      <c r="GIY686" s="35"/>
      <c r="GIZ686" s="35"/>
      <c r="GJA686" s="35"/>
      <c r="GJB686" s="35"/>
      <c r="GJC686" s="35"/>
      <c r="GJD686" s="35"/>
      <c r="GJE686" s="35"/>
      <c r="GJF686" s="35"/>
      <c r="GJG686" s="35"/>
      <c r="GJH686" s="35"/>
      <c r="GJI686" s="35"/>
      <c r="GJJ686" s="35"/>
      <c r="GJK686" s="35"/>
      <c r="GJL686" s="35"/>
      <c r="GJM686" s="35"/>
      <c r="GJN686" s="35"/>
      <c r="GJO686" s="35"/>
      <c r="GJP686" s="35"/>
      <c r="GJQ686" s="35"/>
      <c r="GJR686" s="35"/>
      <c r="GJS686" s="35"/>
      <c r="GJT686" s="35"/>
      <c r="GJU686" s="35"/>
      <c r="GJV686" s="35"/>
      <c r="GJW686" s="35"/>
      <c r="GJX686" s="35"/>
      <c r="GJY686" s="35"/>
      <c r="GJZ686" s="35"/>
      <c r="GKA686" s="35"/>
      <c r="GKB686" s="35"/>
      <c r="GKC686" s="35"/>
      <c r="GKD686" s="35"/>
      <c r="GKE686" s="35"/>
      <c r="GKF686" s="35"/>
      <c r="GKG686" s="35"/>
      <c r="GKH686" s="35"/>
      <c r="GKI686" s="35"/>
      <c r="GKJ686" s="35"/>
      <c r="GKK686" s="35"/>
      <c r="GKL686" s="35"/>
      <c r="GKM686" s="35"/>
      <c r="GKN686" s="35"/>
      <c r="GKO686" s="35"/>
      <c r="GKP686" s="35"/>
      <c r="GKQ686" s="35"/>
      <c r="GKR686" s="35"/>
      <c r="GKS686" s="35"/>
      <c r="GKT686" s="35"/>
      <c r="GKU686" s="35"/>
      <c r="GKV686" s="35"/>
      <c r="GKW686" s="35"/>
      <c r="GKX686" s="35"/>
      <c r="GKY686" s="35"/>
      <c r="GKZ686" s="35"/>
      <c r="GLA686" s="35"/>
      <c r="GLB686" s="35"/>
      <c r="GLC686" s="35"/>
      <c r="GLD686" s="35"/>
      <c r="GLE686" s="35"/>
      <c r="GLF686" s="35"/>
      <c r="GLG686" s="35"/>
      <c r="GLH686" s="35"/>
      <c r="GLI686" s="35"/>
      <c r="GLJ686" s="35"/>
      <c r="GLK686" s="35"/>
      <c r="GLL686" s="35"/>
      <c r="GLM686" s="35"/>
      <c r="GLN686" s="35"/>
      <c r="GLO686" s="35"/>
      <c r="GLP686" s="35"/>
      <c r="GLQ686" s="35"/>
      <c r="GLR686" s="35"/>
      <c r="GLS686" s="35"/>
      <c r="GLT686" s="35"/>
      <c r="GLU686" s="35"/>
      <c r="GLV686" s="35"/>
      <c r="GLW686" s="35"/>
      <c r="GLX686" s="35"/>
      <c r="GLY686" s="35"/>
      <c r="GLZ686" s="35"/>
      <c r="GMA686" s="35"/>
      <c r="GMB686" s="35"/>
      <c r="GMC686" s="35"/>
      <c r="GMD686" s="35"/>
      <c r="GME686" s="35"/>
      <c r="GMF686" s="35"/>
      <c r="GMG686" s="35"/>
      <c r="GMH686" s="35"/>
      <c r="GMI686" s="35"/>
      <c r="GMJ686" s="35"/>
      <c r="GMK686" s="35"/>
      <c r="GML686" s="35"/>
      <c r="GMM686" s="35"/>
      <c r="GMN686" s="35"/>
      <c r="GMO686" s="35"/>
      <c r="GMP686" s="35"/>
      <c r="GMQ686" s="35"/>
      <c r="GMR686" s="35"/>
      <c r="GMS686" s="35"/>
      <c r="GMT686" s="35"/>
      <c r="GMU686" s="35"/>
      <c r="GMV686" s="35"/>
      <c r="GMW686" s="35"/>
      <c r="GMX686" s="35"/>
      <c r="GMY686" s="35"/>
      <c r="GMZ686" s="35"/>
      <c r="GNA686" s="35"/>
      <c r="GNB686" s="35"/>
      <c r="GNC686" s="35"/>
      <c r="GND686" s="35"/>
      <c r="GNE686" s="35"/>
      <c r="GNF686" s="35"/>
      <c r="GNG686" s="35"/>
      <c r="GNH686" s="35"/>
      <c r="GNI686" s="35"/>
      <c r="GNJ686" s="35"/>
      <c r="GNK686" s="35"/>
      <c r="GNL686" s="35"/>
      <c r="GNM686" s="35"/>
      <c r="GNN686" s="35"/>
      <c r="GNO686" s="35"/>
      <c r="GNP686" s="35"/>
      <c r="GNQ686" s="35"/>
      <c r="GNR686" s="35"/>
      <c r="GNS686" s="35"/>
      <c r="GNT686" s="35"/>
      <c r="GNU686" s="35"/>
      <c r="GNV686" s="35"/>
      <c r="GNW686" s="35"/>
      <c r="GNX686" s="35"/>
      <c r="GNY686" s="35"/>
      <c r="GNZ686" s="35"/>
      <c r="GOA686" s="35"/>
      <c r="GOB686" s="35"/>
      <c r="GOC686" s="35"/>
      <c r="GOD686" s="35"/>
      <c r="GOE686" s="35"/>
      <c r="GOF686" s="35"/>
      <c r="GOG686" s="35"/>
      <c r="GOH686" s="35"/>
      <c r="GOI686" s="35"/>
      <c r="GOJ686" s="35"/>
      <c r="GOK686" s="35"/>
      <c r="GOL686" s="35"/>
      <c r="GOM686" s="35"/>
      <c r="GON686" s="35"/>
      <c r="GOO686" s="35"/>
      <c r="GOP686" s="35"/>
      <c r="GOQ686" s="35"/>
      <c r="GOR686" s="35"/>
      <c r="GOS686" s="35"/>
      <c r="GOT686" s="35"/>
      <c r="GOU686" s="35"/>
      <c r="GOV686" s="35"/>
      <c r="GOW686" s="35"/>
      <c r="GOX686" s="35"/>
      <c r="GOY686" s="35"/>
      <c r="GOZ686" s="35"/>
      <c r="GPA686" s="35"/>
      <c r="GPB686" s="35"/>
      <c r="GPC686" s="35"/>
      <c r="GPD686" s="35"/>
      <c r="GPE686" s="35"/>
      <c r="GPF686" s="35"/>
      <c r="GPG686" s="35"/>
      <c r="GPH686" s="35"/>
      <c r="GPI686" s="35"/>
      <c r="GPJ686" s="35"/>
      <c r="GPK686" s="35"/>
      <c r="GPL686" s="35"/>
      <c r="GPM686" s="35"/>
      <c r="GPN686" s="35"/>
      <c r="GPO686" s="35"/>
      <c r="GPP686" s="35"/>
      <c r="GPQ686" s="35"/>
      <c r="GPR686" s="35"/>
      <c r="GPS686" s="35"/>
      <c r="GPT686" s="35"/>
      <c r="GPU686" s="35"/>
      <c r="GPV686" s="35"/>
      <c r="GPW686" s="35"/>
      <c r="GPX686" s="35"/>
      <c r="GPY686" s="35"/>
      <c r="GPZ686" s="35"/>
      <c r="GQA686" s="35"/>
      <c r="GQB686" s="35"/>
      <c r="GQC686" s="35"/>
      <c r="GQD686" s="35"/>
      <c r="GQE686" s="35"/>
      <c r="GQF686" s="35"/>
      <c r="GQG686" s="35"/>
      <c r="GQH686" s="35"/>
      <c r="GQI686" s="35"/>
      <c r="GQJ686" s="35"/>
      <c r="GQK686" s="35"/>
      <c r="GQL686" s="35"/>
      <c r="GQM686" s="35"/>
      <c r="GQN686" s="35"/>
      <c r="GQO686" s="35"/>
      <c r="GQP686" s="35"/>
      <c r="GQQ686" s="35"/>
      <c r="GQR686" s="35"/>
      <c r="GQS686" s="35"/>
      <c r="GQT686" s="35"/>
      <c r="GQU686" s="35"/>
      <c r="GQV686" s="35"/>
      <c r="GQW686" s="35"/>
      <c r="GQX686" s="35"/>
      <c r="GQY686" s="35"/>
      <c r="GQZ686" s="35"/>
      <c r="GRA686" s="35"/>
      <c r="GRB686" s="35"/>
      <c r="GRC686" s="35"/>
      <c r="GRD686" s="35"/>
      <c r="GRE686" s="35"/>
      <c r="GRF686" s="35"/>
      <c r="GRG686" s="35"/>
      <c r="GRH686" s="35"/>
      <c r="GRI686" s="35"/>
      <c r="GRJ686" s="35"/>
      <c r="GRK686" s="35"/>
      <c r="GRL686" s="35"/>
      <c r="GRM686" s="35"/>
      <c r="GRN686" s="35"/>
      <c r="GRO686" s="35"/>
      <c r="GRP686" s="35"/>
      <c r="GRQ686" s="35"/>
      <c r="GRR686" s="35"/>
      <c r="GRS686" s="35"/>
      <c r="GRT686" s="35"/>
      <c r="GRU686" s="35"/>
      <c r="GRV686" s="35"/>
      <c r="GRW686" s="35"/>
      <c r="GRX686" s="35"/>
      <c r="GRY686" s="35"/>
      <c r="GRZ686" s="35"/>
      <c r="GSA686" s="35"/>
      <c r="GSB686" s="35"/>
      <c r="GSC686" s="35"/>
      <c r="GSD686" s="35"/>
      <c r="GSE686" s="35"/>
      <c r="GSF686" s="35"/>
      <c r="GSG686" s="35"/>
      <c r="GSH686" s="35"/>
      <c r="GSI686" s="35"/>
      <c r="GSJ686" s="35"/>
      <c r="GSK686" s="35"/>
      <c r="GSL686" s="35"/>
      <c r="GSM686" s="35"/>
      <c r="GSN686" s="35"/>
      <c r="GSO686" s="35"/>
      <c r="GSP686" s="35"/>
      <c r="GSQ686" s="35"/>
      <c r="GSR686" s="35"/>
      <c r="GSS686" s="35"/>
      <c r="GST686" s="35"/>
      <c r="GSU686" s="35"/>
      <c r="GSV686" s="35"/>
      <c r="GSW686" s="35"/>
      <c r="GSX686" s="35"/>
      <c r="GSY686" s="35"/>
      <c r="GSZ686" s="35"/>
      <c r="GTA686" s="35"/>
      <c r="GTB686" s="35"/>
      <c r="GTC686" s="35"/>
      <c r="GTD686" s="35"/>
      <c r="GTE686" s="35"/>
      <c r="GTF686" s="35"/>
      <c r="GTG686" s="35"/>
      <c r="GTH686" s="35"/>
      <c r="GTI686" s="35"/>
      <c r="GTJ686" s="35"/>
      <c r="GTK686" s="35"/>
      <c r="GTL686" s="35"/>
      <c r="GTM686" s="35"/>
      <c r="GTN686" s="35"/>
      <c r="GTO686" s="35"/>
      <c r="GTP686" s="35"/>
      <c r="GTQ686" s="35"/>
      <c r="GTR686" s="35"/>
      <c r="GTS686" s="35"/>
      <c r="GTT686" s="35"/>
      <c r="GTU686" s="35"/>
      <c r="GTV686" s="35"/>
      <c r="GTW686" s="35"/>
      <c r="GTX686" s="35"/>
      <c r="GTY686" s="35"/>
      <c r="GTZ686" s="35"/>
      <c r="GUA686" s="35"/>
      <c r="GUB686" s="35"/>
      <c r="GUC686" s="35"/>
      <c r="GUD686" s="35"/>
      <c r="GUE686" s="35"/>
      <c r="GUF686" s="35"/>
      <c r="GUG686" s="35"/>
      <c r="GUH686" s="35"/>
      <c r="GUI686" s="35"/>
      <c r="GUJ686" s="35"/>
      <c r="GUK686" s="35"/>
      <c r="GUL686" s="35"/>
      <c r="GUM686" s="35"/>
      <c r="GUN686" s="35"/>
      <c r="GUO686" s="35"/>
      <c r="GUP686" s="35"/>
      <c r="GUQ686" s="35"/>
      <c r="GUR686" s="35"/>
      <c r="GUS686" s="35"/>
      <c r="GUT686" s="35"/>
      <c r="GUU686" s="35"/>
      <c r="GUV686" s="35"/>
      <c r="GUW686" s="35"/>
      <c r="GUX686" s="35"/>
      <c r="GUY686" s="35"/>
      <c r="GUZ686" s="35"/>
      <c r="GVA686" s="35"/>
      <c r="GVB686" s="35"/>
      <c r="GVC686" s="35"/>
      <c r="GVD686" s="35"/>
      <c r="GVE686" s="35"/>
      <c r="GVF686" s="35"/>
      <c r="GVG686" s="35"/>
      <c r="GVH686" s="35"/>
      <c r="GVI686" s="35"/>
      <c r="GVJ686" s="35"/>
      <c r="GVK686" s="35"/>
      <c r="GVL686" s="35"/>
      <c r="GVM686" s="35"/>
      <c r="GVN686" s="35"/>
      <c r="GVO686" s="35"/>
      <c r="GVP686" s="35"/>
      <c r="GVQ686" s="35"/>
      <c r="GVR686" s="35"/>
      <c r="GVS686" s="35"/>
      <c r="GVT686" s="35"/>
      <c r="GVU686" s="35"/>
      <c r="GVV686" s="35"/>
      <c r="GVW686" s="35"/>
      <c r="GVX686" s="35"/>
      <c r="GVY686" s="35"/>
      <c r="GVZ686" s="35"/>
      <c r="GWA686" s="35"/>
      <c r="GWB686" s="35"/>
      <c r="GWC686" s="35"/>
      <c r="GWD686" s="35"/>
      <c r="GWE686" s="35"/>
      <c r="GWF686" s="35"/>
      <c r="GWG686" s="35"/>
      <c r="GWH686" s="35"/>
      <c r="GWI686" s="35"/>
      <c r="GWJ686" s="35"/>
      <c r="GWK686" s="35"/>
      <c r="GWL686" s="35"/>
      <c r="GWM686" s="35"/>
      <c r="GWN686" s="35"/>
      <c r="GWO686" s="35"/>
      <c r="GWP686" s="35"/>
      <c r="GWQ686" s="35"/>
      <c r="GWR686" s="35"/>
      <c r="GWS686" s="35"/>
      <c r="GWT686" s="35"/>
      <c r="GWU686" s="35"/>
      <c r="GWV686" s="35"/>
      <c r="GWW686" s="35"/>
      <c r="GWX686" s="35"/>
      <c r="GWY686" s="35"/>
      <c r="GWZ686" s="35"/>
      <c r="GXA686" s="35"/>
      <c r="GXB686" s="35"/>
      <c r="GXC686" s="35"/>
      <c r="GXD686" s="35"/>
      <c r="GXE686" s="35"/>
      <c r="GXF686" s="35"/>
      <c r="GXG686" s="35"/>
      <c r="GXH686" s="35"/>
      <c r="GXI686" s="35"/>
      <c r="GXJ686" s="35"/>
      <c r="GXK686" s="35"/>
      <c r="GXL686" s="35"/>
      <c r="GXM686" s="35"/>
      <c r="GXN686" s="35"/>
      <c r="GXO686" s="35"/>
      <c r="GXP686" s="35"/>
      <c r="GXQ686" s="35"/>
      <c r="GXR686" s="35"/>
      <c r="GXS686" s="35"/>
      <c r="GXT686" s="35"/>
      <c r="GXU686" s="35"/>
      <c r="GXV686" s="35"/>
      <c r="GXW686" s="35"/>
      <c r="GXX686" s="35"/>
      <c r="GXY686" s="35"/>
      <c r="GXZ686" s="35"/>
      <c r="GYA686" s="35"/>
      <c r="GYB686" s="35"/>
      <c r="GYC686" s="35"/>
      <c r="GYD686" s="35"/>
      <c r="GYE686" s="35"/>
      <c r="GYF686" s="35"/>
      <c r="GYG686" s="35"/>
      <c r="GYH686" s="35"/>
      <c r="GYI686" s="35"/>
      <c r="GYJ686" s="35"/>
      <c r="GYK686" s="35"/>
      <c r="GYL686" s="35"/>
      <c r="GYM686" s="35"/>
      <c r="GYN686" s="35"/>
      <c r="GYO686" s="35"/>
      <c r="GYP686" s="35"/>
      <c r="GYQ686" s="35"/>
      <c r="GYR686" s="35"/>
      <c r="GYS686" s="35"/>
      <c r="GYT686" s="35"/>
      <c r="GYU686" s="35"/>
      <c r="GYV686" s="35"/>
      <c r="GYW686" s="35"/>
      <c r="GYX686" s="35"/>
      <c r="GYY686" s="35"/>
      <c r="GYZ686" s="35"/>
      <c r="GZA686" s="35"/>
      <c r="GZB686" s="35"/>
      <c r="GZC686" s="35"/>
      <c r="GZD686" s="35"/>
      <c r="GZE686" s="35"/>
      <c r="GZF686" s="35"/>
      <c r="GZG686" s="35"/>
      <c r="GZH686" s="35"/>
      <c r="GZI686" s="35"/>
      <c r="GZJ686" s="35"/>
      <c r="GZK686" s="35"/>
      <c r="GZL686" s="35"/>
      <c r="GZM686" s="35"/>
      <c r="GZN686" s="35"/>
      <c r="GZO686" s="35"/>
      <c r="GZP686" s="35"/>
      <c r="GZQ686" s="35"/>
      <c r="GZR686" s="35"/>
      <c r="GZS686" s="35"/>
      <c r="GZT686" s="35"/>
      <c r="GZU686" s="35"/>
      <c r="GZV686" s="35"/>
      <c r="GZW686" s="35"/>
      <c r="GZX686" s="35"/>
      <c r="GZY686" s="35"/>
      <c r="GZZ686" s="35"/>
      <c r="HAA686" s="35"/>
      <c r="HAB686" s="35"/>
      <c r="HAC686" s="35"/>
      <c r="HAD686" s="35"/>
      <c r="HAE686" s="35"/>
      <c r="HAF686" s="35"/>
      <c r="HAG686" s="35"/>
      <c r="HAH686" s="35"/>
      <c r="HAI686" s="35"/>
      <c r="HAJ686" s="35"/>
      <c r="HAK686" s="35"/>
      <c r="HAL686" s="35"/>
      <c r="HAM686" s="35"/>
      <c r="HAN686" s="35"/>
      <c r="HAO686" s="35"/>
      <c r="HAP686" s="35"/>
      <c r="HAQ686" s="35"/>
      <c r="HAR686" s="35"/>
      <c r="HAS686" s="35"/>
      <c r="HAT686" s="35"/>
      <c r="HAU686" s="35"/>
      <c r="HAV686" s="35"/>
      <c r="HAW686" s="35"/>
      <c r="HAX686" s="35"/>
      <c r="HAY686" s="35"/>
      <c r="HAZ686" s="35"/>
      <c r="HBA686" s="35"/>
      <c r="HBB686" s="35"/>
      <c r="HBC686" s="35"/>
      <c r="HBD686" s="35"/>
      <c r="HBE686" s="35"/>
      <c r="HBF686" s="35"/>
      <c r="HBG686" s="35"/>
      <c r="HBH686" s="35"/>
      <c r="HBI686" s="35"/>
      <c r="HBJ686" s="35"/>
      <c r="HBK686" s="35"/>
      <c r="HBL686" s="35"/>
      <c r="HBM686" s="35"/>
      <c r="HBN686" s="35"/>
      <c r="HBO686" s="35"/>
      <c r="HBP686" s="35"/>
      <c r="HBQ686" s="35"/>
      <c r="HBR686" s="35"/>
      <c r="HBS686" s="35"/>
      <c r="HBT686" s="35"/>
      <c r="HBU686" s="35"/>
      <c r="HBV686" s="35"/>
      <c r="HBW686" s="35"/>
      <c r="HBX686" s="35"/>
      <c r="HBY686" s="35"/>
      <c r="HBZ686" s="35"/>
      <c r="HCA686" s="35"/>
      <c r="HCB686" s="35"/>
      <c r="HCC686" s="35"/>
      <c r="HCD686" s="35"/>
      <c r="HCE686" s="35"/>
      <c r="HCF686" s="35"/>
      <c r="HCG686" s="35"/>
      <c r="HCH686" s="35"/>
      <c r="HCI686" s="35"/>
      <c r="HCJ686" s="35"/>
      <c r="HCK686" s="35"/>
      <c r="HCL686" s="35"/>
      <c r="HCM686" s="35"/>
      <c r="HCN686" s="35"/>
      <c r="HCO686" s="35"/>
      <c r="HCP686" s="35"/>
      <c r="HCQ686" s="35"/>
      <c r="HCR686" s="35"/>
      <c r="HCS686" s="35"/>
      <c r="HCT686" s="35"/>
      <c r="HCU686" s="35"/>
      <c r="HCV686" s="35"/>
      <c r="HCW686" s="35"/>
      <c r="HCX686" s="35"/>
      <c r="HCY686" s="35"/>
      <c r="HCZ686" s="35"/>
      <c r="HDA686" s="35"/>
      <c r="HDB686" s="35"/>
      <c r="HDC686" s="35"/>
      <c r="HDD686" s="35"/>
      <c r="HDE686" s="35"/>
      <c r="HDF686" s="35"/>
      <c r="HDG686" s="35"/>
      <c r="HDH686" s="35"/>
      <c r="HDI686" s="35"/>
      <c r="HDJ686" s="35"/>
      <c r="HDK686" s="35"/>
      <c r="HDL686" s="35"/>
      <c r="HDM686" s="35"/>
      <c r="HDN686" s="35"/>
      <c r="HDO686" s="35"/>
      <c r="HDP686" s="35"/>
      <c r="HDQ686" s="35"/>
      <c r="HDR686" s="35"/>
      <c r="HDS686" s="35"/>
      <c r="HDT686" s="35"/>
      <c r="HDU686" s="35"/>
      <c r="HDV686" s="35"/>
      <c r="HDW686" s="35"/>
      <c r="HDX686" s="35"/>
      <c r="HDY686" s="35"/>
      <c r="HDZ686" s="35"/>
      <c r="HEA686" s="35"/>
      <c r="HEB686" s="35"/>
      <c r="HEC686" s="35"/>
      <c r="HED686" s="35"/>
      <c r="HEE686" s="35"/>
      <c r="HEF686" s="35"/>
      <c r="HEG686" s="35"/>
      <c r="HEH686" s="35"/>
      <c r="HEI686" s="35"/>
      <c r="HEJ686" s="35"/>
      <c r="HEK686" s="35"/>
      <c r="HEL686" s="35"/>
      <c r="HEM686" s="35"/>
      <c r="HEN686" s="35"/>
      <c r="HEO686" s="35"/>
      <c r="HEP686" s="35"/>
      <c r="HEQ686" s="35"/>
      <c r="HER686" s="35"/>
      <c r="HES686" s="35"/>
      <c r="HET686" s="35"/>
      <c r="HEU686" s="35"/>
      <c r="HEV686" s="35"/>
      <c r="HEW686" s="35"/>
      <c r="HEX686" s="35"/>
      <c r="HEY686" s="35"/>
      <c r="HEZ686" s="35"/>
      <c r="HFA686" s="35"/>
      <c r="HFB686" s="35"/>
      <c r="HFC686" s="35"/>
      <c r="HFD686" s="35"/>
      <c r="HFE686" s="35"/>
      <c r="HFF686" s="35"/>
      <c r="HFG686" s="35"/>
      <c r="HFH686" s="35"/>
      <c r="HFI686" s="35"/>
      <c r="HFJ686" s="35"/>
      <c r="HFK686" s="35"/>
      <c r="HFL686" s="35"/>
      <c r="HFM686" s="35"/>
      <c r="HFN686" s="35"/>
      <c r="HFO686" s="35"/>
      <c r="HFP686" s="35"/>
      <c r="HFQ686" s="35"/>
      <c r="HFR686" s="35"/>
      <c r="HFS686" s="35"/>
      <c r="HFT686" s="35"/>
      <c r="HFU686" s="35"/>
      <c r="HFV686" s="35"/>
      <c r="HFW686" s="35"/>
      <c r="HFX686" s="35"/>
      <c r="HFY686" s="35"/>
      <c r="HFZ686" s="35"/>
      <c r="HGA686" s="35"/>
      <c r="HGB686" s="35"/>
      <c r="HGC686" s="35"/>
      <c r="HGD686" s="35"/>
      <c r="HGE686" s="35"/>
      <c r="HGF686" s="35"/>
      <c r="HGG686" s="35"/>
      <c r="HGH686" s="35"/>
      <c r="HGI686" s="35"/>
      <c r="HGJ686" s="35"/>
      <c r="HGK686" s="35"/>
      <c r="HGL686" s="35"/>
      <c r="HGM686" s="35"/>
      <c r="HGN686" s="35"/>
      <c r="HGO686" s="35"/>
      <c r="HGP686" s="35"/>
      <c r="HGQ686" s="35"/>
      <c r="HGR686" s="35"/>
      <c r="HGS686" s="35"/>
      <c r="HGT686" s="35"/>
      <c r="HGU686" s="35"/>
      <c r="HGV686" s="35"/>
      <c r="HGW686" s="35"/>
      <c r="HGX686" s="35"/>
      <c r="HGY686" s="35"/>
      <c r="HGZ686" s="35"/>
      <c r="HHA686" s="35"/>
      <c r="HHB686" s="35"/>
      <c r="HHC686" s="35"/>
      <c r="HHD686" s="35"/>
      <c r="HHE686" s="35"/>
      <c r="HHF686" s="35"/>
      <c r="HHG686" s="35"/>
      <c r="HHH686" s="35"/>
      <c r="HHI686" s="35"/>
      <c r="HHJ686" s="35"/>
      <c r="HHK686" s="35"/>
      <c r="HHL686" s="35"/>
      <c r="HHM686" s="35"/>
      <c r="HHN686" s="35"/>
      <c r="HHO686" s="35"/>
      <c r="HHP686" s="35"/>
      <c r="HHQ686" s="35"/>
      <c r="HHR686" s="35"/>
      <c r="HHS686" s="35"/>
      <c r="HHT686" s="35"/>
      <c r="HHU686" s="35"/>
      <c r="HHV686" s="35"/>
      <c r="HHW686" s="35"/>
      <c r="HHX686" s="35"/>
      <c r="HHY686" s="35"/>
      <c r="HHZ686" s="35"/>
      <c r="HIA686" s="35"/>
      <c r="HIB686" s="35"/>
      <c r="HIC686" s="35"/>
      <c r="HID686" s="35"/>
      <c r="HIE686" s="35"/>
      <c r="HIF686" s="35"/>
      <c r="HIG686" s="35"/>
      <c r="HIH686" s="35"/>
      <c r="HII686" s="35"/>
      <c r="HIJ686" s="35"/>
      <c r="HIK686" s="35"/>
      <c r="HIL686" s="35"/>
      <c r="HIM686" s="35"/>
      <c r="HIN686" s="35"/>
      <c r="HIO686" s="35"/>
      <c r="HIP686" s="35"/>
      <c r="HIQ686" s="35"/>
      <c r="HIR686" s="35"/>
      <c r="HIS686" s="35"/>
      <c r="HIT686" s="35"/>
      <c r="HIU686" s="35"/>
      <c r="HIV686" s="35"/>
      <c r="HIW686" s="35"/>
      <c r="HIX686" s="35"/>
      <c r="HIY686" s="35"/>
      <c r="HIZ686" s="35"/>
      <c r="HJA686" s="35"/>
      <c r="HJB686" s="35"/>
      <c r="HJC686" s="35"/>
      <c r="HJD686" s="35"/>
      <c r="HJE686" s="35"/>
      <c r="HJF686" s="35"/>
      <c r="HJG686" s="35"/>
      <c r="HJH686" s="35"/>
      <c r="HJI686" s="35"/>
      <c r="HJJ686" s="35"/>
      <c r="HJK686" s="35"/>
      <c r="HJL686" s="35"/>
      <c r="HJM686" s="35"/>
      <c r="HJN686" s="35"/>
      <c r="HJO686" s="35"/>
      <c r="HJP686" s="35"/>
      <c r="HJQ686" s="35"/>
      <c r="HJR686" s="35"/>
      <c r="HJS686" s="35"/>
      <c r="HJT686" s="35"/>
      <c r="HJU686" s="35"/>
      <c r="HJV686" s="35"/>
      <c r="HJW686" s="35"/>
      <c r="HJX686" s="35"/>
      <c r="HJY686" s="35"/>
      <c r="HJZ686" s="35"/>
      <c r="HKA686" s="35"/>
      <c r="HKB686" s="35"/>
      <c r="HKC686" s="35"/>
      <c r="HKD686" s="35"/>
      <c r="HKE686" s="35"/>
      <c r="HKF686" s="35"/>
      <c r="HKG686" s="35"/>
      <c r="HKH686" s="35"/>
      <c r="HKI686" s="35"/>
      <c r="HKJ686" s="35"/>
      <c r="HKK686" s="35"/>
      <c r="HKL686" s="35"/>
      <c r="HKM686" s="35"/>
      <c r="HKN686" s="35"/>
      <c r="HKO686" s="35"/>
      <c r="HKP686" s="35"/>
      <c r="HKQ686" s="35"/>
      <c r="HKR686" s="35"/>
      <c r="HKS686" s="35"/>
      <c r="HKT686" s="35"/>
      <c r="HKU686" s="35"/>
      <c r="HKV686" s="35"/>
      <c r="HKW686" s="35"/>
      <c r="HKX686" s="35"/>
      <c r="HKY686" s="35"/>
      <c r="HKZ686" s="35"/>
      <c r="HLA686" s="35"/>
      <c r="HLB686" s="35"/>
      <c r="HLC686" s="35"/>
      <c r="HLD686" s="35"/>
      <c r="HLE686" s="35"/>
      <c r="HLF686" s="35"/>
      <c r="HLG686" s="35"/>
      <c r="HLH686" s="35"/>
      <c r="HLI686" s="35"/>
      <c r="HLJ686" s="35"/>
      <c r="HLK686" s="35"/>
      <c r="HLL686" s="35"/>
      <c r="HLM686" s="35"/>
      <c r="HLN686" s="35"/>
      <c r="HLO686" s="35"/>
      <c r="HLP686" s="35"/>
      <c r="HLQ686" s="35"/>
      <c r="HLR686" s="35"/>
      <c r="HLS686" s="35"/>
      <c r="HLT686" s="35"/>
      <c r="HLU686" s="35"/>
      <c r="HLV686" s="35"/>
      <c r="HLW686" s="35"/>
      <c r="HLX686" s="35"/>
      <c r="HLY686" s="35"/>
      <c r="HLZ686" s="35"/>
      <c r="HMA686" s="35"/>
      <c r="HMB686" s="35"/>
      <c r="HMC686" s="35"/>
      <c r="HMD686" s="35"/>
      <c r="HME686" s="35"/>
      <c r="HMF686" s="35"/>
      <c r="HMG686" s="35"/>
      <c r="HMH686" s="35"/>
      <c r="HMI686" s="35"/>
      <c r="HMJ686" s="35"/>
      <c r="HMK686" s="35"/>
      <c r="HML686" s="35"/>
      <c r="HMM686" s="35"/>
      <c r="HMN686" s="35"/>
      <c r="HMO686" s="35"/>
      <c r="HMP686" s="35"/>
      <c r="HMQ686" s="35"/>
      <c r="HMR686" s="35"/>
      <c r="HMS686" s="35"/>
      <c r="HMT686" s="35"/>
      <c r="HMU686" s="35"/>
      <c r="HMV686" s="35"/>
      <c r="HMW686" s="35"/>
      <c r="HMX686" s="35"/>
      <c r="HMY686" s="35"/>
      <c r="HMZ686" s="35"/>
      <c r="HNA686" s="35"/>
      <c r="HNB686" s="35"/>
      <c r="HNC686" s="35"/>
      <c r="HND686" s="35"/>
      <c r="HNE686" s="35"/>
      <c r="HNF686" s="35"/>
      <c r="HNG686" s="35"/>
      <c r="HNH686" s="35"/>
      <c r="HNI686" s="35"/>
      <c r="HNJ686" s="35"/>
      <c r="HNK686" s="35"/>
      <c r="HNL686" s="35"/>
      <c r="HNM686" s="35"/>
      <c r="HNN686" s="35"/>
      <c r="HNO686" s="35"/>
      <c r="HNP686" s="35"/>
      <c r="HNQ686" s="35"/>
      <c r="HNR686" s="35"/>
      <c r="HNS686" s="35"/>
      <c r="HNT686" s="35"/>
      <c r="HNU686" s="35"/>
      <c r="HNV686" s="35"/>
      <c r="HNW686" s="35"/>
      <c r="HNX686" s="35"/>
      <c r="HNY686" s="35"/>
      <c r="HNZ686" s="35"/>
      <c r="HOA686" s="35"/>
      <c r="HOB686" s="35"/>
      <c r="HOC686" s="35"/>
      <c r="HOD686" s="35"/>
      <c r="HOE686" s="35"/>
      <c r="HOF686" s="35"/>
      <c r="HOG686" s="35"/>
      <c r="HOH686" s="35"/>
      <c r="HOI686" s="35"/>
      <c r="HOJ686" s="35"/>
      <c r="HOK686" s="35"/>
      <c r="HOL686" s="35"/>
      <c r="HOM686" s="35"/>
      <c r="HON686" s="35"/>
      <c r="HOO686" s="35"/>
      <c r="HOP686" s="35"/>
      <c r="HOQ686" s="35"/>
      <c r="HOR686" s="35"/>
      <c r="HOS686" s="35"/>
      <c r="HOT686" s="35"/>
      <c r="HOU686" s="35"/>
      <c r="HOV686" s="35"/>
      <c r="HOW686" s="35"/>
      <c r="HOX686" s="35"/>
      <c r="HOY686" s="35"/>
      <c r="HOZ686" s="35"/>
      <c r="HPA686" s="35"/>
      <c r="HPB686" s="35"/>
      <c r="HPC686" s="35"/>
      <c r="HPD686" s="35"/>
      <c r="HPE686" s="35"/>
      <c r="HPF686" s="35"/>
      <c r="HPG686" s="35"/>
      <c r="HPH686" s="35"/>
      <c r="HPI686" s="35"/>
      <c r="HPJ686" s="35"/>
      <c r="HPK686" s="35"/>
      <c r="HPL686" s="35"/>
      <c r="HPM686" s="35"/>
      <c r="HPN686" s="35"/>
      <c r="HPO686" s="35"/>
      <c r="HPP686" s="35"/>
      <c r="HPQ686" s="35"/>
      <c r="HPR686" s="35"/>
      <c r="HPS686" s="35"/>
      <c r="HPT686" s="35"/>
      <c r="HPU686" s="35"/>
      <c r="HPV686" s="35"/>
      <c r="HPW686" s="35"/>
      <c r="HPX686" s="35"/>
      <c r="HPY686" s="35"/>
      <c r="HPZ686" s="35"/>
      <c r="HQA686" s="35"/>
      <c r="HQB686" s="35"/>
      <c r="HQC686" s="35"/>
      <c r="HQD686" s="35"/>
      <c r="HQE686" s="35"/>
      <c r="HQF686" s="35"/>
      <c r="HQG686" s="35"/>
      <c r="HQH686" s="35"/>
      <c r="HQI686" s="35"/>
      <c r="HQJ686" s="35"/>
      <c r="HQK686" s="35"/>
      <c r="HQL686" s="35"/>
      <c r="HQM686" s="35"/>
      <c r="HQN686" s="35"/>
      <c r="HQO686" s="35"/>
      <c r="HQP686" s="35"/>
      <c r="HQQ686" s="35"/>
      <c r="HQR686" s="35"/>
      <c r="HQS686" s="35"/>
      <c r="HQT686" s="35"/>
      <c r="HQU686" s="35"/>
      <c r="HQV686" s="35"/>
      <c r="HQW686" s="35"/>
      <c r="HQX686" s="35"/>
      <c r="HQY686" s="35"/>
      <c r="HQZ686" s="35"/>
      <c r="HRA686" s="35"/>
      <c r="HRB686" s="35"/>
      <c r="HRC686" s="35"/>
      <c r="HRD686" s="35"/>
      <c r="HRE686" s="35"/>
      <c r="HRF686" s="35"/>
      <c r="HRG686" s="35"/>
      <c r="HRH686" s="35"/>
      <c r="HRI686" s="35"/>
      <c r="HRJ686" s="35"/>
      <c r="HRK686" s="35"/>
      <c r="HRL686" s="35"/>
      <c r="HRM686" s="35"/>
      <c r="HRN686" s="35"/>
      <c r="HRO686" s="35"/>
      <c r="HRP686" s="35"/>
      <c r="HRQ686" s="35"/>
      <c r="HRR686" s="35"/>
      <c r="HRS686" s="35"/>
      <c r="HRT686" s="35"/>
      <c r="HRU686" s="35"/>
      <c r="HRV686" s="35"/>
      <c r="HRW686" s="35"/>
      <c r="HRX686" s="35"/>
      <c r="HRY686" s="35"/>
      <c r="HRZ686" s="35"/>
      <c r="HSA686" s="35"/>
      <c r="HSB686" s="35"/>
      <c r="HSC686" s="35"/>
      <c r="HSD686" s="35"/>
      <c r="HSE686" s="35"/>
      <c r="HSF686" s="35"/>
      <c r="HSG686" s="35"/>
      <c r="HSH686" s="35"/>
      <c r="HSI686" s="35"/>
      <c r="HSJ686" s="35"/>
      <c r="HSK686" s="35"/>
      <c r="HSL686" s="35"/>
      <c r="HSM686" s="35"/>
      <c r="HSN686" s="35"/>
      <c r="HSO686" s="35"/>
      <c r="HSP686" s="35"/>
      <c r="HSQ686" s="35"/>
      <c r="HSR686" s="35"/>
      <c r="HSS686" s="35"/>
      <c r="HST686" s="35"/>
      <c r="HSU686" s="35"/>
      <c r="HSV686" s="35"/>
      <c r="HSW686" s="35"/>
      <c r="HSX686" s="35"/>
      <c r="HSY686" s="35"/>
      <c r="HSZ686" s="35"/>
      <c r="HTA686" s="35"/>
      <c r="HTB686" s="35"/>
      <c r="HTC686" s="35"/>
      <c r="HTD686" s="35"/>
      <c r="HTE686" s="35"/>
      <c r="HTF686" s="35"/>
      <c r="HTG686" s="35"/>
      <c r="HTH686" s="35"/>
      <c r="HTI686" s="35"/>
      <c r="HTJ686" s="35"/>
      <c r="HTK686" s="35"/>
      <c r="HTL686" s="35"/>
      <c r="HTM686" s="35"/>
      <c r="HTN686" s="35"/>
      <c r="HTO686" s="35"/>
      <c r="HTP686" s="35"/>
      <c r="HTQ686" s="35"/>
      <c r="HTR686" s="35"/>
      <c r="HTS686" s="35"/>
      <c r="HTT686" s="35"/>
      <c r="HTU686" s="35"/>
      <c r="HTV686" s="35"/>
      <c r="HTW686" s="35"/>
      <c r="HTX686" s="35"/>
      <c r="HTY686" s="35"/>
      <c r="HTZ686" s="35"/>
      <c r="HUA686" s="35"/>
      <c r="HUB686" s="35"/>
      <c r="HUC686" s="35"/>
      <c r="HUD686" s="35"/>
      <c r="HUE686" s="35"/>
      <c r="HUF686" s="35"/>
      <c r="HUG686" s="35"/>
      <c r="HUH686" s="35"/>
      <c r="HUI686" s="35"/>
      <c r="HUJ686" s="35"/>
      <c r="HUK686" s="35"/>
      <c r="HUL686" s="35"/>
      <c r="HUM686" s="35"/>
      <c r="HUN686" s="35"/>
      <c r="HUO686" s="35"/>
      <c r="HUP686" s="35"/>
      <c r="HUQ686" s="35"/>
      <c r="HUR686" s="35"/>
      <c r="HUS686" s="35"/>
      <c r="HUT686" s="35"/>
      <c r="HUU686" s="35"/>
      <c r="HUV686" s="35"/>
      <c r="HUW686" s="35"/>
      <c r="HUX686" s="35"/>
      <c r="HUY686" s="35"/>
      <c r="HUZ686" s="35"/>
      <c r="HVA686" s="35"/>
      <c r="HVB686" s="35"/>
      <c r="HVC686" s="35"/>
      <c r="HVD686" s="35"/>
      <c r="HVE686" s="35"/>
      <c r="HVF686" s="35"/>
      <c r="HVG686" s="35"/>
      <c r="HVH686" s="35"/>
      <c r="HVI686" s="35"/>
      <c r="HVJ686" s="35"/>
      <c r="HVK686" s="35"/>
      <c r="HVL686" s="35"/>
      <c r="HVM686" s="35"/>
      <c r="HVN686" s="35"/>
      <c r="HVO686" s="35"/>
      <c r="HVP686" s="35"/>
      <c r="HVQ686" s="35"/>
      <c r="HVR686" s="35"/>
      <c r="HVS686" s="35"/>
      <c r="HVT686" s="35"/>
      <c r="HVU686" s="35"/>
      <c r="HVV686" s="35"/>
      <c r="HVW686" s="35"/>
      <c r="HVX686" s="35"/>
      <c r="HVY686" s="35"/>
      <c r="HVZ686" s="35"/>
      <c r="HWA686" s="35"/>
      <c r="HWB686" s="35"/>
      <c r="HWC686" s="35"/>
      <c r="HWD686" s="35"/>
      <c r="HWE686" s="35"/>
      <c r="HWF686" s="35"/>
      <c r="HWG686" s="35"/>
      <c r="HWH686" s="35"/>
      <c r="HWI686" s="35"/>
      <c r="HWJ686" s="35"/>
      <c r="HWK686" s="35"/>
      <c r="HWL686" s="35"/>
      <c r="HWM686" s="35"/>
      <c r="HWN686" s="35"/>
      <c r="HWO686" s="35"/>
      <c r="HWP686" s="35"/>
      <c r="HWQ686" s="35"/>
      <c r="HWR686" s="35"/>
      <c r="HWS686" s="35"/>
      <c r="HWT686" s="35"/>
      <c r="HWU686" s="35"/>
      <c r="HWV686" s="35"/>
      <c r="HWW686" s="35"/>
      <c r="HWX686" s="35"/>
      <c r="HWY686" s="35"/>
      <c r="HWZ686" s="35"/>
      <c r="HXA686" s="35"/>
      <c r="HXB686" s="35"/>
      <c r="HXC686" s="35"/>
      <c r="HXD686" s="35"/>
      <c r="HXE686" s="35"/>
      <c r="HXF686" s="35"/>
      <c r="HXG686" s="35"/>
      <c r="HXH686" s="35"/>
      <c r="HXI686" s="35"/>
      <c r="HXJ686" s="35"/>
      <c r="HXK686" s="35"/>
      <c r="HXL686" s="35"/>
      <c r="HXM686" s="35"/>
      <c r="HXN686" s="35"/>
      <c r="HXO686" s="35"/>
      <c r="HXP686" s="35"/>
      <c r="HXQ686" s="35"/>
      <c r="HXR686" s="35"/>
      <c r="HXS686" s="35"/>
      <c r="HXT686" s="35"/>
      <c r="HXU686" s="35"/>
      <c r="HXV686" s="35"/>
      <c r="HXW686" s="35"/>
      <c r="HXX686" s="35"/>
      <c r="HXY686" s="35"/>
      <c r="HXZ686" s="35"/>
      <c r="HYA686" s="35"/>
      <c r="HYB686" s="35"/>
      <c r="HYC686" s="35"/>
      <c r="HYD686" s="35"/>
      <c r="HYE686" s="35"/>
      <c r="HYF686" s="35"/>
      <c r="HYG686" s="35"/>
      <c r="HYH686" s="35"/>
      <c r="HYI686" s="35"/>
      <c r="HYJ686" s="35"/>
      <c r="HYK686" s="35"/>
      <c r="HYL686" s="35"/>
      <c r="HYM686" s="35"/>
      <c r="HYN686" s="35"/>
      <c r="HYO686" s="35"/>
      <c r="HYP686" s="35"/>
      <c r="HYQ686" s="35"/>
      <c r="HYR686" s="35"/>
      <c r="HYS686" s="35"/>
      <c r="HYT686" s="35"/>
      <c r="HYU686" s="35"/>
      <c r="HYV686" s="35"/>
      <c r="HYW686" s="35"/>
      <c r="HYX686" s="35"/>
      <c r="HYY686" s="35"/>
      <c r="HYZ686" s="35"/>
      <c r="HZA686" s="35"/>
      <c r="HZB686" s="35"/>
      <c r="HZC686" s="35"/>
      <c r="HZD686" s="35"/>
      <c r="HZE686" s="35"/>
      <c r="HZF686" s="35"/>
      <c r="HZG686" s="35"/>
      <c r="HZH686" s="35"/>
      <c r="HZI686" s="35"/>
      <c r="HZJ686" s="35"/>
      <c r="HZK686" s="35"/>
      <c r="HZL686" s="35"/>
      <c r="HZM686" s="35"/>
      <c r="HZN686" s="35"/>
      <c r="HZO686" s="35"/>
      <c r="HZP686" s="35"/>
      <c r="HZQ686" s="35"/>
      <c r="HZR686" s="35"/>
      <c r="HZS686" s="35"/>
      <c r="HZT686" s="35"/>
      <c r="HZU686" s="35"/>
      <c r="HZV686" s="35"/>
      <c r="HZW686" s="35"/>
      <c r="HZX686" s="35"/>
      <c r="HZY686" s="35"/>
      <c r="HZZ686" s="35"/>
      <c r="IAA686" s="35"/>
      <c r="IAB686" s="35"/>
      <c r="IAC686" s="35"/>
      <c r="IAD686" s="35"/>
      <c r="IAE686" s="35"/>
      <c r="IAF686" s="35"/>
      <c r="IAG686" s="35"/>
      <c r="IAH686" s="35"/>
      <c r="IAI686" s="35"/>
      <c r="IAJ686" s="35"/>
      <c r="IAK686" s="35"/>
      <c r="IAL686" s="35"/>
      <c r="IAM686" s="35"/>
      <c r="IAN686" s="35"/>
      <c r="IAO686" s="35"/>
      <c r="IAP686" s="35"/>
      <c r="IAQ686" s="35"/>
      <c r="IAR686" s="35"/>
      <c r="IAS686" s="35"/>
      <c r="IAT686" s="35"/>
      <c r="IAU686" s="35"/>
      <c r="IAV686" s="35"/>
      <c r="IAW686" s="35"/>
      <c r="IAX686" s="35"/>
      <c r="IAY686" s="35"/>
      <c r="IAZ686" s="35"/>
      <c r="IBA686" s="35"/>
      <c r="IBB686" s="35"/>
      <c r="IBC686" s="35"/>
      <c r="IBD686" s="35"/>
      <c r="IBE686" s="35"/>
      <c r="IBF686" s="35"/>
      <c r="IBG686" s="35"/>
      <c r="IBH686" s="35"/>
      <c r="IBI686" s="35"/>
      <c r="IBJ686" s="35"/>
      <c r="IBK686" s="35"/>
      <c r="IBL686" s="35"/>
      <c r="IBM686" s="35"/>
      <c r="IBN686" s="35"/>
      <c r="IBO686" s="35"/>
      <c r="IBP686" s="35"/>
      <c r="IBQ686" s="35"/>
      <c r="IBR686" s="35"/>
      <c r="IBS686" s="35"/>
      <c r="IBT686" s="35"/>
      <c r="IBU686" s="35"/>
      <c r="IBV686" s="35"/>
      <c r="IBW686" s="35"/>
      <c r="IBX686" s="35"/>
      <c r="IBY686" s="35"/>
      <c r="IBZ686" s="35"/>
      <c r="ICA686" s="35"/>
      <c r="ICB686" s="35"/>
      <c r="ICC686" s="35"/>
      <c r="ICD686" s="35"/>
      <c r="ICE686" s="35"/>
      <c r="ICF686" s="35"/>
      <c r="ICG686" s="35"/>
      <c r="ICH686" s="35"/>
      <c r="ICI686" s="35"/>
      <c r="ICJ686" s="35"/>
      <c r="ICK686" s="35"/>
      <c r="ICL686" s="35"/>
      <c r="ICM686" s="35"/>
      <c r="ICN686" s="35"/>
      <c r="ICO686" s="35"/>
      <c r="ICP686" s="35"/>
      <c r="ICQ686" s="35"/>
      <c r="ICR686" s="35"/>
      <c r="ICS686" s="35"/>
      <c r="ICT686" s="35"/>
      <c r="ICU686" s="35"/>
      <c r="ICV686" s="35"/>
      <c r="ICW686" s="35"/>
      <c r="ICX686" s="35"/>
      <c r="ICY686" s="35"/>
      <c r="ICZ686" s="35"/>
      <c r="IDA686" s="35"/>
      <c r="IDB686" s="35"/>
      <c r="IDC686" s="35"/>
      <c r="IDD686" s="35"/>
      <c r="IDE686" s="35"/>
      <c r="IDF686" s="35"/>
      <c r="IDG686" s="35"/>
      <c r="IDH686" s="35"/>
      <c r="IDI686" s="35"/>
      <c r="IDJ686" s="35"/>
      <c r="IDK686" s="35"/>
      <c r="IDL686" s="35"/>
      <c r="IDM686" s="35"/>
      <c r="IDN686" s="35"/>
      <c r="IDO686" s="35"/>
      <c r="IDP686" s="35"/>
      <c r="IDQ686" s="35"/>
      <c r="IDR686" s="35"/>
      <c r="IDS686" s="35"/>
      <c r="IDT686" s="35"/>
      <c r="IDU686" s="35"/>
      <c r="IDV686" s="35"/>
      <c r="IDW686" s="35"/>
      <c r="IDX686" s="35"/>
      <c r="IDY686" s="35"/>
      <c r="IDZ686" s="35"/>
      <c r="IEA686" s="35"/>
      <c r="IEB686" s="35"/>
      <c r="IEC686" s="35"/>
      <c r="IED686" s="35"/>
      <c r="IEE686" s="35"/>
      <c r="IEF686" s="35"/>
      <c r="IEG686" s="35"/>
      <c r="IEH686" s="35"/>
      <c r="IEI686" s="35"/>
      <c r="IEJ686" s="35"/>
      <c r="IEK686" s="35"/>
      <c r="IEL686" s="35"/>
      <c r="IEM686" s="35"/>
      <c r="IEN686" s="35"/>
      <c r="IEO686" s="35"/>
      <c r="IEP686" s="35"/>
      <c r="IEQ686" s="35"/>
      <c r="IER686" s="35"/>
      <c r="IES686" s="35"/>
      <c r="IET686" s="35"/>
      <c r="IEU686" s="35"/>
      <c r="IEV686" s="35"/>
      <c r="IEW686" s="35"/>
      <c r="IEX686" s="35"/>
      <c r="IEY686" s="35"/>
      <c r="IEZ686" s="35"/>
      <c r="IFA686" s="35"/>
      <c r="IFB686" s="35"/>
      <c r="IFC686" s="35"/>
      <c r="IFD686" s="35"/>
      <c r="IFE686" s="35"/>
      <c r="IFF686" s="35"/>
      <c r="IFG686" s="35"/>
      <c r="IFH686" s="35"/>
      <c r="IFI686" s="35"/>
      <c r="IFJ686" s="35"/>
      <c r="IFK686" s="35"/>
      <c r="IFL686" s="35"/>
      <c r="IFM686" s="35"/>
      <c r="IFN686" s="35"/>
      <c r="IFO686" s="35"/>
      <c r="IFP686" s="35"/>
      <c r="IFQ686" s="35"/>
      <c r="IFR686" s="35"/>
      <c r="IFS686" s="35"/>
      <c r="IFT686" s="35"/>
      <c r="IFU686" s="35"/>
      <c r="IFV686" s="35"/>
      <c r="IFW686" s="35"/>
      <c r="IFX686" s="35"/>
      <c r="IFY686" s="35"/>
      <c r="IFZ686" s="35"/>
      <c r="IGA686" s="35"/>
      <c r="IGB686" s="35"/>
      <c r="IGC686" s="35"/>
      <c r="IGD686" s="35"/>
      <c r="IGE686" s="35"/>
      <c r="IGF686" s="35"/>
      <c r="IGG686" s="35"/>
      <c r="IGH686" s="35"/>
      <c r="IGI686" s="35"/>
      <c r="IGJ686" s="35"/>
      <c r="IGK686" s="35"/>
      <c r="IGL686" s="35"/>
      <c r="IGM686" s="35"/>
      <c r="IGN686" s="35"/>
      <c r="IGO686" s="35"/>
      <c r="IGP686" s="35"/>
      <c r="IGQ686" s="35"/>
      <c r="IGR686" s="35"/>
      <c r="IGS686" s="35"/>
      <c r="IGT686" s="35"/>
      <c r="IGU686" s="35"/>
      <c r="IGV686" s="35"/>
      <c r="IGW686" s="35"/>
      <c r="IGX686" s="35"/>
      <c r="IGY686" s="35"/>
      <c r="IGZ686" s="35"/>
      <c r="IHA686" s="35"/>
      <c r="IHB686" s="35"/>
      <c r="IHC686" s="35"/>
      <c r="IHD686" s="35"/>
      <c r="IHE686" s="35"/>
      <c r="IHF686" s="35"/>
      <c r="IHG686" s="35"/>
      <c r="IHH686" s="35"/>
      <c r="IHI686" s="35"/>
      <c r="IHJ686" s="35"/>
      <c r="IHK686" s="35"/>
      <c r="IHL686" s="35"/>
      <c r="IHM686" s="35"/>
      <c r="IHN686" s="35"/>
      <c r="IHO686" s="35"/>
      <c r="IHP686" s="35"/>
      <c r="IHQ686" s="35"/>
      <c r="IHR686" s="35"/>
      <c r="IHS686" s="35"/>
      <c r="IHT686" s="35"/>
      <c r="IHU686" s="35"/>
      <c r="IHV686" s="35"/>
      <c r="IHW686" s="35"/>
      <c r="IHX686" s="35"/>
      <c r="IHY686" s="35"/>
      <c r="IHZ686" s="35"/>
      <c r="IIA686" s="35"/>
      <c r="IIB686" s="35"/>
      <c r="IIC686" s="35"/>
      <c r="IID686" s="35"/>
      <c r="IIE686" s="35"/>
      <c r="IIF686" s="35"/>
      <c r="IIG686" s="35"/>
      <c r="IIH686" s="35"/>
      <c r="III686" s="35"/>
      <c r="IIJ686" s="35"/>
      <c r="IIK686" s="35"/>
      <c r="IIL686" s="35"/>
      <c r="IIM686" s="35"/>
      <c r="IIN686" s="35"/>
      <c r="IIO686" s="35"/>
      <c r="IIP686" s="35"/>
      <c r="IIQ686" s="35"/>
      <c r="IIR686" s="35"/>
      <c r="IIS686" s="35"/>
      <c r="IIT686" s="35"/>
      <c r="IIU686" s="35"/>
      <c r="IIV686" s="35"/>
      <c r="IIW686" s="35"/>
      <c r="IIX686" s="35"/>
      <c r="IIY686" s="35"/>
      <c r="IIZ686" s="35"/>
      <c r="IJA686" s="35"/>
      <c r="IJB686" s="35"/>
      <c r="IJC686" s="35"/>
      <c r="IJD686" s="35"/>
      <c r="IJE686" s="35"/>
      <c r="IJF686" s="35"/>
      <c r="IJG686" s="35"/>
      <c r="IJH686" s="35"/>
      <c r="IJI686" s="35"/>
      <c r="IJJ686" s="35"/>
      <c r="IJK686" s="35"/>
      <c r="IJL686" s="35"/>
      <c r="IJM686" s="35"/>
      <c r="IJN686" s="35"/>
      <c r="IJO686" s="35"/>
      <c r="IJP686" s="35"/>
      <c r="IJQ686" s="35"/>
      <c r="IJR686" s="35"/>
      <c r="IJS686" s="35"/>
      <c r="IJT686" s="35"/>
      <c r="IJU686" s="35"/>
      <c r="IJV686" s="35"/>
      <c r="IJW686" s="35"/>
      <c r="IJX686" s="35"/>
      <c r="IJY686" s="35"/>
      <c r="IJZ686" s="35"/>
      <c r="IKA686" s="35"/>
      <c r="IKB686" s="35"/>
      <c r="IKC686" s="35"/>
      <c r="IKD686" s="35"/>
      <c r="IKE686" s="35"/>
      <c r="IKF686" s="35"/>
      <c r="IKG686" s="35"/>
      <c r="IKH686" s="35"/>
      <c r="IKI686" s="35"/>
      <c r="IKJ686" s="35"/>
      <c r="IKK686" s="35"/>
      <c r="IKL686" s="35"/>
      <c r="IKM686" s="35"/>
      <c r="IKN686" s="35"/>
      <c r="IKO686" s="35"/>
      <c r="IKP686" s="35"/>
      <c r="IKQ686" s="35"/>
      <c r="IKR686" s="35"/>
      <c r="IKS686" s="35"/>
      <c r="IKT686" s="35"/>
      <c r="IKU686" s="35"/>
      <c r="IKV686" s="35"/>
      <c r="IKW686" s="35"/>
      <c r="IKX686" s="35"/>
      <c r="IKY686" s="35"/>
      <c r="IKZ686" s="35"/>
      <c r="ILA686" s="35"/>
      <c r="ILB686" s="35"/>
      <c r="ILC686" s="35"/>
      <c r="ILD686" s="35"/>
      <c r="ILE686" s="35"/>
      <c r="ILF686" s="35"/>
      <c r="ILG686" s="35"/>
      <c r="ILH686" s="35"/>
      <c r="ILI686" s="35"/>
      <c r="ILJ686" s="35"/>
      <c r="ILK686" s="35"/>
      <c r="ILL686" s="35"/>
      <c r="ILM686" s="35"/>
      <c r="ILN686" s="35"/>
      <c r="ILO686" s="35"/>
      <c r="ILP686" s="35"/>
      <c r="ILQ686" s="35"/>
      <c r="ILR686" s="35"/>
      <c r="ILS686" s="35"/>
      <c r="ILT686" s="35"/>
      <c r="ILU686" s="35"/>
      <c r="ILV686" s="35"/>
      <c r="ILW686" s="35"/>
      <c r="ILX686" s="35"/>
      <c r="ILY686" s="35"/>
      <c r="ILZ686" s="35"/>
      <c r="IMA686" s="35"/>
      <c r="IMB686" s="35"/>
      <c r="IMC686" s="35"/>
      <c r="IMD686" s="35"/>
      <c r="IME686" s="35"/>
      <c r="IMF686" s="35"/>
      <c r="IMG686" s="35"/>
      <c r="IMH686" s="35"/>
      <c r="IMI686" s="35"/>
      <c r="IMJ686" s="35"/>
      <c r="IMK686" s="35"/>
      <c r="IML686" s="35"/>
      <c r="IMM686" s="35"/>
      <c r="IMN686" s="35"/>
      <c r="IMO686" s="35"/>
      <c r="IMP686" s="35"/>
      <c r="IMQ686" s="35"/>
      <c r="IMR686" s="35"/>
      <c r="IMS686" s="35"/>
      <c r="IMT686" s="35"/>
      <c r="IMU686" s="35"/>
      <c r="IMV686" s="35"/>
      <c r="IMW686" s="35"/>
      <c r="IMX686" s="35"/>
      <c r="IMY686" s="35"/>
      <c r="IMZ686" s="35"/>
      <c r="INA686" s="35"/>
      <c r="INB686" s="35"/>
      <c r="INC686" s="35"/>
      <c r="IND686" s="35"/>
      <c r="INE686" s="35"/>
      <c r="INF686" s="35"/>
      <c r="ING686" s="35"/>
      <c r="INH686" s="35"/>
      <c r="INI686" s="35"/>
      <c r="INJ686" s="35"/>
      <c r="INK686" s="35"/>
      <c r="INL686" s="35"/>
      <c r="INM686" s="35"/>
      <c r="INN686" s="35"/>
      <c r="INO686" s="35"/>
      <c r="INP686" s="35"/>
      <c r="INQ686" s="35"/>
      <c r="INR686" s="35"/>
      <c r="INS686" s="35"/>
      <c r="INT686" s="35"/>
      <c r="INU686" s="35"/>
      <c r="INV686" s="35"/>
      <c r="INW686" s="35"/>
      <c r="INX686" s="35"/>
      <c r="INY686" s="35"/>
      <c r="INZ686" s="35"/>
      <c r="IOA686" s="35"/>
      <c r="IOB686" s="35"/>
      <c r="IOC686" s="35"/>
      <c r="IOD686" s="35"/>
      <c r="IOE686" s="35"/>
      <c r="IOF686" s="35"/>
      <c r="IOG686" s="35"/>
      <c r="IOH686" s="35"/>
      <c r="IOI686" s="35"/>
      <c r="IOJ686" s="35"/>
      <c r="IOK686" s="35"/>
      <c r="IOL686" s="35"/>
      <c r="IOM686" s="35"/>
      <c r="ION686" s="35"/>
      <c r="IOO686" s="35"/>
      <c r="IOP686" s="35"/>
      <c r="IOQ686" s="35"/>
      <c r="IOR686" s="35"/>
      <c r="IOS686" s="35"/>
      <c r="IOT686" s="35"/>
      <c r="IOU686" s="35"/>
      <c r="IOV686" s="35"/>
      <c r="IOW686" s="35"/>
      <c r="IOX686" s="35"/>
      <c r="IOY686" s="35"/>
      <c r="IOZ686" s="35"/>
      <c r="IPA686" s="35"/>
      <c r="IPB686" s="35"/>
      <c r="IPC686" s="35"/>
      <c r="IPD686" s="35"/>
      <c r="IPE686" s="35"/>
      <c r="IPF686" s="35"/>
      <c r="IPG686" s="35"/>
      <c r="IPH686" s="35"/>
      <c r="IPI686" s="35"/>
      <c r="IPJ686" s="35"/>
      <c r="IPK686" s="35"/>
      <c r="IPL686" s="35"/>
      <c r="IPM686" s="35"/>
      <c r="IPN686" s="35"/>
      <c r="IPO686" s="35"/>
      <c r="IPP686" s="35"/>
      <c r="IPQ686" s="35"/>
      <c r="IPR686" s="35"/>
      <c r="IPS686" s="35"/>
      <c r="IPT686" s="35"/>
      <c r="IPU686" s="35"/>
      <c r="IPV686" s="35"/>
      <c r="IPW686" s="35"/>
      <c r="IPX686" s="35"/>
      <c r="IPY686" s="35"/>
      <c r="IPZ686" s="35"/>
      <c r="IQA686" s="35"/>
      <c r="IQB686" s="35"/>
      <c r="IQC686" s="35"/>
      <c r="IQD686" s="35"/>
      <c r="IQE686" s="35"/>
      <c r="IQF686" s="35"/>
      <c r="IQG686" s="35"/>
      <c r="IQH686" s="35"/>
      <c r="IQI686" s="35"/>
      <c r="IQJ686" s="35"/>
      <c r="IQK686" s="35"/>
      <c r="IQL686" s="35"/>
      <c r="IQM686" s="35"/>
      <c r="IQN686" s="35"/>
      <c r="IQO686" s="35"/>
      <c r="IQP686" s="35"/>
      <c r="IQQ686" s="35"/>
      <c r="IQR686" s="35"/>
      <c r="IQS686" s="35"/>
      <c r="IQT686" s="35"/>
      <c r="IQU686" s="35"/>
      <c r="IQV686" s="35"/>
      <c r="IQW686" s="35"/>
      <c r="IQX686" s="35"/>
      <c r="IQY686" s="35"/>
      <c r="IQZ686" s="35"/>
      <c r="IRA686" s="35"/>
      <c r="IRB686" s="35"/>
      <c r="IRC686" s="35"/>
      <c r="IRD686" s="35"/>
      <c r="IRE686" s="35"/>
      <c r="IRF686" s="35"/>
      <c r="IRG686" s="35"/>
      <c r="IRH686" s="35"/>
      <c r="IRI686" s="35"/>
      <c r="IRJ686" s="35"/>
      <c r="IRK686" s="35"/>
      <c r="IRL686" s="35"/>
      <c r="IRM686" s="35"/>
      <c r="IRN686" s="35"/>
      <c r="IRO686" s="35"/>
      <c r="IRP686" s="35"/>
      <c r="IRQ686" s="35"/>
      <c r="IRR686" s="35"/>
      <c r="IRS686" s="35"/>
      <c r="IRT686" s="35"/>
      <c r="IRU686" s="35"/>
      <c r="IRV686" s="35"/>
      <c r="IRW686" s="35"/>
      <c r="IRX686" s="35"/>
      <c r="IRY686" s="35"/>
      <c r="IRZ686" s="35"/>
      <c r="ISA686" s="35"/>
      <c r="ISB686" s="35"/>
      <c r="ISC686" s="35"/>
      <c r="ISD686" s="35"/>
      <c r="ISE686" s="35"/>
      <c r="ISF686" s="35"/>
      <c r="ISG686" s="35"/>
      <c r="ISH686" s="35"/>
      <c r="ISI686" s="35"/>
      <c r="ISJ686" s="35"/>
      <c r="ISK686" s="35"/>
      <c r="ISL686" s="35"/>
      <c r="ISM686" s="35"/>
      <c r="ISN686" s="35"/>
      <c r="ISO686" s="35"/>
      <c r="ISP686" s="35"/>
      <c r="ISQ686" s="35"/>
      <c r="ISR686" s="35"/>
      <c r="ISS686" s="35"/>
      <c r="IST686" s="35"/>
      <c r="ISU686" s="35"/>
      <c r="ISV686" s="35"/>
      <c r="ISW686" s="35"/>
      <c r="ISX686" s="35"/>
      <c r="ISY686" s="35"/>
      <c r="ISZ686" s="35"/>
      <c r="ITA686" s="35"/>
      <c r="ITB686" s="35"/>
      <c r="ITC686" s="35"/>
      <c r="ITD686" s="35"/>
      <c r="ITE686" s="35"/>
      <c r="ITF686" s="35"/>
      <c r="ITG686" s="35"/>
      <c r="ITH686" s="35"/>
      <c r="ITI686" s="35"/>
      <c r="ITJ686" s="35"/>
      <c r="ITK686" s="35"/>
      <c r="ITL686" s="35"/>
      <c r="ITM686" s="35"/>
      <c r="ITN686" s="35"/>
      <c r="ITO686" s="35"/>
      <c r="ITP686" s="35"/>
      <c r="ITQ686" s="35"/>
      <c r="ITR686" s="35"/>
      <c r="ITS686" s="35"/>
      <c r="ITT686" s="35"/>
      <c r="ITU686" s="35"/>
      <c r="ITV686" s="35"/>
      <c r="ITW686" s="35"/>
      <c r="ITX686" s="35"/>
      <c r="ITY686" s="35"/>
      <c r="ITZ686" s="35"/>
      <c r="IUA686" s="35"/>
      <c r="IUB686" s="35"/>
      <c r="IUC686" s="35"/>
      <c r="IUD686" s="35"/>
      <c r="IUE686" s="35"/>
      <c r="IUF686" s="35"/>
      <c r="IUG686" s="35"/>
      <c r="IUH686" s="35"/>
      <c r="IUI686" s="35"/>
      <c r="IUJ686" s="35"/>
      <c r="IUK686" s="35"/>
      <c r="IUL686" s="35"/>
      <c r="IUM686" s="35"/>
      <c r="IUN686" s="35"/>
      <c r="IUO686" s="35"/>
      <c r="IUP686" s="35"/>
      <c r="IUQ686" s="35"/>
      <c r="IUR686" s="35"/>
      <c r="IUS686" s="35"/>
      <c r="IUT686" s="35"/>
      <c r="IUU686" s="35"/>
      <c r="IUV686" s="35"/>
      <c r="IUW686" s="35"/>
      <c r="IUX686" s="35"/>
      <c r="IUY686" s="35"/>
      <c r="IUZ686" s="35"/>
      <c r="IVA686" s="35"/>
      <c r="IVB686" s="35"/>
      <c r="IVC686" s="35"/>
      <c r="IVD686" s="35"/>
      <c r="IVE686" s="35"/>
      <c r="IVF686" s="35"/>
      <c r="IVG686" s="35"/>
      <c r="IVH686" s="35"/>
      <c r="IVI686" s="35"/>
      <c r="IVJ686" s="35"/>
      <c r="IVK686" s="35"/>
      <c r="IVL686" s="35"/>
      <c r="IVM686" s="35"/>
      <c r="IVN686" s="35"/>
      <c r="IVO686" s="35"/>
      <c r="IVP686" s="35"/>
      <c r="IVQ686" s="35"/>
      <c r="IVR686" s="35"/>
      <c r="IVS686" s="35"/>
      <c r="IVT686" s="35"/>
      <c r="IVU686" s="35"/>
      <c r="IVV686" s="35"/>
      <c r="IVW686" s="35"/>
      <c r="IVX686" s="35"/>
      <c r="IVY686" s="35"/>
      <c r="IVZ686" s="35"/>
      <c r="IWA686" s="35"/>
      <c r="IWB686" s="35"/>
      <c r="IWC686" s="35"/>
      <c r="IWD686" s="35"/>
      <c r="IWE686" s="35"/>
      <c r="IWF686" s="35"/>
      <c r="IWG686" s="35"/>
      <c r="IWH686" s="35"/>
      <c r="IWI686" s="35"/>
      <c r="IWJ686" s="35"/>
      <c r="IWK686" s="35"/>
      <c r="IWL686" s="35"/>
      <c r="IWM686" s="35"/>
      <c r="IWN686" s="35"/>
      <c r="IWO686" s="35"/>
      <c r="IWP686" s="35"/>
      <c r="IWQ686" s="35"/>
      <c r="IWR686" s="35"/>
      <c r="IWS686" s="35"/>
      <c r="IWT686" s="35"/>
      <c r="IWU686" s="35"/>
      <c r="IWV686" s="35"/>
      <c r="IWW686" s="35"/>
      <c r="IWX686" s="35"/>
      <c r="IWY686" s="35"/>
      <c r="IWZ686" s="35"/>
      <c r="IXA686" s="35"/>
      <c r="IXB686" s="35"/>
      <c r="IXC686" s="35"/>
      <c r="IXD686" s="35"/>
      <c r="IXE686" s="35"/>
      <c r="IXF686" s="35"/>
      <c r="IXG686" s="35"/>
      <c r="IXH686" s="35"/>
      <c r="IXI686" s="35"/>
      <c r="IXJ686" s="35"/>
      <c r="IXK686" s="35"/>
      <c r="IXL686" s="35"/>
      <c r="IXM686" s="35"/>
      <c r="IXN686" s="35"/>
      <c r="IXO686" s="35"/>
      <c r="IXP686" s="35"/>
      <c r="IXQ686" s="35"/>
      <c r="IXR686" s="35"/>
      <c r="IXS686" s="35"/>
      <c r="IXT686" s="35"/>
      <c r="IXU686" s="35"/>
      <c r="IXV686" s="35"/>
      <c r="IXW686" s="35"/>
      <c r="IXX686" s="35"/>
      <c r="IXY686" s="35"/>
      <c r="IXZ686" s="35"/>
      <c r="IYA686" s="35"/>
      <c r="IYB686" s="35"/>
      <c r="IYC686" s="35"/>
      <c r="IYD686" s="35"/>
      <c r="IYE686" s="35"/>
      <c r="IYF686" s="35"/>
      <c r="IYG686" s="35"/>
      <c r="IYH686" s="35"/>
      <c r="IYI686" s="35"/>
      <c r="IYJ686" s="35"/>
      <c r="IYK686" s="35"/>
      <c r="IYL686" s="35"/>
      <c r="IYM686" s="35"/>
      <c r="IYN686" s="35"/>
      <c r="IYO686" s="35"/>
      <c r="IYP686" s="35"/>
      <c r="IYQ686" s="35"/>
      <c r="IYR686" s="35"/>
      <c r="IYS686" s="35"/>
      <c r="IYT686" s="35"/>
      <c r="IYU686" s="35"/>
      <c r="IYV686" s="35"/>
      <c r="IYW686" s="35"/>
      <c r="IYX686" s="35"/>
      <c r="IYY686" s="35"/>
      <c r="IYZ686" s="35"/>
      <c r="IZA686" s="35"/>
      <c r="IZB686" s="35"/>
      <c r="IZC686" s="35"/>
      <c r="IZD686" s="35"/>
      <c r="IZE686" s="35"/>
      <c r="IZF686" s="35"/>
      <c r="IZG686" s="35"/>
      <c r="IZH686" s="35"/>
      <c r="IZI686" s="35"/>
      <c r="IZJ686" s="35"/>
      <c r="IZK686" s="35"/>
      <c r="IZL686" s="35"/>
      <c r="IZM686" s="35"/>
      <c r="IZN686" s="35"/>
      <c r="IZO686" s="35"/>
      <c r="IZP686" s="35"/>
      <c r="IZQ686" s="35"/>
      <c r="IZR686" s="35"/>
      <c r="IZS686" s="35"/>
      <c r="IZT686" s="35"/>
      <c r="IZU686" s="35"/>
      <c r="IZV686" s="35"/>
      <c r="IZW686" s="35"/>
      <c r="IZX686" s="35"/>
      <c r="IZY686" s="35"/>
      <c r="IZZ686" s="35"/>
      <c r="JAA686" s="35"/>
      <c r="JAB686" s="35"/>
      <c r="JAC686" s="35"/>
      <c r="JAD686" s="35"/>
      <c r="JAE686" s="35"/>
      <c r="JAF686" s="35"/>
      <c r="JAG686" s="35"/>
      <c r="JAH686" s="35"/>
      <c r="JAI686" s="35"/>
      <c r="JAJ686" s="35"/>
      <c r="JAK686" s="35"/>
      <c r="JAL686" s="35"/>
      <c r="JAM686" s="35"/>
      <c r="JAN686" s="35"/>
      <c r="JAO686" s="35"/>
      <c r="JAP686" s="35"/>
      <c r="JAQ686" s="35"/>
      <c r="JAR686" s="35"/>
      <c r="JAS686" s="35"/>
      <c r="JAT686" s="35"/>
      <c r="JAU686" s="35"/>
      <c r="JAV686" s="35"/>
      <c r="JAW686" s="35"/>
      <c r="JAX686" s="35"/>
      <c r="JAY686" s="35"/>
      <c r="JAZ686" s="35"/>
      <c r="JBA686" s="35"/>
      <c r="JBB686" s="35"/>
      <c r="JBC686" s="35"/>
      <c r="JBD686" s="35"/>
      <c r="JBE686" s="35"/>
      <c r="JBF686" s="35"/>
      <c r="JBG686" s="35"/>
      <c r="JBH686" s="35"/>
      <c r="JBI686" s="35"/>
      <c r="JBJ686" s="35"/>
      <c r="JBK686" s="35"/>
      <c r="JBL686" s="35"/>
      <c r="JBM686" s="35"/>
      <c r="JBN686" s="35"/>
      <c r="JBO686" s="35"/>
      <c r="JBP686" s="35"/>
      <c r="JBQ686" s="35"/>
      <c r="JBR686" s="35"/>
      <c r="JBS686" s="35"/>
      <c r="JBT686" s="35"/>
      <c r="JBU686" s="35"/>
      <c r="JBV686" s="35"/>
      <c r="JBW686" s="35"/>
      <c r="JBX686" s="35"/>
      <c r="JBY686" s="35"/>
      <c r="JBZ686" s="35"/>
      <c r="JCA686" s="35"/>
      <c r="JCB686" s="35"/>
      <c r="JCC686" s="35"/>
      <c r="JCD686" s="35"/>
      <c r="JCE686" s="35"/>
      <c r="JCF686" s="35"/>
      <c r="JCG686" s="35"/>
      <c r="JCH686" s="35"/>
      <c r="JCI686" s="35"/>
      <c r="JCJ686" s="35"/>
      <c r="JCK686" s="35"/>
      <c r="JCL686" s="35"/>
      <c r="JCM686" s="35"/>
      <c r="JCN686" s="35"/>
      <c r="JCO686" s="35"/>
      <c r="JCP686" s="35"/>
      <c r="JCQ686" s="35"/>
      <c r="JCR686" s="35"/>
      <c r="JCS686" s="35"/>
      <c r="JCT686" s="35"/>
      <c r="JCU686" s="35"/>
      <c r="JCV686" s="35"/>
      <c r="JCW686" s="35"/>
      <c r="JCX686" s="35"/>
      <c r="JCY686" s="35"/>
      <c r="JCZ686" s="35"/>
      <c r="JDA686" s="35"/>
      <c r="JDB686" s="35"/>
      <c r="JDC686" s="35"/>
      <c r="JDD686" s="35"/>
      <c r="JDE686" s="35"/>
      <c r="JDF686" s="35"/>
      <c r="JDG686" s="35"/>
      <c r="JDH686" s="35"/>
      <c r="JDI686" s="35"/>
      <c r="JDJ686" s="35"/>
      <c r="JDK686" s="35"/>
      <c r="JDL686" s="35"/>
      <c r="JDM686" s="35"/>
      <c r="JDN686" s="35"/>
      <c r="JDO686" s="35"/>
      <c r="JDP686" s="35"/>
      <c r="JDQ686" s="35"/>
      <c r="JDR686" s="35"/>
      <c r="JDS686" s="35"/>
      <c r="JDT686" s="35"/>
      <c r="JDU686" s="35"/>
      <c r="JDV686" s="35"/>
      <c r="JDW686" s="35"/>
      <c r="JDX686" s="35"/>
      <c r="JDY686" s="35"/>
      <c r="JDZ686" s="35"/>
      <c r="JEA686" s="35"/>
      <c r="JEB686" s="35"/>
      <c r="JEC686" s="35"/>
      <c r="JED686" s="35"/>
      <c r="JEE686" s="35"/>
      <c r="JEF686" s="35"/>
      <c r="JEG686" s="35"/>
      <c r="JEH686" s="35"/>
      <c r="JEI686" s="35"/>
      <c r="JEJ686" s="35"/>
      <c r="JEK686" s="35"/>
      <c r="JEL686" s="35"/>
      <c r="JEM686" s="35"/>
      <c r="JEN686" s="35"/>
      <c r="JEO686" s="35"/>
      <c r="JEP686" s="35"/>
      <c r="JEQ686" s="35"/>
      <c r="JER686" s="35"/>
      <c r="JES686" s="35"/>
      <c r="JET686" s="35"/>
      <c r="JEU686" s="35"/>
      <c r="JEV686" s="35"/>
      <c r="JEW686" s="35"/>
      <c r="JEX686" s="35"/>
      <c r="JEY686" s="35"/>
      <c r="JEZ686" s="35"/>
      <c r="JFA686" s="35"/>
      <c r="JFB686" s="35"/>
      <c r="JFC686" s="35"/>
      <c r="JFD686" s="35"/>
      <c r="JFE686" s="35"/>
      <c r="JFF686" s="35"/>
      <c r="JFG686" s="35"/>
      <c r="JFH686" s="35"/>
      <c r="JFI686" s="35"/>
      <c r="JFJ686" s="35"/>
      <c r="JFK686" s="35"/>
      <c r="JFL686" s="35"/>
      <c r="JFM686" s="35"/>
      <c r="JFN686" s="35"/>
      <c r="JFO686" s="35"/>
      <c r="JFP686" s="35"/>
      <c r="JFQ686" s="35"/>
      <c r="JFR686" s="35"/>
      <c r="JFS686" s="35"/>
      <c r="JFT686" s="35"/>
      <c r="JFU686" s="35"/>
      <c r="JFV686" s="35"/>
      <c r="JFW686" s="35"/>
      <c r="JFX686" s="35"/>
      <c r="JFY686" s="35"/>
      <c r="JFZ686" s="35"/>
      <c r="JGA686" s="35"/>
      <c r="JGB686" s="35"/>
      <c r="JGC686" s="35"/>
      <c r="JGD686" s="35"/>
      <c r="JGE686" s="35"/>
      <c r="JGF686" s="35"/>
      <c r="JGG686" s="35"/>
      <c r="JGH686" s="35"/>
      <c r="JGI686" s="35"/>
      <c r="JGJ686" s="35"/>
      <c r="JGK686" s="35"/>
      <c r="JGL686" s="35"/>
      <c r="JGM686" s="35"/>
      <c r="JGN686" s="35"/>
      <c r="JGO686" s="35"/>
      <c r="JGP686" s="35"/>
      <c r="JGQ686" s="35"/>
      <c r="JGR686" s="35"/>
      <c r="JGS686" s="35"/>
      <c r="JGT686" s="35"/>
      <c r="JGU686" s="35"/>
      <c r="JGV686" s="35"/>
      <c r="JGW686" s="35"/>
      <c r="JGX686" s="35"/>
      <c r="JGY686" s="35"/>
      <c r="JGZ686" s="35"/>
      <c r="JHA686" s="35"/>
      <c r="JHB686" s="35"/>
      <c r="JHC686" s="35"/>
      <c r="JHD686" s="35"/>
      <c r="JHE686" s="35"/>
      <c r="JHF686" s="35"/>
      <c r="JHG686" s="35"/>
      <c r="JHH686" s="35"/>
      <c r="JHI686" s="35"/>
      <c r="JHJ686" s="35"/>
      <c r="JHK686" s="35"/>
      <c r="JHL686" s="35"/>
      <c r="JHM686" s="35"/>
      <c r="JHN686" s="35"/>
      <c r="JHO686" s="35"/>
      <c r="JHP686" s="35"/>
      <c r="JHQ686" s="35"/>
      <c r="JHR686" s="35"/>
      <c r="JHS686" s="35"/>
      <c r="JHT686" s="35"/>
      <c r="JHU686" s="35"/>
      <c r="JHV686" s="35"/>
      <c r="JHW686" s="35"/>
      <c r="JHX686" s="35"/>
      <c r="JHY686" s="35"/>
      <c r="JHZ686" s="35"/>
      <c r="JIA686" s="35"/>
      <c r="JIB686" s="35"/>
      <c r="JIC686" s="35"/>
      <c r="JID686" s="35"/>
      <c r="JIE686" s="35"/>
      <c r="JIF686" s="35"/>
      <c r="JIG686" s="35"/>
      <c r="JIH686" s="35"/>
      <c r="JII686" s="35"/>
      <c r="JIJ686" s="35"/>
      <c r="JIK686" s="35"/>
      <c r="JIL686" s="35"/>
      <c r="JIM686" s="35"/>
      <c r="JIN686" s="35"/>
      <c r="JIO686" s="35"/>
      <c r="JIP686" s="35"/>
      <c r="JIQ686" s="35"/>
      <c r="JIR686" s="35"/>
      <c r="JIS686" s="35"/>
      <c r="JIT686" s="35"/>
      <c r="JIU686" s="35"/>
      <c r="JIV686" s="35"/>
      <c r="JIW686" s="35"/>
      <c r="JIX686" s="35"/>
      <c r="JIY686" s="35"/>
      <c r="JIZ686" s="35"/>
      <c r="JJA686" s="35"/>
      <c r="JJB686" s="35"/>
      <c r="JJC686" s="35"/>
      <c r="JJD686" s="35"/>
      <c r="JJE686" s="35"/>
      <c r="JJF686" s="35"/>
      <c r="JJG686" s="35"/>
      <c r="JJH686" s="35"/>
      <c r="JJI686" s="35"/>
      <c r="JJJ686" s="35"/>
      <c r="JJK686" s="35"/>
      <c r="JJL686" s="35"/>
      <c r="JJM686" s="35"/>
      <c r="JJN686" s="35"/>
      <c r="JJO686" s="35"/>
      <c r="JJP686" s="35"/>
      <c r="JJQ686" s="35"/>
      <c r="JJR686" s="35"/>
      <c r="JJS686" s="35"/>
      <c r="JJT686" s="35"/>
      <c r="JJU686" s="35"/>
      <c r="JJV686" s="35"/>
      <c r="JJW686" s="35"/>
      <c r="JJX686" s="35"/>
      <c r="JJY686" s="35"/>
      <c r="JJZ686" s="35"/>
      <c r="JKA686" s="35"/>
      <c r="JKB686" s="35"/>
      <c r="JKC686" s="35"/>
      <c r="JKD686" s="35"/>
      <c r="JKE686" s="35"/>
      <c r="JKF686" s="35"/>
      <c r="JKG686" s="35"/>
      <c r="JKH686" s="35"/>
      <c r="JKI686" s="35"/>
      <c r="JKJ686" s="35"/>
      <c r="JKK686" s="35"/>
      <c r="JKL686" s="35"/>
      <c r="JKM686" s="35"/>
      <c r="JKN686" s="35"/>
      <c r="JKO686" s="35"/>
      <c r="JKP686" s="35"/>
      <c r="JKQ686" s="35"/>
      <c r="JKR686" s="35"/>
      <c r="JKS686" s="35"/>
      <c r="JKT686" s="35"/>
      <c r="JKU686" s="35"/>
      <c r="JKV686" s="35"/>
      <c r="JKW686" s="35"/>
      <c r="JKX686" s="35"/>
      <c r="JKY686" s="35"/>
      <c r="JKZ686" s="35"/>
      <c r="JLA686" s="35"/>
      <c r="JLB686" s="35"/>
      <c r="JLC686" s="35"/>
      <c r="JLD686" s="35"/>
      <c r="JLE686" s="35"/>
      <c r="JLF686" s="35"/>
      <c r="JLG686" s="35"/>
      <c r="JLH686" s="35"/>
      <c r="JLI686" s="35"/>
      <c r="JLJ686" s="35"/>
      <c r="JLK686" s="35"/>
      <c r="JLL686" s="35"/>
      <c r="JLM686" s="35"/>
      <c r="JLN686" s="35"/>
      <c r="JLO686" s="35"/>
      <c r="JLP686" s="35"/>
      <c r="JLQ686" s="35"/>
      <c r="JLR686" s="35"/>
      <c r="JLS686" s="35"/>
      <c r="JLT686" s="35"/>
      <c r="JLU686" s="35"/>
      <c r="JLV686" s="35"/>
      <c r="JLW686" s="35"/>
      <c r="JLX686" s="35"/>
      <c r="JLY686" s="35"/>
      <c r="JLZ686" s="35"/>
      <c r="JMA686" s="35"/>
      <c r="JMB686" s="35"/>
      <c r="JMC686" s="35"/>
      <c r="JMD686" s="35"/>
      <c r="JME686" s="35"/>
      <c r="JMF686" s="35"/>
      <c r="JMG686" s="35"/>
      <c r="JMH686" s="35"/>
      <c r="JMI686" s="35"/>
      <c r="JMJ686" s="35"/>
      <c r="JMK686" s="35"/>
      <c r="JML686" s="35"/>
      <c r="JMM686" s="35"/>
      <c r="JMN686" s="35"/>
      <c r="JMO686" s="35"/>
      <c r="JMP686" s="35"/>
      <c r="JMQ686" s="35"/>
      <c r="JMR686" s="35"/>
      <c r="JMS686" s="35"/>
      <c r="JMT686" s="35"/>
      <c r="JMU686" s="35"/>
      <c r="JMV686" s="35"/>
      <c r="JMW686" s="35"/>
      <c r="JMX686" s="35"/>
      <c r="JMY686" s="35"/>
      <c r="JMZ686" s="35"/>
      <c r="JNA686" s="35"/>
      <c r="JNB686" s="35"/>
      <c r="JNC686" s="35"/>
      <c r="JND686" s="35"/>
      <c r="JNE686" s="35"/>
      <c r="JNF686" s="35"/>
      <c r="JNG686" s="35"/>
      <c r="JNH686" s="35"/>
      <c r="JNI686" s="35"/>
      <c r="JNJ686" s="35"/>
      <c r="JNK686" s="35"/>
      <c r="JNL686" s="35"/>
      <c r="JNM686" s="35"/>
      <c r="JNN686" s="35"/>
      <c r="JNO686" s="35"/>
      <c r="JNP686" s="35"/>
      <c r="JNQ686" s="35"/>
      <c r="JNR686" s="35"/>
      <c r="JNS686" s="35"/>
      <c r="JNT686" s="35"/>
      <c r="JNU686" s="35"/>
      <c r="JNV686" s="35"/>
      <c r="JNW686" s="35"/>
      <c r="JNX686" s="35"/>
      <c r="JNY686" s="35"/>
      <c r="JNZ686" s="35"/>
      <c r="JOA686" s="35"/>
      <c r="JOB686" s="35"/>
      <c r="JOC686" s="35"/>
      <c r="JOD686" s="35"/>
      <c r="JOE686" s="35"/>
      <c r="JOF686" s="35"/>
      <c r="JOG686" s="35"/>
      <c r="JOH686" s="35"/>
      <c r="JOI686" s="35"/>
      <c r="JOJ686" s="35"/>
      <c r="JOK686" s="35"/>
      <c r="JOL686" s="35"/>
      <c r="JOM686" s="35"/>
      <c r="JON686" s="35"/>
      <c r="JOO686" s="35"/>
      <c r="JOP686" s="35"/>
      <c r="JOQ686" s="35"/>
      <c r="JOR686" s="35"/>
      <c r="JOS686" s="35"/>
      <c r="JOT686" s="35"/>
      <c r="JOU686" s="35"/>
      <c r="JOV686" s="35"/>
      <c r="JOW686" s="35"/>
      <c r="JOX686" s="35"/>
      <c r="JOY686" s="35"/>
      <c r="JOZ686" s="35"/>
      <c r="JPA686" s="35"/>
      <c r="JPB686" s="35"/>
      <c r="JPC686" s="35"/>
      <c r="JPD686" s="35"/>
      <c r="JPE686" s="35"/>
      <c r="JPF686" s="35"/>
      <c r="JPG686" s="35"/>
      <c r="JPH686" s="35"/>
      <c r="JPI686" s="35"/>
      <c r="JPJ686" s="35"/>
      <c r="JPK686" s="35"/>
      <c r="JPL686" s="35"/>
      <c r="JPM686" s="35"/>
      <c r="JPN686" s="35"/>
      <c r="JPO686" s="35"/>
      <c r="JPP686" s="35"/>
      <c r="JPQ686" s="35"/>
      <c r="JPR686" s="35"/>
      <c r="JPS686" s="35"/>
      <c r="JPT686" s="35"/>
      <c r="JPU686" s="35"/>
      <c r="JPV686" s="35"/>
      <c r="JPW686" s="35"/>
      <c r="JPX686" s="35"/>
      <c r="JPY686" s="35"/>
      <c r="JPZ686" s="35"/>
      <c r="JQA686" s="35"/>
      <c r="JQB686" s="35"/>
      <c r="JQC686" s="35"/>
      <c r="JQD686" s="35"/>
      <c r="JQE686" s="35"/>
      <c r="JQF686" s="35"/>
      <c r="JQG686" s="35"/>
      <c r="JQH686" s="35"/>
      <c r="JQI686" s="35"/>
      <c r="JQJ686" s="35"/>
      <c r="JQK686" s="35"/>
      <c r="JQL686" s="35"/>
      <c r="JQM686" s="35"/>
      <c r="JQN686" s="35"/>
      <c r="JQO686" s="35"/>
      <c r="JQP686" s="35"/>
      <c r="JQQ686" s="35"/>
      <c r="JQR686" s="35"/>
      <c r="JQS686" s="35"/>
      <c r="JQT686" s="35"/>
      <c r="JQU686" s="35"/>
      <c r="JQV686" s="35"/>
      <c r="JQW686" s="35"/>
      <c r="JQX686" s="35"/>
      <c r="JQY686" s="35"/>
      <c r="JQZ686" s="35"/>
      <c r="JRA686" s="35"/>
      <c r="JRB686" s="35"/>
      <c r="JRC686" s="35"/>
      <c r="JRD686" s="35"/>
      <c r="JRE686" s="35"/>
      <c r="JRF686" s="35"/>
      <c r="JRG686" s="35"/>
      <c r="JRH686" s="35"/>
      <c r="JRI686" s="35"/>
      <c r="JRJ686" s="35"/>
      <c r="JRK686" s="35"/>
      <c r="JRL686" s="35"/>
      <c r="JRM686" s="35"/>
      <c r="JRN686" s="35"/>
      <c r="JRO686" s="35"/>
      <c r="JRP686" s="35"/>
      <c r="JRQ686" s="35"/>
      <c r="JRR686" s="35"/>
      <c r="JRS686" s="35"/>
      <c r="JRT686" s="35"/>
      <c r="JRU686" s="35"/>
      <c r="JRV686" s="35"/>
      <c r="JRW686" s="35"/>
      <c r="JRX686" s="35"/>
      <c r="JRY686" s="35"/>
      <c r="JRZ686" s="35"/>
      <c r="JSA686" s="35"/>
      <c r="JSB686" s="35"/>
      <c r="JSC686" s="35"/>
      <c r="JSD686" s="35"/>
      <c r="JSE686" s="35"/>
      <c r="JSF686" s="35"/>
      <c r="JSG686" s="35"/>
      <c r="JSH686" s="35"/>
      <c r="JSI686" s="35"/>
      <c r="JSJ686" s="35"/>
      <c r="JSK686" s="35"/>
      <c r="JSL686" s="35"/>
      <c r="JSM686" s="35"/>
      <c r="JSN686" s="35"/>
      <c r="JSO686" s="35"/>
      <c r="JSP686" s="35"/>
      <c r="JSQ686" s="35"/>
      <c r="JSR686" s="35"/>
      <c r="JSS686" s="35"/>
      <c r="JST686" s="35"/>
      <c r="JSU686" s="35"/>
      <c r="JSV686" s="35"/>
      <c r="JSW686" s="35"/>
      <c r="JSX686" s="35"/>
      <c r="JSY686" s="35"/>
      <c r="JSZ686" s="35"/>
      <c r="JTA686" s="35"/>
      <c r="JTB686" s="35"/>
      <c r="JTC686" s="35"/>
      <c r="JTD686" s="35"/>
      <c r="JTE686" s="35"/>
      <c r="JTF686" s="35"/>
      <c r="JTG686" s="35"/>
      <c r="JTH686" s="35"/>
      <c r="JTI686" s="35"/>
      <c r="JTJ686" s="35"/>
      <c r="JTK686" s="35"/>
      <c r="JTL686" s="35"/>
      <c r="JTM686" s="35"/>
      <c r="JTN686" s="35"/>
      <c r="JTO686" s="35"/>
      <c r="JTP686" s="35"/>
      <c r="JTQ686" s="35"/>
      <c r="JTR686" s="35"/>
      <c r="JTS686" s="35"/>
      <c r="JTT686" s="35"/>
      <c r="JTU686" s="35"/>
      <c r="JTV686" s="35"/>
      <c r="JTW686" s="35"/>
      <c r="JTX686" s="35"/>
      <c r="JTY686" s="35"/>
      <c r="JTZ686" s="35"/>
      <c r="JUA686" s="35"/>
      <c r="JUB686" s="35"/>
      <c r="JUC686" s="35"/>
      <c r="JUD686" s="35"/>
      <c r="JUE686" s="35"/>
      <c r="JUF686" s="35"/>
      <c r="JUG686" s="35"/>
      <c r="JUH686" s="35"/>
      <c r="JUI686" s="35"/>
      <c r="JUJ686" s="35"/>
      <c r="JUK686" s="35"/>
      <c r="JUL686" s="35"/>
      <c r="JUM686" s="35"/>
      <c r="JUN686" s="35"/>
      <c r="JUO686" s="35"/>
      <c r="JUP686" s="35"/>
      <c r="JUQ686" s="35"/>
      <c r="JUR686" s="35"/>
      <c r="JUS686" s="35"/>
      <c r="JUT686" s="35"/>
      <c r="JUU686" s="35"/>
      <c r="JUV686" s="35"/>
      <c r="JUW686" s="35"/>
      <c r="JUX686" s="35"/>
      <c r="JUY686" s="35"/>
      <c r="JUZ686" s="35"/>
      <c r="JVA686" s="35"/>
      <c r="JVB686" s="35"/>
      <c r="JVC686" s="35"/>
      <c r="JVD686" s="35"/>
      <c r="JVE686" s="35"/>
      <c r="JVF686" s="35"/>
      <c r="JVG686" s="35"/>
      <c r="JVH686" s="35"/>
      <c r="JVI686" s="35"/>
      <c r="JVJ686" s="35"/>
      <c r="JVK686" s="35"/>
      <c r="JVL686" s="35"/>
      <c r="JVM686" s="35"/>
      <c r="JVN686" s="35"/>
      <c r="JVO686" s="35"/>
      <c r="JVP686" s="35"/>
      <c r="JVQ686" s="35"/>
      <c r="JVR686" s="35"/>
      <c r="JVS686" s="35"/>
      <c r="JVT686" s="35"/>
      <c r="JVU686" s="35"/>
      <c r="JVV686" s="35"/>
      <c r="JVW686" s="35"/>
      <c r="JVX686" s="35"/>
      <c r="JVY686" s="35"/>
      <c r="JVZ686" s="35"/>
      <c r="JWA686" s="35"/>
      <c r="JWB686" s="35"/>
      <c r="JWC686" s="35"/>
      <c r="JWD686" s="35"/>
      <c r="JWE686" s="35"/>
      <c r="JWF686" s="35"/>
      <c r="JWG686" s="35"/>
      <c r="JWH686" s="35"/>
      <c r="JWI686" s="35"/>
      <c r="JWJ686" s="35"/>
      <c r="JWK686" s="35"/>
      <c r="JWL686" s="35"/>
      <c r="JWM686" s="35"/>
      <c r="JWN686" s="35"/>
      <c r="JWO686" s="35"/>
      <c r="JWP686" s="35"/>
      <c r="JWQ686" s="35"/>
      <c r="JWR686" s="35"/>
      <c r="JWS686" s="35"/>
      <c r="JWT686" s="35"/>
      <c r="JWU686" s="35"/>
      <c r="JWV686" s="35"/>
      <c r="JWW686" s="35"/>
      <c r="JWX686" s="35"/>
      <c r="JWY686" s="35"/>
      <c r="JWZ686" s="35"/>
      <c r="JXA686" s="35"/>
      <c r="JXB686" s="35"/>
      <c r="JXC686" s="35"/>
      <c r="JXD686" s="35"/>
      <c r="JXE686" s="35"/>
      <c r="JXF686" s="35"/>
      <c r="JXG686" s="35"/>
      <c r="JXH686" s="35"/>
      <c r="JXI686" s="35"/>
      <c r="JXJ686" s="35"/>
      <c r="JXK686" s="35"/>
      <c r="JXL686" s="35"/>
      <c r="JXM686" s="35"/>
      <c r="JXN686" s="35"/>
      <c r="JXO686" s="35"/>
      <c r="JXP686" s="35"/>
      <c r="JXQ686" s="35"/>
      <c r="JXR686" s="35"/>
      <c r="JXS686" s="35"/>
      <c r="JXT686" s="35"/>
      <c r="JXU686" s="35"/>
      <c r="JXV686" s="35"/>
      <c r="JXW686" s="35"/>
      <c r="JXX686" s="35"/>
      <c r="JXY686" s="35"/>
      <c r="JXZ686" s="35"/>
      <c r="JYA686" s="35"/>
      <c r="JYB686" s="35"/>
      <c r="JYC686" s="35"/>
      <c r="JYD686" s="35"/>
      <c r="JYE686" s="35"/>
      <c r="JYF686" s="35"/>
      <c r="JYG686" s="35"/>
      <c r="JYH686" s="35"/>
      <c r="JYI686" s="35"/>
      <c r="JYJ686" s="35"/>
      <c r="JYK686" s="35"/>
      <c r="JYL686" s="35"/>
      <c r="JYM686" s="35"/>
      <c r="JYN686" s="35"/>
      <c r="JYO686" s="35"/>
      <c r="JYP686" s="35"/>
      <c r="JYQ686" s="35"/>
      <c r="JYR686" s="35"/>
      <c r="JYS686" s="35"/>
      <c r="JYT686" s="35"/>
      <c r="JYU686" s="35"/>
      <c r="JYV686" s="35"/>
      <c r="JYW686" s="35"/>
      <c r="JYX686" s="35"/>
      <c r="JYY686" s="35"/>
      <c r="JYZ686" s="35"/>
      <c r="JZA686" s="35"/>
      <c r="JZB686" s="35"/>
      <c r="JZC686" s="35"/>
      <c r="JZD686" s="35"/>
      <c r="JZE686" s="35"/>
      <c r="JZF686" s="35"/>
      <c r="JZG686" s="35"/>
      <c r="JZH686" s="35"/>
      <c r="JZI686" s="35"/>
      <c r="JZJ686" s="35"/>
      <c r="JZK686" s="35"/>
      <c r="JZL686" s="35"/>
      <c r="JZM686" s="35"/>
      <c r="JZN686" s="35"/>
      <c r="JZO686" s="35"/>
      <c r="JZP686" s="35"/>
      <c r="JZQ686" s="35"/>
      <c r="JZR686" s="35"/>
      <c r="JZS686" s="35"/>
      <c r="JZT686" s="35"/>
      <c r="JZU686" s="35"/>
      <c r="JZV686" s="35"/>
      <c r="JZW686" s="35"/>
      <c r="JZX686" s="35"/>
      <c r="JZY686" s="35"/>
      <c r="JZZ686" s="35"/>
      <c r="KAA686" s="35"/>
      <c r="KAB686" s="35"/>
      <c r="KAC686" s="35"/>
      <c r="KAD686" s="35"/>
      <c r="KAE686" s="35"/>
      <c r="KAF686" s="35"/>
      <c r="KAG686" s="35"/>
      <c r="KAH686" s="35"/>
      <c r="KAI686" s="35"/>
      <c r="KAJ686" s="35"/>
      <c r="KAK686" s="35"/>
      <c r="KAL686" s="35"/>
      <c r="KAM686" s="35"/>
      <c r="KAN686" s="35"/>
      <c r="KAO686" s="35"/>
      <c r="KAP686" s="35"/>
      <c r="KAQ686" s="35"/>
      <c r="KAR686" s="35"/>
      <c r="KAS686" s="35"/>
      <c r="KAT686" s="35"/>
      <c r="KAU686" s="35"/>
      <c r="KAV686" s="35"/>
      <c r="KAW686" s="35"/>
      <c r="KAX686" s="35"/>
      <c r="KAY686" s="35"/>
      <c r="KAZ686" s="35"/>
      <c r="KBA686" s="35"/>
      <c r="KBB686" s="35"/>
      <c r="KBC686" s="35"/>
      <c r="KBD686" s="35"/>
      <c r="KBE686" s="35"/>
      <c r="KBF686" s="35"/>
      <c r="KBG686" s="35"/>
      <c r="KBH686" s="35"/>
      <c r="KBI686" s="35"/>
      <c r="KBJ686" s="35"/>
      <c r="KBK686" s="35"/>
      <c r="KBL686" s="35"/>
      <c r="KBM686" s="35"/>
      <c r="KBN686" s="35"/>
      <c r="KBO686" s="35"/>
      <c r="KBP686" s="35"/>
      <c r="KBQ686" s="35"/>
      <c r="KBR686" s="35"/>
      <c r="KBS686" s="35"/>
      <c r="KBT686" s="35"/>
      <c r="KBU686" s="35"/>
      <c r="KBV686" s="35"/>
      <c r="KBW686" s="35"/>
      <c r="KBX686" s="35"/>
      <c r="KBY686" s="35"/>
      <c r="KBZ686" s="35"/>
      <c r="KCA686" s="35"/>
      <c r="KCB686" s="35"/>
      <c r="KCC686" s="35"/>
      <c r="KCD686" s="35"/>
      <c r="KCE686" s="35"/>
      <c r="KCF686" s="35"/>
      <c r="KCG686" s="35"/>
      <c r="KCH686" s="35"/>
      <c r="KCI686" s="35"/>
      <c r="KCJ686" s="35"/>
      <c r="KCK686" s="35"/>
      <c r="KCL686" s="35"/>
      <c r="KCM686" s="35"/>
      <c r="KCN686" s="35"/>
      <c r="KCO686" s="35"/>
      <c r="KCP686" s="35"/>
      <c r="KCQ686" s="35"/>
      <c r="KCR686" s="35"/>
      <c r="KCS686" s="35"/>
      <c r="KCT686" s="35"/>
      <c r="KCU686" s="35"/>
      <c r="KCV686" s="35"/>
      <c r="KCW686" s="35"/>
      <c r="KCX686" s="35"/>
      <c r="KCY686" s="35"/>
      <c r="KCZ686" s="35"/>
      <c r="KDA686" s="35"/>
      <c r="KDB686" s="35"/>
      <c r="KDC686" s="35"/>
      <c r="KDD686" s="35"/>
      <c r="KDE686" s="35"/>
      <c r="KDF686" s="35"/>
      <c r="KDG686" s="35"/>
      <c r="KDH686" s="35"/>
      <c r="KDI686" s="35"/>
      <c r="KDJ686" s="35"/>
      <c r="KDK686" s="35"/>
      <c r="KDL686" s="35"/>
      <c r="KDM686" s="35"/>
      <c r="KDN686" s="35"/>
      <c r="KDO686" s="35"/>
      <c r="KDP686" s="35"/>
      <c r="KDQ686" s="35"/>
      <c r="KDR686" s="35"/>
      <c r="KDS686" s="35"/>
      <c r="KDT686" s="35"/>
      <c r="KDU686" s="35"/>
      <c r="KDV686" s="35"/>
      <c r="KDW686" s="35"/>
      <c r="KDX686" s="35"/>
      <c r="KDY686" s="35"/>
      <c r="KDZ686" s="35"/>
      <c r="KEA686" s="35"/>
      <c r="KEB686" s="35"/>
      <c r="KEC686" s="35"/>
      <c r="KED686" s="35"/>
      <c r="KEE686" s="35"/>
      <c r="KEF686" s="35"/>
      <c r="KEG686" s="35"/>
      <c r="KEH686" s="35"/>
      <c r="KEI686" s="35"/>
      <c r="KEJ686" s="35"/>
      <c r="KEK686" s="35"/>
      <c r="KEL686" s="35"/>
      <c r="KEM686" s="35"/>
      <c r="KEN686" s="35"/>
      <c r="KEO686" s="35"/>
      <c r="KEP686" s="35"/>
      <c r="KEQ686" s="35"/>
      <c r="KER686" s="35"/>
      <c r="KES686" s="35"/>
      <c r="KET686" s="35"/>
      <c r="KEU686" s="35"/>
      <c r="KEV686" s="35"/>
      <c r="KEW686" s="35"/>
      <c r="KEX686" s="35"/>
      <c r="KEY686" s="35"/>
      <c r="KEZ686" s="35"/>
      <c r="KFA686" s="35"/>
      <c r="KFB686" s="35"/>
      <c r="KFC686" s="35"/>
      <c r="KFD686" s="35"/>
      <c r="KFE686" s="35"/>
      <c r="KFF686" s="35"/>
      <c r="KFG686" s="35"/>
      <c r="KFH686" s="35"/>
      <c r="KFI686" s="35"/>
      <c r="KFJ686" s="35"/>
      <c r="KFK686" s="35"/>
      <c r="KFL686" s="35"/>
      <c r="KFM686" s="35"/>
      <c r="KFN686" s="35"/>
      <c r="KFO686" s="35"/>
      <c r="KFP686" s="35"/>
      <c r="KFQ686" s="35"/>
      <c r="KFR686" s="35"/>
      <c r="KFS686" s="35"/>
      <c r="KFT686" s="35"/>
      <c r="KFU686" s="35"/>
      <c r="KFV686" s="35"/>
      <c r="KFW686" s="35"/>
      <c r="KFX686" s="35"/>
      <c r="KFY686" s="35"/>
      <c r="KFZ686" s="35"/>
      <c r="KGA686" s="35"/>
      <c r="KGB686" s="35"/>
      <c r="KGC686" s="35"/>
      <c r="KGD686" s="35"/>
      <c r="KGE686" s="35"/>
      <c r="KGF686" s="35"/>
      <c r="KGG686" s="35"/>
      <c r="KGH686" s="35"/>
      <c r="KGI686" s="35"/>
      <c r="KGJ686" s="35"/>
      <c r="KGK686" s="35"/>
      <c r="KGL686" s="35"/>
      <c r="KGM686" s="35"/>
      <c r="KGN686" s="35"/>
      <c r="KGO686" s="35"/>
      <c r="KGP686" s="35"/>
      <c r="KGQ686" s="35"/>
      <c r="KGR686" s="35"/>
      <c r="KGS686" s="35"/>
      <c r="KGT686" s="35"/>
      <c r="KGU686" s="35"/>
      <c r="KGV686" s="35"/>
      <c r="KGW686" s="35"/>
      <c r="KGX686" s="35"/>
      <c r="KGY686" s="35"/>
      <c r="KGZ686" s="35"/>
      <c r="KHA686" s="35"/>
      <c r="KHB686" s="35"/>
      <c r="KHC686" s="35"/>
      <c r="KHD686" s="35"/>
      <c r="KHE686" s="35"/>
      <c r="KHF686" s="35"/>
      <c r="KHG686" s="35"/>
      <c r="KHH686" s="35"/>
      <c r="KHI686" s="35"/>
      <c r="KHJ686" s="35"/>
      <c r="KHK686" s="35"/>
      <c r="KHL686" s="35"/>
      <c r="KHM686" s="35"/>
      <c r="KHN686" s="35"/>
      <c r="KHO686" s="35"/>
      <c r="KHP686" s="35"/>
      <c r="KHQ686" s="35"/>
      <c r="KHR686" s="35"/>
      <c r="KHS686" s="35"/>
      <c r="KHT686" s="35"/>
      <c r="KHU686" s="35"/>
      <c r="KHV686" s="35"/>
      <c r="KHW686" s="35"/>
      <c r="KHX686" s="35"/>
      <c r="KHY686" s="35"/>
      <c r="KHZ686" s="35"/>
      <c r="KIA686" s="35"/>
      <c r="KIB686" s="35"/>
      <c r="KIC686" s="35"/>
      <c r="KID686" s="35"/>
      <c r="KIE686" s="35"/>
      <c r="KIF686" s="35"/>
      <c r="KIG686" s="35"/>
      <c r="KIH686" s="35"/>
      <c r="KII686" s="35"/>
      <c r="KIJ686" s="35"/>
      <c r="KIK686" s="35"/>
      <c r="KIL686" s="35"/>
      <c r="KIM686" s="35"/>
      <c r="KIN686" s="35"/>
      <c r="KIO686" s="35"/>
      <c r="KIP686" s="35"/>
      <c r="KIQ686" s="35"/>
      <c r="KIR686" s="35"/>
      <c r="KIS686" s="35"/>
      <c r="KIT686" s="35"/>
      <c r="KIU686" s="35"/>
      <c r="KIV686" s="35"/>
      <c r="KIW686" s="35"/>
      <c r="KIX686" s="35"/>
      <c r="KIY686" s="35"/>
      <c r="KIZ686" s="35"/>
      <c r="KJA686" s="35"/>
      <c r="KJB686" s="35"/>
      <c r="KJC686" s="35"/>
      <c r="KJD686" s="35"/>
      <c r="KJE686" s="35"/>
      <c r="KJF686" s="35"/>
      <c r="KJG686" s="35"/>
      <c r="KJH686" s="35"/>
      <c r="KJI686" s="35"/>
      <c r="KJJ686" s="35"/>
      <c r="KJK686" s="35"/>
      <c r="KJL686" s="35"/>
      <c r="KJM686" s="35"/>
      <c r="KJN686" s="35"/>
      <c r="KJO686" s="35"/>
      <c r="KJP686" s="35"/>
      <c r="KJQ686" s="35"/>
      <c r="KJR686" s="35"/>
      <c r="KJS686" s="35"/>
      <c r="KJT686" s="35"/>
      <c r="KJU686" s="35"/>
      <c r="KJV686" s="35"/>
      <c r="KJW686" s="35"/>
      <c r="KJX686" s="35"/>
      <c r="KJY686" s="35"/>
      <c r="KJZ686" s="35"/>
      <c r="KKA686" s="35"/>
      <c r="KKB686" s="35"/>
      <c r="KKC686" s="35"/>
      <c r="KKD686" s="35"/>
      <c r="KKE686" s="35"/>
      <c r="KKF686" s="35"/>
      <c r="KKG686" s="35"/>
      <c r="KKH686" s="35"/>
      <c r="KKI686" s="35"/>
      <c r="KKJ686" s="35"/>
      <c r="KKK686" s="35"/>
      <c r="KKL686" s="35"/>
      <c r="KKM686" s="35"/>
      <c r="KKN686" s="35"/>
      <c r="KKO686" s="35"/>
      <c r="KKP686" s="35"/>
      <c r="KKQ686" s="35"/>
      <c r="KKR686" s="35"/>
      <c r="KKS686" s="35"/>
      <c r="KKT686" s="35"/>
      <c r="KKU686" s="35"/>
      <c r="KKV686" s="35"/>
      <c r="KKW686" s="35"/>
      <c r="KKX686" s="35"/>
      <c r="KKY686" s="35"/>
      <c r="KKZ686" s="35"/>
      <c r="KLA686" s="35"/>
      <c r="KLB686" s="35"/>
      <c r="KLC686" s="35"/>
      <c r="KLD686" s="35"/>
      <c r="KLE686" s="35"/>
      <c r="KLF686" s="35"/>
      <c r="KLG686" s="35"/>
      <c r="KLH686" s="35"/>
      <c r="KLI686" s="35"/>
      <c r="KLJ686" s="35"/>
      <c r="KLK686" s="35"/>
      <c r="KLL686" s="35"/>
      <c r="KLM686" s="35"/>
      <c r="KLN686" s="35"/>
      <c r="KLO686" s="35"/>
      <c r="KLP686" s="35"/>
      <c r="KLQ686" s="35"/>
      <c r="KLR686" s="35"/>
      <c r="KLS686" s="35"/>
      <c r="KLT686" s="35"/>
      <c r="KLU686" s="35"/>
      <c r="KLV686" s="35"/>
      <c r="KLW686" s="35"/>
      <c r="KLX686" s="35"/>
      <c r="KLY686" s="35"/>
      <c r="KLZ686" s="35"/>
      <c r="KMA686" s="35"/>
      <c r="KMB686" s="35"/>
      <c r="KMC686" s="35"/>
      <c r="KMD686" s="35"/>
      <c r="KME686" s="35"/>
      <c r="KMF686" s="35"/>
      <c r="KMG686" s="35"/>
      <c r="KMH686" s="35"/>
      <c r="KMI686" s="35"/>
      <c r="KMJ686" s="35"/>
      <c r="KMK686" s="35"/>
      <c r="KML686" s="35"/>
      <c r="KMM686" s="35"/>
      <c r="KMN686" s="35"/>
      <c r="KMO686" s="35"/>
      <c r="KMP686" s="35"/>
      <c r="KMQ686" s="35"/>
      <c r="KMR686" s="35"/>
      <c r="KMS686" s="35"/>
      <c r="KMT686" s="35"/>
      <c r="KMU686" s="35"/>
      <c r="KMV686" s="35"/>
      <c r="KMW686" s="35"/>
      <c r="KMX686" s="35"/>
      <c r="KMY686" s="35"/>
      <c r="KMZ686" s="35"/>
      <c r="KNA686" s="35"/>
      <c r="KNB686" s="35"/>
      <c r="KNC686" s="35"/>
      <c r="KND686" s="35"/>
      <c r="KNE686" s="35"/>
      <c r="KNF686" s="35"/>
      <c r="KNG686" s="35"/>
      <c r="KNH686" s="35"/>
      <c r="KNI686" s="35"/>
      <c r="KNJ686" s="35"/>
      <c r="KNK686" s="35"/>
      <c r="KNL686" s="35"/>
      <c r="KNM686" s="35"/>
      <c r="KNN686" s="35"/>
      <c r="KNO686" s="35"/>
      <c r="KNP686" s="35"/>
      <c r="KNQ686" s="35"/>
      <c r="KNR686" s="35"/>
      <c r="KNS686" s="35"/>
      <c r="KNT686" s="35"/>
      <c r="KNU686" s="35"/>
      <c r="KNV686" s="35"/>
      <c r="KNW686" s="35"/>
      <c r="KNX686" s="35"/>
      <c r="KNY686" s="35"/>
      <c r="KNZ686" s="35"/>
      <c r="KOA686" s="35"/>
      <c r="KOB686" s="35"/>
      <c r="KOC686" s="35"/>
      <c r="KOD686" s="35"/>
      <c r="KOE686" s="35"/>
      <c r="KOF686" s="35"/>
      <c r="KOG686" s="35"/>
      <c r="KOH686" s="35"/>
      <c r="KOI686" s="35"/>
      <c r="KOJ686" s="35"/>
      <c r="KOK686" s="35"/>
      <c r="KOL686" s="35"/>
      <c r="KOM686" s="35"/>
      <c r="KON686" s="35"/>
      <c r="KOO686" s="35"/>
      <c r="KOP686" s="35"/>
      <c r="KOQ686" s="35"/>
      <c r="KOR686" s="35"/>
      <c r="KOS686" s="35"/>
      <c r="KOT686" s="35"/>
      <c r="KOU686" s="35"/>
      <c r="KOV686" s="35"/>
      <c r="KOW686" s="35"/>
      <c r="KOX686" s="35"/>
      <c r="KOY686" s="35"/>
      <c r="KOZ686" s="35"/>
      <c r="KPA686" s="35"/>
      <c r="KPB686" s="35"/>
      <c r="KPC686" s="35"/>
      <c r="KPD686" s="35"/>
      <c r="KPE686" s="35"/>
      <c r="KPF686" s="35"/>
      <c r="KPG686" s="35"/>
      <c r="KPH686" s="35"/>
      <c r="KPI686" s="35"/>
      <c r="KPJ686" s="35"/>
      <c r="KPK686" s="35"/>
      <c r="KPL686" s="35"/>
      <c r="KPM686" s="35"/>
      <c r="KPN686" s="35"/>
      <c r="KPO686" s="35"/>
      <c r="KPP686" s="35"/>
      <c r="KPQ686" s="35"/>
      <c r="KPR686" s="35"/>
      <c r="KPS686" s="35"/>
      <c r="KPT686" s="35"/>
      <c r="KPU686" s="35"/>
      <c r="KPV686" s="35"/>
      <c r="KPW686" s="35"/>
      <c r="KPX686" s="35"/>
      <c r="KPY686" s="35"/>
      <c r="KPZ686" s="35"/>
      <c r="KQA686" s="35"/>
      <c r="KQB686" s="35"/>
      <c r="KQC686" s="35"/>
      <c r="KQD686" s="35"/>
      <c r="KQE686" s="35"/>
      <c r="KQF686" s="35"/>
      <c r="KQG686" s="35"/>
      <c r="KQH686" s="35"/>
      <c r="KQI686" s="35"/>
      <c r="KQJ686" s="35"/>
      <c r="KQK686" s="35"/>
      <c r="KQL686" s="35"/>
      <c r="KQM686" s="35"/>
      <c r="KQN686" s="35"/>
      <c r="KQO686" s="35"/>
      <c r="KQP686" s="35"/>
      <c r="KQQ686" s="35"/>
      <c r="KQR686" s="35"/>
      <c r="KQS686" s="35"/>
      <c r="KQT686" s="35"/>
      <c r="KQU686" s="35"/>
      <c r="KQV686" s="35"/>
      <c r="KQW686" s="35"/>
      <c r="KQX686" s="35"/>
      <c r="KQY686" s="35"/>
      <c r="KQZ686" s="35"/>
      <c r="KRA686" s="35"/>
      <c r="KRB686" s="35"/>
      <c r="KRC686" s="35"/>
      <c r="KRD686" s="35"/>
      <c r="KRE686" s="35"/>
      <c r="KRF686" s="35"/>
      <c r="KRG686" s="35"/>
      <c r="KRH686" s="35"/>
      <c r="KRI686" s="35"/>
      <c r="KRJ686" s="35"/>
      <c r="KRK686" s="35"/>
      <c r="KRL686" s="35"/>
      <c r="KRM686" s="35"/>
      <c r="KRN686" s="35"/>
      <c r="KRO686" s="35"/>
      <c r="KRP686" s="35"/>
      <c r="KRQ686" s="35"/>
      <c r="KRR686" s="35"/>
      <c r="KRS686" s="35"/>
      <c r="KRT686" s="35"/>
      <c r="KRU686" s="35"/>
      <c r="KRV686" s="35"/>
      <c r="KRW686" s="35"/>
      <c r="KRX686" s="35"/>
      <c r="KRY686" s="35"/>
      <c r="KRZ686" s="35"/>
      <c r="KSA686" s="35"/>
      <c r="KSB686" s="35"/>
      <c r="KSC686" s="35"/>
      <c r="KSD686" s="35"/>
      <c r="KSE686" s="35"/>
      <c r="KSF686" s="35"/>
      <c r="KSG686" s="35"/>
      <c r="KSH686" s="35"/>
      <c r="KSI686" s="35"/>
      <c r="KSJ686" s="35"/>
      <c r="KSK686" s="35"/>
      <c r="KSL686" s="35"/>
      <c r="KSM686" s="35"/>
      <c r="KSN686" s="35"/>
      <c r="KSO686" s="35"/>
      <c r="KSP686" s="35"/>
      <c r="KSQ686" s="35"/>
      <c r="KSR686" s="35"/>
      <c r="KSS686" s="35"/>
      <c r="KST686" s="35"/>
      <c r="KSU686" s="35"/>
      <c r="KSV686" s="35"/>
      <c r="KSW686" s="35"/>
      <c r="KSX686" s="35"/>
      <c r="KSY686" s="35"/>
      <c r="KSZ686" s="35"/>
      <c r="KTA686" s="35"/>
      <c r="KTB686" s="35"/>
      <c r="KTC686" s="35"/>
      <c r="KTD686" s="35"/>
      <c r="KTE686" s="35"/>
      <c r="KTF686" s="35"/>
      <c r="KTG686" s="35"/>
      <c r="KTH686" s="35"/>
      <c r="KTI686" s="35"/>
      <c r="KTJ686" s="35"/>
      <c r="KTK686" s="35"/>
      <c r="KTL686" s="35"/>
      <c r="KTM686" s="35"/>
      <c r="KTN686" s="35"/>
      <c r="KTO686" s="35"/>
      <c r="KTP686" s="35"/>
      <c r="KTQ686" s="35"/>
      <c r="KTR686" s="35"/>
      <c r="KTS686" s="35"/>
      <c r="KTT686" s="35"/>
      <c r="KTU686" s="35"/>
      <c r="KTV686" s="35"/>
      <c r="KTW686" s="35"/>
      <c r="KTX686" s="35"/>
      <c r="KTY686" s="35"/>
      <c r="KTZ686" s="35"/>
      <c r="KUA686" s="35"/>
      <c r="KUB686" s="35"/>
      <c r="KUC686" s="35"/>
      <c r="KUD686" s="35"/>
      <c r="KUE686" s="35"/>
      <c r="KUF686" s="35"/>
      <c r="KUG686" s="35"/>
      <c r="KUH686" s="35"/>
      <c r="KUI686" s="35"/>
      <c r="KUJ686" s="35"/>
      <c r="KUK686" s="35"/>
      <c r="KUL686" s="35"/>
      <c r="KUM686" s="35"/>
      <c r="KUN686" s="35"/>
      <c r="KUO686" s="35"/>
      <c r="KUP686" s="35"/>
      <c r="KUQ686" s="35"/>
      <c r="KUR686" s="35"/>
      <c r="KUS686" s="35"/>
      <c r="KUT686" s="35"/>
      <c r="KUU686" s="35"/>
      <c r="KUV686" s="35"/>
      <c r="KUW686" s="35"/>
      <c r="KUX686" s="35"/>
      <c r="KUY686" s="35"/>
      <c r="KUZ686" s="35"/>
      <c r="KVA686" s="35"/>
      <c r="KVB686" s="35"/>
      <c r="KVC686" s="35"/>
      <c r="KVD686" s="35"/>
      <c r="KVE686" s="35"/>
      <c r="KVF686" s="35"/>
      <c r="KVG686" s="35"/>
      <c r="KVH686" s="35"/>
      <c r="KVI686" s="35"/>
      <c r="KVJ686" s="35"/>
      <c r="KVK686" s="35"/>
      <c r="KVL686" s="35"/>
      <c r="KVM686" s="35"/>
      <c r="KVN686" s="35"/>
      <c r="KVO686" s="35"/>
      <c r="KVP686" s="35"/>
      <c r="KVQ686" s="35"/>
      <c r="KVR686" s="35"/>
      <c r="KVS686" s="35"/>
      <c r="KVT686" s="35"/>
      <c r="KVU686" s="35"/>
      <c r="KVV686" s="35"/>
      <c r="KVW686" s="35"/>
      <c r="KVX686" s="35"/>
      <c r="KVY686" s="35"/>
      <c r="KVZ686" s="35"/>
      <c r="KWA686" s="35"/>
      <c r="KWB686" s="35"/>
      <c r="KWC686" s="35"/>
      <c r="KWD686" s="35"/>
      <c r="KWE686" s="35"/>
      <c r="KWF686" s="35"/>
      <c r="KWG686" s="35"/>
      <c r="KWH686" s="35"/>
      <c r="KWI686" s="35"/>
      <c r="KWJ686" s="35"/>
      <c r="KWK686" s="35"/>
      <c r="KWL686" s="35"/>
      <c r="KWM686" s="35"/>
      <c r="KWN686" s="35"/>
      <c r="KWO686" s="35"/>
      <c r="KWP686" s="35"/>
      <c r="KWQ686" s="35"/>
      <c r="KWR686" s="35"/>
      <c r="KWS686" s="35"/>
      <c r="KWT686" s="35"/>
      <c r="KWU686" s="35"/>
      <c r="KWV686" s="35"/>
      <c r="KWW686" s="35"/>
      <c r="KWX686" s="35"/>
      <c r="KWY686" s="35"/>
      <c r="KWZ686" s="35"/>
      <c r="KXA686" s="35"/>
      <c r="KXB686" s="35"/>
      <c r="KXC686" s="35"/>
      <c r="KXD686" s="35"/>
      <c r="KXE686" s="35"/>
      <c r="KXF686" s="35"/>
      <c r="KXG686" s="35"/>
      <c r="KXH686" s="35"/>
      <c r="KXI686" s="35"/>
      <c r="KXJ686" s="35"/>
      <c r="KXK686" s="35"/>
      <c r="KXL686" s="35"/>
      <c r="KXM686" s="35"/>
      <c r="KXN686" s="35"/>
      <c r="KXO686" s="35"/>
      <c r="KXP686" s="35"/>
      <c r="KXQ686" s="35"/>
      <c r="KXR686" s="35"/>
      <c r="KXS686" s="35"/>
      <c r="KXT686" s="35"/>
      <c r="KXU686" s="35"/>
      <c r="KXV686" s="35"/>
      <c r="KXW686" s="35"/>
      <c r="KXX686" s="35"/>
      <c r="KXY686" s="35"/>
      <c r="KXZ686" s="35"/>
      <c r="KYA686" s="35"/>
      <c r="KYB686" s="35"/>
      <c r="KYC686" s="35"/>
      <c r="KYD686" s="35"/>
      <c r="KYE686" s="35"/>
      <c r="KYF686" s="35"/>
      <c r="KYG686" s="35"/>
      <c r="KYH686" s="35"/>
      <c r="KYI686" s="35"/>
      <c r="KYJ686" s="35"/>
      <c r="KYK686" s="35"/>
      <c r="KYL686" s="35"/>
      <c r="KYM686" s="35"/>
      <c r="KYN686" s="35"/>
      <c r="KYO686" s="35"/>
      <c r="KYP686" s="35"/>
      <c r="KYQ686" s="35"/>
      <c r="KYR686" s="35"/>
      <c r="KYS686" s="35"/>
      <c r="KYT686" s="35"/>
      <c r="KYU686" s="35"/>
      <c r="KYV686" s="35"/>
      <c r="KYW686" s="35"/>
      <c r="KYX686" s="35"/>
      <c r="KYY686" s="35"/>
      <c r="KYZ686" s="35"/>
      <c r="KZA686" s="35"/>
      <c r="KZB686" s="35"/>
      <c r="KZC686" s="35"/>
      <c r="KZD686" s="35"/>
      <c r="KZE686" s="35"/>
      <c r="KZF686" s="35"/>
      <c r="KZG686" s="35"/>
      <c r="KZH686" s="35"/>
      <c r="KZI686" s="35"/>
      <c r="KZJ686" s="35"/>
      <c r="KZK686" s="35"/>
      <c r="KZL686" s="35"/>
      <c r="KZM686" s="35"/>
      <c r="KZN686" s="35"/>
      <c r="KZO686" s="35"/>
      <c r="KZP686" s="35"/>
      <c r="KZQ686" s="35"/>
      <c r="KZR686" s="35"/>
      <c r="KZS686" s="35"/>
      <c r="KZT686" s="35"/>
      <c r="KZU686" s="35"/>
      <c r="KZV686" s="35"/>
      <c r="KZW686" s="35"/>
      <c r="KZX686" s="35"/>
      <c r="KZY686" s="35"/>
      <c r="KZZ686" s="35"/>
      <c r="LAA686" s="35"/>
      <c r="LAB686" s="35"/>
      <c r="LAC686" s="35"/>
      <c r="LAD686" s="35"/>
      <c r="LAE686" s="35"/>
      <c r="LAF686" s="35"/>
      <c r="LAG686" s="35"/>
      <c r="LAH686" s="35"/>
      <c r="LAI686" s="35"/>
      <c r="LAJ686" s="35"/>
      <c r="LAK686" s="35"/>
      <c r="LAL686" s="35"/>
      <c r="LAM686" s="35"/>
      <c r="LAN686" s="35"/>
      <c r="LAO686" s="35"/>
      <c r="LAP686" s="35"/>
      <c r="LAQ686" s="35"/>
      <c r="LAR686" s="35"/>
      <c r="LAS686" s="35"/>
      <c r="LAT686" s="35"/>
      <c r="LAU686" s="35"/>
      <c r="LAV686" s="35"/>
      <c r="LAW686" s="35"/>
      <c r="LAX686" s="35"/>
      <c r="LAY686" s="35"/>
      <c r="LAZ686" s="35"/>
      <c r="LBA686" s="35"/>
      <c r="LBB686" s="35"/>
      <c r="LBC686" s="35"/>
      <c r="LBD686" s="35"/>
      <c r="LBE686" s="35"/>
      <c r="LBF686" s="35"/>
      <c r="LBG686" s="35"/>
      <c r="LBH686" s="35"/>
      <c r="LBI686" s="35"/>
      <c r="LBJ686" s="35"/>
      <c r="LBK686" s="35"/>
      <c r="LBL686" s="35"/>
      <c r="LBM686" s="35"/>
      <c r="LBN686" s="35"/>
      <c r="LBO686" s="35"/>
      <c r="LBP686" s="35"/>
      <c r="LBQ686" s="35"/>
      <c r="LBR686" s="35"/>
      <c r="LBS686" s="35"/>
      <c r="LBT686" s="35"/>
      <c r="LBU686" s="35"/>
      <c r="LBV686" s="35"/>
      <c r="LBW686" s="35"/>
      <c r="LBX686" s="35"/>
      <c r="LBY686" s="35"/>
      <c r="LBZ686" s="35"/>
      <c r="LCA686" s="35"/>
      <c r="LCB686" s="35"/>
      <c r="LCC686" s="35"/>
      <c r="LCD686" s="35"/>
      <c r="LCE686" s="35"/>
      <c r="LCF686" s="35"/>
      <c r="LCG686" s="35"/>
      <c r="LCH686" s="35"/>
      <c r="LCI686" s="35"/>
      <c r="LCJ686" s="35"/>
      <c r="LCK686" s="35"/>
      <c r="LCL686" s="35"/>
      <c r="LCM686" s="35"/>
      <c r="LCN686" s="35"/>
      <c r="LCO686" s="35"/>
      <c r="LCP686" s="35"/>
      <c r="LCQ686" s="35"/>
      <c r="LCR686" s="35"/>
      <c r="LCS686" s="35"/>
      <c r="LCT686" s="35"/>
      <c r="LCU686" s="35"/>
      <c r="LCV686" s="35"/>
      <c r="LCW686" s="35"/>
      <c r="LCX686" s="35"/>
      <c r="LCY686" s="35"/>
      <c r="LCZ686" s="35"/>
      <c r="LDA686" s="35"/>
      <c r="LDB686" s="35"/>
      <c r="LDC686" s="35"/>
      <c r="LDD686" s="35"/>
      <c r="LDE686" s="35"/>
      <c r="LDF686" s="35"/>
      <c r="LDG686" s="35"/>
      <c r="LDH686" s="35"/>
      <c r="LDI686" s="35"/>
      <c r="LDJ686" s="35"/>
      <c r="LDK686" s="35"/>
      <c r="LDL686" s="35"/>
      <c r="LDM686" s="35"/>
      <c r="LDN686" s="35"/>
      <c r="LDO686" s="35"/>
      <c r="LDP686" s="35"/>
      <c r="LDQ686" s="35"/>
      <c r="LDR686" s="35"/>
      <c r="LDS686" s="35"/>
      <c r="LDT686" s="35"/>
      <c r="LDU686" s="35"/>
      <c r="LDV686" s="35"/>
      <c r="LDW686" s="35"/>
      <c r="LDX686" s="35"/>
      <c r="LDY686" s="35"/>
      <c r="LDZ686" s="35"/>
      <c r="LEA686" s="35"/>
      <c r="LEB686" s="35"/>
      <c r="LEC686" s="35"/>
      <c r="LED686" s="35"/>
      <c r="LEE686" s="35"/>
      <c r="LEF686" s="35"/>
      <c r="LEG686" s="35"/>
      <c r="LEH686" s="35"/>
      <c r="LEI686" s="35"/>
      <c r="LEJ686" s="35"/>
      <c r="LEK686" s="35"/>
      <c r="LEL686" s="35"/>
      <c r="LEM686" s="35"/>
      <c r="LEN686" s="35"/>
      <c r="LEO686" s="35"/>
      <c r="LEP686" s="35"/>
      <c r="LEQ686" s="35"/>
      <c r="LER686" s="35"/>
      <c r="LES686" s="35"/>
      <c r="LET686" s="35"/>
      <c r="LEU686" s="35"/>
      <c r="LEV686" s="35"/>
      <c r="LEW686" s="35"/>
      <c r="LEX686" s="35"/>
      <c r="LEY686" s="35"/>
      <c r="LEZ686" s="35"/>
      <c r="LFA686" s="35"/>
      <c r="LFB686" s="35"/>
      <c r="LFC686" s="35"/>
      <c r="LFD686" s="35"/>
      <c r="LFE686" s="35"/>
      <c r="LFF686" s="35"/>
      <c r="LFG686" s="35"/>
      <c r="LFH686" s="35"/>
      <c r="LFI686" s="35"/>
      <c r="LFJ686" s="35"/>
      <c r="LFK686" s="35"/>
      <c r="LFL686" s="35"/>
      <c r="LFM686" s="35"/>
      <c r="LFN686" s="35"/>
      <c r="LFO686" s="35"/>
      <c r="LFP686" s="35"/>
      <c r="LFQ686" s="35"/>
      <c r="LFR686" s="35"/>
      <c r="LFS686" s="35"/>
      <c r="LFT686" s="35"/>
      <c r="LFU686" s="35"/>
      <c r="LFV686" s="35"/>
      <c r="LFW686" s="35"/>
      <c r="LFX686" s="35"/>
      <c r="LFY686" s="35"/>
      <c r="LFZ686" s="35"/>
      <c r="LGA686" s="35"/>
      <c r="LGB686" s="35"/>
      <c r="LGC686" s="35"/>
      <c r="LGD686" s="35"/>
      <c r="LGE686" s="35"/>
      <c r="LGF686" s="35"/>
      <c r="LGG686" s="35"/>
      <c r="LGH686" s="35"/>
      <c r="LGI686" s="35"/>
      <c r="LGJ686" s="35"/>
      <c r="LGK686" s="35"/>
      <c r="LGL686" s="35"/>
      <c r="LGM686" s="35"/>
      <c r="LGN686" s="35"/>
      <c r="LGO686" s="35"/>
      <c r="LGP686" s="35"/>
      <c r="LGQ686" s="35"/>
      <c r="LGR686" s="35"/>
      <c r="LGS686" s="35"/>
      <c r="LGT686" s="35"/>
      <c r="LGU686" s="35"/>
      <c r="LGV686" s="35"/>
      <c r="LGW686" s="35"/>
      <c r="LGX686" s="35"/>
      <c r="LGY686" s="35"/>
      <c r="LGZ686" s="35"/>
      <c r="LHA686" s="35"/>
      <c r="LHB686" s="35"/>
      <c r="LHC686" s="35"/>
      <c r="LHD686" s="35"/>
      <c r="LHE686" s="35"/>
      <c r="LHF686" s="35"/>
      <c r="LHG686" s="35"/>
      <c r="LHH686" s="35"/>
      <c r="LHI686" s="35"/>
      <c r="LHJ686" s="35"/>
      <c r="LHK686" s="35"/>
      <c r="LHL686" s="35"/>
      <c r="LHM686" s="35"/>
      <c r="LHN686" s="35"/>
      <c r="LHO686" s="35"/>
      <c r="LHP686" s="35"/>
      <c r="LHQ686" s="35"/>
      <c r="LHR686" s="35"/>
      <c r="LHS686" s="35"/>
      <c r="LHT686" s="35"/>
      <c r="LHU686" s="35"/>
      <c r="LHV686" s="35"/>
      <c r="LHW686" s="35"/>
      <c r="LHX686" s="35"/>
      <c r="LHY686" s="35"/>
      <c r="LHZ686" s="35"/>
      <c r="LIA686" s="35"/>
      <c r="LIB686" s="35"/>
      <c r="LIC686" s="35"/>
      <c r="LID686" s="35"/>
      <c r="LIE686" s="35"/>
      <c r="LIF686" s="35"/>
      <c r="LIG686" s="35"/>
      <c r="LIH686" s="35"/>
      <c r="LII686" s="35"/>
      <c r="LIJ686" s="35"/>
      <c r="LIK686" s="35"/>
      <c r="LIL686" s="35"/>
      <c r="LIM686" s="35"/>
      <c r="LIN686" s="35"/>
      <c r="LIO686" s="35"/>
      <c r="LIP686" s="35"/>
      <c r="LIQ686" s="35"/>
      <c r="LIR686" s="35"/>
      <c r="LIS686" s="35"/>
      <c r="LIT686" s="35"/>
      <c r="LIU686" s="35"/>
      <c r="LIV686" s="35"/>
      <c r="LIW686" s="35"/>
      <c r="LIX686" s="35"/>
      <c r="LIY686" s="35"/>
      <c r="LIZ686" s="35"/>
      <c r="LJA686" s="35"/>
      <c r="LJB686" s="35"/>
      <c r="LJC686" s="35"/>
      <c r="LJD686" s="35"/>
      <c r="LJE686" s="35"/>
      <c r="LJF686" s="35"/>
      <c r="LJG686" s="35"/>
      <c r="LJH686" s="35"/>
      <c r="LJI686" s="35"/>
      <c r="LJJ686" s="35"/>
      <c r="LJK686" s="35"/>
      <c r="LJL686" s="35"/>
      <c r="LJM686" s="35"/>
      <c r="LJN686" s="35"/>
      <c r="LJO686" s="35"/>
      <c r="LJP686" s="35"/>
      <c r="LJQ686" s="35"/>
      <c r="LJR686" s="35"/>
      <c r="LJS686" s="35"/>
      <c r="LJT686" s="35"/>
      <c r="LJU686" s="35"/>
      <c r="LJV686" s="35"/>
      <c r="LJW686" s="35"/>
      <c r="LJX686" s="35"/>
      <c r="LJY686" s="35"/>
      <c r="LJZ686" s="35"/>
      <c r="LKA686" s="35"/>
      <c r="LKB686" s="35"/>
      <c r="LKC686" s="35"/>
      <c r="LKD686" s="35"/>
      <c r="LKE686" s="35"/>
      <c r="LKF686" s="35"/>
      <c r="LKG686" s="35"/>
      <c r="LKH686" s="35"/>
      <c r="LKI686" s="35"/>
      <c r="LKJ686" s="35"/>
      <c r="LKK686" s="35"/>
      <c r="LKL686" s="35"/>
      <c r="LKM686" s="35"/>
      <c r="LKN686" s="35"/>
      <c r="LKO686" s="35"/>
      <c r="LKP686" s="35"/>
      <c r="LKQ686" s="35"/>
      <c r="LKR686" s="35"/>
      <c r="LKS686" s="35"/>
      <c r="LKT686" s="35"/>
      <c r="LKU686" s="35"/>
      <c r="LKV686" s="35"/>
      <c r="LKW686" s="35"/>
      <c r="LKX686" s="35"/>
      <c r="LKY686" s="35"/>
      <c r="LKZ686" s="35"/>
      <c r="LLA686" s="35"/>
      <c r="LLB686" s="35"/>
      <c r="LLC686" s="35"/>
      <c r="LLD686" s="35"/>
      <c r="LLE686" s="35"/>
      <c r="LLF686" s="35"/>
      <c r="LLG686" s="35"/>
      <c r="LLH686" s="35"/>
      <c r="LLI686" s="35"/>
      <c r="LLJ686" s="35"/>
      <c r="LLK686" s="35"/>
      <c r="LLL686" s="35"/>
      <c r="LLM686" s="35"/>
      <c r="LLN686" s="35"/>
      <c r="LLO686" s="35"/>
      <c r="LLP686" s="35"/>
      <c r="LLQ686" s="35"/>
      <c r="LLR686" s="35"/>
      <c r="LLS686" s="35"/>
      <c r="LLT686" s="35"/>
      <c r="LLU686" s="35"/>
      <c r="LLV686" s="35"/>
      <c r="LLW686" s="35"/>
      <c r="LLX686" s="35"/>
      <c r="LLY686" s="35"/>
      <c r="LLZ686" s="35"/>
      <c r="LMA686" s="35"/>
      <c r="LMB686" s="35"/>
      <c r="LMC686" s="35"/>
      <c r="LMD686" s="35"/>
      <c r="LME686" s="35"/>
      <c r="LMF686" s="35"/>
      <c r="LMG686" s="35"/>
      <c r="LMH686" s="35"/>
      <c r="LMI686" s="35"/>
      <c r="LMJ686" s="35"/>
      <c r="LMK686" s="35"/>
      <c r="LML686" s="35"/>
      <c r="LMM686" s="35"/>
      <c r="LMN686" s="35"/>
      <c r="LMO686" s="35"/>
      <c r="LMP686" s="35"/>
      <c r="LMQ686" s="35"/>
      <c r="LMR686" s="35"/>
      <c r="LMS686" s="35"/>
      <c r="LMT686" s="35"/>
      <c r="LMU686" s="35"/>
      <c r="LMV686" s="35"/>
      <c r="LMW686" s="35"/>
      <c r="LMX686" s="35"/>
      <c r="LMY686" s="35"/>
      <c r="LMZ686" s="35"/>
      <c r="LNA686" s="35"/>
      <c r="LNB686" s="35"/>
      <c r="LNC686" s="35"/>
      <c r="LND686" s="35"/>
      <c r="LNE686" s="35"/>
      <c r="LNF686" s="35"/>
      <c r="LNG686" s="35"/>
      <c r="LNH686" s="35"/>
      <c r="LNI686" s="35"/>
      <c r="LNJ686" s="35"/>
      <c r="LNK686" s="35"/>
      <c r="LNL686" s="35"/>
      <c r="LNM686" s="35"/>
      <c r="LNN686" s="35"/>
      <c r="LNO686" s="35"/>
      <c r="LNP686" s="35"/>
      <c r="LNQ686" s="35"/>
      <c r="LNR686" s="35"/>
      <c r="LNS686" s="35"/>
      <c r="LNT686" s="35"/>
      <c r="LNU686" s="35"/>
      <c r="LNV686" s="35"/>
      <c r="LNW686" s="35"/>
      <c r="LNX686" s="35"/>
      <c r="LNY686" s="35"/>
      <c r="LNZ686" s="35"/>
      <c r="LOA686" s="35"/>
      <c r="LOB686" s="35"/>
      <c r="LOC686" s="35"/>
      <c r="LOD686" s="35"/>
      <c r="LOE686" s="35"/>
      <c r="LOF686" s="35"/>
      <c r="LOG686" s="35"/>
      <c r="LOH686" s="35"/>
      <c r="LOI686" s="35"/>
      <c r="LOJ686" s="35"/>
      <c r="LOK686" s="35"/>
      <c r="LOL686" s="35"/>
      <c r="LOM686" s="35"/>
      <c r="LON686" s="35"/>
      <c r="LOO686" s="35"/>
      <c r="LOP686" s="35"/>
      <c r="LOQ686" s="35"/>
      <c r="LOR686" s="35"/>
      <c r="LOS686" s="35"/>
      <c r="LOT686" s="35"/>
      <c r="LOU686" s="35"/>
      <c r="LOV686" s="35"/>
      <c r="LOW686" s="35"/>
      <c r="LOX686" s="35"/>
      <c r="LOY686" s="35"/>
      <c r="LOZ686" s="35"/>
      <c r="LPA686" s="35"/>
      <c r="LPB686" s="35"/>
      <c r="LPC686" s="35"/>
      <c r="LPD686" s="35"/>
      <c r="LPE686" s="35"/>
      <c r="LPF686" s="35"/>
      <c r="LPG686" s="35"/>
      <c r="LPH686" s="35"/>
      <c r="LPI686" s="35"/>
      <c r="LPJ686" s="35"/>
      <c r="LPK686" s="35"/>
      <c r="LPL686" s="35"/>
      <c r="LPM686" s="35"/>
      <c r="LPN686" s="35"/>
      <c r="LPO686" s="35"/>
      <c r="LPP686" s="35"/>
      <c r="LPQ686" s="35"/>
      <c r="LPR686" s="35"/>
      <c r="LPS686" s="35"/>
      <c r="LPT686" s="35"/>
      <c r="LPU686" s="35"/>
      <c r="LPV686" s="35"/>
      <c r="LPW686" s="35"/>
      <c r="LPX686" s="35"/>
      <c r="LPY686" s="35"/>
      <c r="LPZ686" s="35"/>
      <c r="LQA686" s="35"/>
      <c r="LQB686" s="35"/>
      <c r="LQC686" s="35"/>
      <c r="LQD686" s="35"/>
      <c r="LQE686" s="35"/>
      <c r="LQF686" s="35"/>
      <c r="LQG686" s="35"/>
      <c r="LQH686" s="35"/>
      <c r="LQI686" s="35"/>
      <c r="LQJ686" s="35"/>
      <c r="LQK686" s="35"/>
      <c r="LQL686" s="35"/>
      <c r="LQM686" s="35"/>
      <c r="LQN686" s="35"/>
      <c r="LQO686" s="35"/>
      <c r="LQP686" s="35"/>
      <c r="LQQ686" s="35"/>
      <c r="LQR686" s="35"/>
      <c r="LQS686" s="35"/>
      <c r="LQT686" s="35"/>
      <c r="LQU686" s="35"/>
      <c r="LQV686" s="35"/>
      <c r="LQW686" s="35"/>
      <c r="LQX686" s="35"/>
      <c r="LQY686" s="35"/>
      <c r="LQZ686" s="35"/>
      <c r="LRA686" s="35"/>
      <c r="LRB686" s="35"/>
      <c r="LRC686" s="35"/>
      <c r="LRD686" s="35"/>
      <c r="LRE686" s="35"/>
      <c r="LRF686" s="35"/>
      <c r="LRG686" s="35"/>
      <c r="LRH686" s="35"/>
      <c r="LRI686" s="35"/>
      <c r="LRJ686" s="35"/>
      <c r="LRK686" s="35"/>
      <c r="LRL686" s="35"/>
      <c r="LRM686" s="35"/>
      <c r="LRN686" s="35"/>
      <c r="LRO686" s="35"/>
      <c r="LRP686" s="35"/>
      <c r="LRQ686" s="35"/>
      <c r="LRR686" s="35"/>
      <c r="LRS686" s="35"/>
      <c r="LRT686" s="35"/>
      <c r="LRU686" s="35"/>
      <c r="LRV686" s="35"/>
      <c r="LRW686" s="35"/>
      <c r="LRX686" s="35"/>
      <c r="LRY686" s="35"/>
      <c r="LRZ686" s="35"/>
      <c r="LSA686" s="35"/>
      <c r="LSB686" s="35"/>
      <c r="LSC686" s="35"/>
      <c r="LSD686" s="35"/>
      <c r="LSE686" s="35"/>
      <c r="LSF686" s="35"/>
      <c r="LSG686" s="35"/>
      <c r="LSH686" s="35"/>
      <c r="LSI686" s="35"/>
      <c r="LSJ686" s="35"/>
      <c r="LSK686" s="35"/>
      <c r="LSL686" s="35"/>
      <c r="LSM686" s="35"/>
      <c r="LSN686" s="35"/>
      <c r="LSO686" s="35"/>
      <c r="LSP686" s="35"/>
      <c r="LSQ686" s="35"/>
      <c r="LSR686" s="35"/>
      <c r="LSS686" s="35"/>
      <c r="LST686" s="35"/>
      <c r="LSU686" s="35"/>
      <c r="LSV686" s="35"/>
      <c r="LSW686" s="35"/>
      <c r="LSX686" s="35"/>
      <c r="LSY686" s="35"/>
      <c r="LSZ686" s="35"/>
      <c r="LTA686" s="35"/>
      <c r="LTB686" s="35"/>
      <c r="LTC686" s="35"/>
      <c r="LTD686" s="35"/>
      <c r="LTE686" s="35"/>
      <c r="LTF686" s="35"/>
      <c r="LTG686" s="35"/>
      <c r="LTH686" s="35"/>
      <c r="LTI686" s="35"/>
      <c r="LTJ686" s="35"/>
      <c r="LTK686" s="35"/>
      <c r="LTL686" s="35"/>
      <c r="LTM686" s="35"/>
      <c r="LTN686" s="35"/>
      <c r="LTO686" s="35"/>
      <c r="LTP686" s="35"/>
      <c r="LTQ686" s="35"/>
      <c r="LTR686" s="35"/>
      <c r="LTS686" s="35"/>
      <c r="LTT686" s="35"/>
      <c r="LTU686" s="35"/>
      <c r="LTV686" s="35"/>
      <c r="LTW686" s="35"/>
      <c r="LTX686" s="35"/>
      <c r="LTY686" s="35"/>
      <c r="LTZ686" s="35"/>
      <c r="LUA686" s="35"/>
      <c r="LUB686" s="35"/>
      <c r="LUC686" s="35"/>
      <c r="LUD686" s="35"/>
      <c r="LUE686" s="35"/>
      <c r="LUF686" s="35"/>
      <c r="LUG686" s="35"/>
      <c r="LUH686" s="35"/>
      <c r="LUI686" s="35"/>
      <c r="LUJ686" s="35"/>
      <c r="LUK686" s="35"/>
      <c r="LUL686" s="35"/>
      <c r="LUM686" s="35"/>
      <c r="LUN686" s="35"/>
      <c r="LUO686" s="35"/>
      <c r="LUP686" s="35"/>
      <c r="LUQ686" s="35"/>
      <c r="LUR686" s="35"/>
      <c r="LUS686" s="35"/>
      <c r="LUT686" s="35"/>
      <c r="LUU686" s="35"/>
      <c r="LUV686" s="35"/>
      <c r="LUW686" s="35"/>
      <c r="LUX686" s="35"/>
      <c r="LUY686" s="35"/>
      <c r="LUZ686" s="35"/>
      <c r="LVA686" s="35"/>
      <c r="LVB686" s="35"/>
      <c r="LVC686" s="35"/>
      <c r="LVD686" s="35"/>
      <c r="LVE686" s="35"/>
      <c r="LVF686" s="35"/>
      <c r="LVG686" s="35"/>
      <c r="LVH686" s="35"/>
      <c r="LVI686" s="35"/>
      <c r="LVJ686" s="35"/>
      <c r="LVK686" s="35"/>
      <c r="LVL686" s="35"/>
      <c r="LVM686" s="35"/>
      <c r="LVN686" s="35"/>
      <c r="LVO686" s="35"/>
      <c r="LVP686" s="35"/>
      <c r="LVQ686" s="35"/>
      <c r="LVR686" s="35"/>
      <c r="LVS686" s="35"/>
      <c r="LVT686" s="35"/>
      <c r="LVU686" s="35"/>
      <c r="LVV686" s="35"/>
      <c r="LVW686" s="35"/>
      <c r="LVX686" s="35"/>
      <c r="LVY686" s="35"/>
      <c r="LVZ686" s="35"/>
      <c r="LWA686" s="35"/>
      <c r="LWB686" s="35"/>
      <c r="LWC686" s="35"/>
      <c r="LWD686" s="35"/>
      <c r="LWE686" s="35"/>
      <c r="LWF686" s="35"/>
      <c r="LWG686" s="35"/>
      <c r="LWH686" s="35"/>
      <c r="LWI686" s="35"/>
      <c r="LWJ686" s="35"/>
      <c r="LWK686" s="35"/>
      <c r="LWL686" s="35"/>
      <c r="LWM686" s="35"/>
      <c r="LWN686" s="35"/>
      <c r="LWO686" s="35"/>
      <c r="LWP686" s="35"/>
      <c r="LWQ686" s="35"/>
      <c r="LWR686" s="35"/>
      <c r="LWS686" s="35"/>
      <c r="LWT686" s="35"/>
      <c r="LWU686" s="35"/>
      <c r="LWV686" s="35"/>
      <c r="LWW686" s="35"/>
      <c r="LWX686" s="35"/>
      <c r="LWY686" s="35"/>
      <c r="LWZ686" s="35"/>
      <c r="LXA686" s="35"/>
      <c r="LXB686" s="35"/>
      <c r="LXC686" s="35"/>
      <c r="LXD686" s="35"/>
      <c r="LXE686" s="35"/>
      <c r="LXF686" s="35"/>
      <c r="LXG686" s="35"/>
      <c r="LXH686" s="35"/>
      <c r="LXI686" s="35"/>
      <c r="LXJ686" s="35"/>
      <c r="LXK686" s="35"/>
      <c r="LXL686" s="35"/>
      <c r="LXM686" s="35"/>
      <c r="LXN686" s="35"/>
      <c r="LXO686" s="35"/>
      <c r="LXP686" s="35"/>
      <c r="LXQ686" s="35"/>
      <c r="LXR686" s="35"/>
      <c r="LXS686" s="35"/>
      <c r="LXT686" s="35"/>
      <c r="LXU686" s="35"/>
      <c r="LXV686" s="35"/>
      <c r="LXW686" s="35"/>
      <c r="LXX686" s="35"/>
      <c r="LXY686" s="35"/>
      <c r="LXZ686" s="35"/>
      <c r="LYA686" s="35"/>
      <c r="LYB686" s="35"/>
      <c r="LYC686" s="35"/>
      <c r="LYD686" s="35"/>
      <c r="LYE686" s="35"/>
      <c r="LYF686" s="35"/>
      <c r="LYG686" s="35"/>
      <c r="LYH686" s="35"/>
      <c r="LYI686" s="35"/>
      <c r="LYJ686" s="35"/>
      <c r="LYK686" s="35"/>
      <c r="LYL686" s="35"/>
      <c r="LYM686" s="35"/>
      <c r="LYN686" s="35"/>
      <c r="LYO686" s="35"/>
      <c r="LYP686" s="35"/>
      <c r="LYQ686" s="35"/>
      <c r="LYR686" s="35"/>
      <c r="LYS686" s="35"/>
      <c r="LYT686" s="35"/>
      <c r="LYU686" s="35"/>
      <c r="LYV686" s="35"/>
      <c r="LYW686" s="35"/>
      <c r="LYX686" s="35"/>
      <c r="LYY686" s="35"/>
      <c r="LYZ686" s="35"/>
      <c r="LZA686" s="35"/>
      <c r="LZB686" s="35"/>
      <c r="LZC686" s="35"/>
      <c r="LZD686" s="35"/>
      <c r="LZE686" s="35"/>
      <c r="LZF686" s="35"/>
      <c r="LZG686" s="35"/>
      <c r="LZH686" s="35"/>
      <c r="LZI686" s="35"/>
      <c r="LZJ686" s="35"/>
      <c r="LZK686" s="35"/>
      <c r="LZL686" s="35"/>
      <c r="LZM686" s="35"/>
      <c r="LZN686" s="35"/>
      <c r="LZO686" s="35"/>
      <c r="LZP686" s="35"/>
      <c r="LZQ686" s="35"/>
      <c r="LZR686" s="35"/>
      <c r="LZS686" s="35"/>
      <c r="LZT686" s="35"/>
      <c r="LZU686" s="35"/>
      <c r="LZV686" s="35"/>
      <c r="LZW686" s="35"/>
      <c r="LZX686" s="35"/>
      <c r="LZY686" s="35"/>
      <c r="LZZ686" s="35"/>
      <c r="MAA686" s="35"/>
      <c r="MAB686" s="35"/>
      <c r="MAC686" s="35"/>
      <c r="MAD686" s="35"/>
      <c r="MAE686" s="35"/>
      <c r="MAF686" s="35"/>
      <c r="MAG686" s="35"/>
      <c r="MAH686" s="35"/>
      <c r="MAI686" s="35"/>
      <c r="MAJ686" s="35"/>
      <c r="MAK686" s="35"/>
      <c r="MAL686" s="35"/>
      <c r="MAM686" s="35"/>
      <c r="MAN686" s="35"/>
      <c r="MAO686" s="35"/>
      <c r="MAP686" s="35"/>
      <c r="MAQ686" s="35"/>
      <c r="MAR686" s="35"/>
      <c r="MAS686" s="35"/>
      <c r="MAT686" s="35"/>
      <c r="MAU686" s="35"/>
      <c r="MAV686" s="35"/>
      <c r="MAW686" s="35"/>
      <c r="MAX686" s="35"/>
      <c r="MAY686" s="35"/>
      <c r="MAZ686" s="35"/>
      <c r="MBA686" s="35"/>
      <c r="MBB686" s="35"/>
      <c r="MBC686" s="35"/>
      <c r="MBD686" s="35"/>
      <c r="MBE686" s="35"/>
      <c r="MBF686" s="35"/>
      <c r="MBG686" s="35"/>
      <c r="MBH686" s="35"/>
      <c r="MBI686" s="35"/>
      <c r="MBJ686" s="35"/>
      <c r="MBK686" s="35"/>
      <c r="MBL686" s="35"/>
      <c r="MBM686" s="35"/>
      <c r="MBN686" s="35"/>
      <c r="MBO686" s="35"/>
      <c r="MBP686" s="35"/>
      <c r="MBQ686" s="35"/>
      <c r="MBR686" s="35"/>
      <c r="MBS686" s="35"/>
      <c r="MBT686" s="35"/>
      <c r="MBU686" s="35"/>
      <c r="MBV686" s="35"/>
      <c r="MBW686" s="35"/>
      <c r="MBX686" s="35"/>
      <c r="MBY686" s="35"/>
      <c r="MBZ686" s="35"/>
      <c r="MCA686" s="35"/>
      <c r="MCB686" s="35"/>
      <c r="MCC686" s="35"/>
      <c r="MCD686" s="35"/>
      <c r="MCE686" s="35"/>
      <c r="MCF686" s="35"/>
      <c r="MCG686" s="35"/>
      <c r="MCH686" s="35"/>
      <c r="MCI686" s="35"/>
      <c r="MCJ686" s="35"/>
      <c r="MCK686" s="35"/>
      <c r="MCL686" s="35"/>
      <c r="MCM686" s="35"/>
      <c r="MCN686" s="35"/>
      <c r="MCO686" s="35"/>
      <c r="MCP686" s="35"/>
      <c r="MCQ686" s="35"/>
      <c r="MCR686" s="35"/>
      <c r="MCS686" s="35"/>
      <c r="MCT686" s="35"/>
      <c r="MCU686" s="35"/>
      <c r="MCV686" s="35"/>
      <c r="MCW686" s="35"/>
      <c r="MCX686" s="35"/>
      <c r="MCY686" s="35"/>
      <c r="MCZ686" s="35"/>
      <c r="MDA686" s="35"/>
      <c r="MDB686" s="35"/>
      <c r="MDC686" s="35"/>
      <c r="MDD686" s="35"/>
      <c r="MDE686" s="35"/>
      <c r="MDF686" s="35"/>
      <c r="MDG686" s="35"/>
      <c r="MDH686" s="35"/>
      <c r="MDI686" s="35"/>
      <c r="MDJ686" s="35"/>
      <c r="MDK686" s="35"/>
      <c r="MDL686" s="35"/>
      <c r="MDM686" s="35"/>
      <c r="MDN686" s="35"/>
      <c r="MDO686" s="35"/>
      <c r="MDP686" s="35"/>
      <c r="MDQ686" s="35"/>
      <c r="MDR686" s="35"/>
      <c r="MDS686" s="35"/>
      <c r="MDT686" s="35"/>
      <c r="MDU686" s="35"/>
      <c r="MDV686" s="35"/>
      <c r="MDW686" s="35"/>
      <c r="MDX686" s="35"/>
      <c r="MDY686" s="35"/>
      <c r="MDZ686" s="35"/>
      <c r="MEA686" s="35"/>
      <c r="MEB686" s="35"/>
      <c r="MEC686" s="35"/>
      <c r="MED686" s="35"/>
      <c r="MEE686" s="35"/>
      <c r="MEF686" s="35"/>
      <c r="MEG686" s="35"/>
      <c r="MEH686" s="35"/>
      <c r="MEI686" s="35"/>
      <c r="MEJ686" s="35"/>
      <c r="MEK686" s="35"/>
      <c r="MEL686" s="35"/>
      <c r="MEM686" s="35"/>
      <c r="MEN686" s="35"/>
      <c r="MEO686" s="35"/>
      <c r="MEP686" s="35"/>
      <c r="MEQ686" s="35"/>
      <c r="MER686" s="35"/>
      <c r="MES686" s="35"/>
      <c r="MET686" s="35"/>
      <c r="MEU686" s="35"/>
      <c r="MEV686" s="35"/>
      <c r="MEW686" s="35"/>
      <c r="MEX686" s="35"/>
      <c r="MEY686" s="35"/>
      <c r="MEZ686" s="35"/>
      <c r="MFA686" s="35"/>
      <c r="MFB686" s="35"/>
      <c r="MFC686" s="35"/>
      <c r="MFD686" s="35"/>
      <c r="MFE686" s="35"/>
      <c r="MFF686" s="35"/>
      <c r="MFG686" s="35"/>
      <c r="MFH686" s="35"/>
      <c r="MFI686" s="35"/>
      <c r="MFJ686" s="35"/>
      <c r="MFK686" s="35"/>
      <c r="MFL686" s="35"/>
      <c r="MFM686" s="35"/>
      <c r="MFN686" s="35"/>
      <c r="MFO686" s="35"/>
      <c r="MFP686" s="35"/>
      <c r="MFQ686" s="35"/>
      <c r="MFR686" s="35"/>
      <c r="MFS686" s="35"/>
      <c r="MFT686" s="35"/>
      <c r="MFU686" s="35"/>
      <c r="MFV686" s="35"/>
      <c r="MFW686" s="35"/>
      <c r="MFX686" s="35"/>
      <c r="MFY686" s="35"/>
      <c r="MFZ686" s="35"/>
      <c r="MGA686" s="35"/>
      <c r="MGB686" s="35"/>
      <c r="MGC686" s="35"/>
      <c r="MGD686" s="35"/>
      <c r="MGE686" s="35"/>
      <c r="MGF686" s="35"/>
      <c r="MGG686" s="35"/>
      <c r="MGH686" s="35"/>
      <c r="MGI686" s="35"/>
      <c r="MGJ686" s="35"/>
      <c r="MGK686" s="35"/>
      <c r="MGL686" s="35"/>
      <c r="MGM686" s="35"/>
      <c r="MGN686" s="35"/>
      <c r="MGO686" s="35"/>
      <c r="MGP686" s="35"/>
      <c r="MGQ686" s="35"/>
      <c r="MGR686" s="35"/>
      <c r="MGS686" s="35"/>
      <c r="MGT686" s="35"/>
      <c r="MGU686" s="35"/>
      <c r="MGV686" s="35"/>
      <c r="MGW686" s="35"/>
      <c r="MGX686" s="35"/>
      <c r="MGY686" s="35"/>
      <c r="MGZ686" s="35"/>
      <c r="MHA686" s="35"/>
      <c r="MHB686" s="35"/>
      <c r="MHC686" s="35"/>
      <c r="MHD686" s="35"/>
      <c r="MHE686" s="35"/>
      <c r="MHF686" s="35"/>
      <c r="MHG686" s="35"/>
      <c r="MHH686" s="35"/>
      <c r="MHI686" s="35"/>
      <c r="MHJ686" s="35"/>
      <c r="MHK686" s="35"/>
      <c r="MHL686" s="35"/>
      <c r="MHM686" s="35"/>
      <c r="MHN686" s="35"/>
      <c r="MHO686" s="35"/>
      <c r="MHP686" s="35"/>
      <c r="MHQ686" s="35"/>
      <c r="MHR686" s="35"/>
      <c r="MHS686" s="35"/>
      <c r="MHT686" s="35"/>
      <c r="MHU686" s="35"/>
      <c r="MHV686" s="35"/>
      <c r="MHW686" s="35"/>
      <c r="MHX686" s="35"/>
      <c r="MHY686" s="35"/>
      <c r="MHZ686" s="35"/>
      <c r="MIA686" s="35"/>
      <c r="MIB686" s="35"/>
      <c r="MIC686" s="35"/>
      <c r="MID686" s="35"/>
      <c r="MIE686" s="35"/>
      <c r="MIF686" s="35"/>
      <c r="MIG686" s="35"/>
      <c r="MIH686" s="35"/>
      <c r="MII686" s="35"/>
      <c r="MIJ686" s="35"/>
      <c r="MIK686" s="35"/>
      <c r="MIL686" s="35"/>
      <c r="MIM686" s="35"/>
      <c r="MIN686" s="35"/>
      <c r="MIO686" s="35"/>
      <c r="MIP686" s="35"/>
      <c r="MIQ686" s="35"/>
      <c r="MIR686" s="35"/>
      <c r="MIS686" s="35"/>
      <c r="MIT686" s="35"/>
      <c r="MIU686" s="35"/>
      <c r="MIV686" s="35"/>
      <c r="MIW686" s="35"/>
      <c r="MIX686" s="35"/>
      <c r="MIY686" s="35"/>
      <c r="MIZ686" s="35"/>
      <c r="MJA686" s="35"/>
      <c r="MJB686" s="35"/>
      <c r="MJC686" s="35"/>
      <c r="MJD686" s="35"/>
      <c r="MJE686" s="35"/>
      <c r="MJF686" s="35"/>
      <c r="MJG686" s="35"/>
      <c r="MJH686" s="35"/>
      <c r="MJI686" s="35"/>
      <c r="MJJ686" s="35"/>
      <c r="MJK686" s="35"/>
      <c r="MJL686" s="35"/>
      <c r="MJM686" s="35"/>
      <c r="MJN686" s="35"/>
      <c r="MJO686" s="35"/>
      <c r="MJP686" s="35"/>
      <c r="MJQ686" s="35"/>
      <c r="MJR686" s="35"/>
      <c r="MJS686" s="35"/>
      <c r="MJT686" s="35"/>
      <c r="MJU686" s="35"/>
      <c r="MJV686" s="35"/>
      <c r="MJW686" s="35"/>
      <c r="MJX686" s="35"/>
      <c r="MJY686" s="35"/>
      <c r="MJZ686" s="35"/>
      <c r="MKA686" s="35"/>
      <c r="MKB686" s="35"/>
      <c r="MKC686" s="35"/>
      <c r="MKD686" s="35"/>
      <c r="MKE686" s="35"/>
      <c r="MKF686" s="35"/>
      <c r="MKG686" s="35"/>
      <c r="MKH686" s="35"/>
      <c r="MKI686" s="35"/>
      <c r="MKJ686" s="35"/>
      <c r="MKK686" s="35"/>
      <c r="MKL686" s="35"/>
      <c r="MKM686" s="35"/>
      <c r="MKN686" s="35"/>
      <c r="MKO686" s="35"/>
      <c r="MKP686" s="35"/>
      <c r="MKQ686" s="35"/>
      <c r="MKR686" s="35"/>
      <c r="MKS686" s="35"/>
      <c r="MKT686" s="35"/>
      <c r="MKU686" s="35"/>
      <c r="MKV686" s="35"/>
      <c r="MKW686" s="35"/>
      <c r="MKX686" s="35"/>
      <c r="MKY686" s="35"/>
      <c r="MKZ686" s="35"/>
      <c r="MLA686" s="35"/>
      <c r="MLB686" s="35"/>
      <c r="MLC686" s="35"/>
      <c r="MLD686" s="35"/>
      <c r="MLE686" s="35"/>
      <c r="MLF686" s="35"/>
      <c r="MLG686" s="35"/>
      <c r="MLH686" s="35"/>
      <c r="MLI686" s="35"/>
      <c r="MLJ686" s="35"/>
      <c r="MLK686" s="35"/>
      <c r="MLL686" s="35"/>
      <c r="MLM686" s="35"/>
      <c r="MLN686" s="35"/>
      <c r="MLO686" s="35"/>
      <c r="MLP686" s="35"/>
      <c r="MLQ686" s="35"/>
      <c r="MLR686" s="35"/>
      <c r="MLS686" s="35"/>
      <c r="MLT686" s="35"/>
      <c r="MLU686" s="35"/>
      <c r="MLV686" s="35"/>
      <c r="MLW686" s="35"/>
      <c r="MLX686" s="35"/>
      <c r="MLY686" s="35"/>
      <c r="MLZ686" s="35"/>
      <c r="MMA686" s="35"/>
      <c r="MMB686" s="35"/>
      <c r="MMC686" s="35"/>
      <c r="MMD686" s="35"/>
      <c r="MME686" s="35"/>
      <c r="MMF686" s="35"/>
      <c r="MMG686" s="35"/>
      <c r="MMH686" s="35"/>
      <c r="MMI686" s="35"/>
      <c r="MMJ686" s="35"/>
      <c r="MMK686" s="35"/>
      <c r="MML686" s="35"/>
      <c r="MMM686" s="35"/>
      <c r="MMN686" s="35"/>
      <c r="MMO686" s="35"/>
      <c r="MMP686" s="35"/>
      <c r="MMQ686" s="35"/>
      <c r="MMR686" s="35"/>
      <c r="MMS686" s="35"/>
      <c r="MMT686" s="35"/>
      <c r="MMU686" s="35"/>
      <c r="MMV686" s="35"/>
      <c r="MMW686" s="35"/>
      <c r="MMX686" s="35"/>
      <c r="MMY686" s="35"/>
      <c r="MMZ686" s="35"/>
      <c r="MNA686" s="35"/>
      <c r="MNB686" s="35"/>
      <c r="MNC686" s="35"/>
      <c r="MND686" s="35"/>
      <c r="MNE686" s="35"/>
      <c r="MNF686" s="35"/>
      <c r="MNG686" s="35"/>
      <c r="MNH686" s="35"/>
      <c r="MNI686" s="35"/>
      <c r="MNJ686" s="35"/>
      <c r="MNK686" s="35"/>
      <c r="MNL686" s="35"/>
      <c r="MNM686" s="35"/>
      <c r="MNN686" s="35"/>
      <c r="MNO686" s="35"/>
      <c r="MNP686" s="35"/>
      <c r="MNQ686" s="35"/>
      <c r="MNR686" s="35"/>
      <c r="MNS686" s="35"/>
      <c r="MNT686" s="35"/>
      <c r="MNU686" s="35"/>
      <c r="MNV686" s="35"/>
      <c r="MNW686" s="35"/>
      <c r="MNX686" s="35"/>
      <c r="MNY686" s="35"/>
      <c r="MNZ686" s="35"/>
      <c r="MOA686" s="35"/>
      <c r="MOB686" s="35"/>
      <c r="MOC686" s="35"/>
      <c r="MOD686" s="35"/>
      <c r="MOE686" s="35"/>
      <c r="MOF686" s="35"/>
      <c r="MOG686" s="35"/>
      <c r="MOH686" s="35"/>
      <c r="MOI686" s="35"/>
      <c r="MOJ686" s="35"/>
      <c r="MOK686" s="35"/>
      <c r="MOL686" s="35"/>
      <c r="MOM686" s="35"/>
      <c r="MON686" s="35"/>
      <c r="MOO686" s="35"/>
      <c r="MOP686" s="35"/>
      <c r="MOQ686" s="35"/>
      <c r="MOR686" s="35"/>
      <c r="MOS686" s="35"/>
      <c r="MOT686" s="35"/>
      <c r="MOU686" s="35"/>
      <c r="MOV686" s="35"/>
      <c r="MOW686" s="35"/>
      <c r="MOX686" s="35"/>
      <c r="MOY686" s="35"/>
      <c r="MOZ686" s="35"/>
      <c r="MPA686" s="35"/>
      <c r="MPB686" s="35"/>
      <c r="MPC686" s="35"/>
      <c r="MPD686" s="35"/>
      <c r="MPE686" s="35"/>
      <c r="MPF686" s="35"/>
      <c r="MPG686" s="35"/>
      <c r="MPH686" s="35"/>
      <c r="MPI686" s="35"/>
      <c r="MPJ686" s="35"/>
      <c r="MPK686" s="35"/>
      <c r="MPL686" s="35"/>
      <c r="MPM686" s="35"/>
      <c r="MPN686" s="35"/>
      <c r="MPO686" s="35"/>
      <c r="MPP686" s="35"/>
      <c r="MPQ686" s="35"/>
      <c r="MPR686" s="35"/>
      <c r="MPS686" s="35"/>
      <c r="MPT686" s="35"/>
      <c r="MPU686" s="35"/>
      <c r="MPV686" s="35"/>
      <c r="MPW686" s="35"/>
      <c r="MPX686" s="35"/>
      <c r="MPY686" s="35"/>
      <c r="MPZ686" s="35"/>
      <c r="MQA686" s="35"/>
      <c r="MQB686" s="35"/>
      <c r="MQC686" s="35"/>
      <c r="MQD686" s="35"/>
      <c r="MQE686" s="35"/>
      <c r="MQF686" s="35"/>
      <c r="MQG686" s="35"/>
      <c r="MQH686" s="35"/>
      <c r="MQI686" s="35"/>
      <c r="MQJ686" s="35"/>
      <c r="MQK686" s="35"/>
      <c r="MQL686" s="35"/>
      <c r="MQM686" s="35"/>
      <c r="MQN686" s="35"/>
      <c r="MQO686" s="35"/>
      <c r="MQP686" s="35"/>
      <c r="MQQ686" s="35"/>
      <c r="MQR686" s="35"/>
      <c r="MQS686" s="35"/>
      <c r="MQT686" s="35"/>
      <c r="MQU686" s="35"/>
      <c r="MQV686" s="35"/>
      <c r="MQW686" s="35"/>
      <c r="MQX686" s="35"/>
      <c r="MQY686" s="35"/>
      <c r="MQZ686" s="35"/>
      <c r="MRA686" s="35"/>
      <c r="MRB686" s="35"/>
      <c r="MRC686" s="35"/>
      <c r="MRD686" s="35"/>
      <c r="MRE686" s="35"/>
      <c r="MRF686" s="35"/>
      <c r="MRG686" s="35"/>
      <c r="MRH686" s="35"/>
      <c r="MRI686" s="35"/>
      <c r="MRJ686" s="35"/>
      <c r="MRK686" s="35"/>
      <c r="MRL686" s="35"/>
      <c r="MRM686" s="35"/>
      <c r="MRN686" s="35"/>
      <c r="MRO686" s="35"/>
      <c r="MRP686" s="35"/>
      <c r="MRQ686" s="35"/>
      <c r="MRR686" s="35"/>
      <c r="MRS686" s="35"/>
      <c r="MRT686" s="35"/>
      <c r="MRU686" s="35"/>
      <c r="MRV686" s="35"/>
      <c r="MRW686" s="35"/>
      <c r="MRX686" s="35"/>
      <c r="MRY686" s="35"/>
      <c r="MRZ686" s="35"/>
      <c r="MSA686" s="35"/>
      <c r="MSB686" s="35"/>
      <c r="MSC686" s="35"/>
      <c r="MSD686" s="35"/>
      <c r="MSE686" s="35"/>
      <c r="MSF686" s="35"/>
      <c r="MSG686" s="35"/>
      <c r="MSH686" s="35"/>
      <c r="MSI686" s="35"/>
      <c r="MSJ686" s="35"/>
      <c r="MSK686" s="35"/>
      <c r="MSL686" s="35"/>
      <c r="MSM686" s="35"/>
      <c r="MSN686" s="35"/>
      <c r="MSO686" s="35"/>
      <c r="MSP686" s="35"/>
      <c r="MSQ686" s="35"/>
      <c r="MSR686" s="35"/>
      <c r="MSS686" s="35"/>
      <c r="MST686" s="35"/>
      <c r="MSU686" s="35"/>
      <c r="MSV686" s="35"/>
      <c r="MSW686" s="35"/>
      <c r="MSX686" s="35"/>
      <c r="MSY686" s="35"/>
      <c r="MSZ686" s="35"/>
      <c r="MTA686" s="35"/>
      <c r="MTB686" s="35"/>
      <c r="MTC686" s="35"/>
      <c r="MTD686" s="35"/>
      <c r="MTE686" s="35"/>
      <c r="MTF686" s="35"/>
      <c r="MTG686" s="35"/>
      <c r="MTH686" s="35"/>
      <c r="MTI686" s="35"/>
      <c r="MTJ686" s="35"/>
      <c r="MTK686" s="35"/>
      <c r="MTL686" s="35"/>
      <c r="MTM686" s="35"/>
      <c r="MTN686" s="35"/>
      <c r="MTO686" s="35"/>
      <c r="MTP686" s="35"/>
      <c r="MTQ686" s="35"/>
      <c r="MTR686" s="35"/>
      <c r="MTS686" s="35"/>
      <c r="MTT686" s="35"/>
      <c r="MTU686" s="35"/>
      <c r="MTV686" s="35"/>
      <c r="MTW686" s="35"/>
      <c r="MTX686" s="35"/>
      <c r="MTY686" s="35"/>
      <c r="MTZ686" s="35"/>
      <c r="MUA686" s="35"/>
      <c r="MUB686" s="35"/>
      <c r="MUC686" s="35"/>
      <c r="MUD686" s="35"/>
      <c r="MUE686" s="35"/>
      <c r="MUF686" s="35"/>
      <c r="MUG686" s="35"/>
      <c r="MUH686" s="35"/>
      <c r="MUI686" s="35"/>
      <c r="MUJ686" s="35"/>
      <c r="MUK686" s="35"/>
      <c r="MUL686" s="35"/>
      <c r="MUM686" s="35"/>
      <c r="MUN686" s="35"/>
      <c r="MUO686" s="35"/>
      <c r="MUP686" s="35"/>
      <c r="MUQ686" s="35"/>
      <c r="MUR686" s="35"/>
      <c r="MUS686" s="35"/>
      <c r="MUT686" s="35"/>
      <c r="MUU686" s="35"/>
      <c r="MUV686" s="35"/>
      <c r="MUW686" s="35"/>
      <c r="MUX686" s="35"/>
      <c r="MUY686" s="35"/>
      <c r="MUZ686" s="35"/>
      <c r="MVA686" s="35"/>
      <c r="MVB686" s="35"/>
      <c r="MVC686" s="35"/>
      <c r="MVD686" s="35"/>
      <c r="MVE686" s="35"/>
      <c r="MVF686" s="35"/>
      <c r="MVG686" s="35"/>
      <c r="MVH686" s="35"/>
      <c r="MVI686" s="35"/>
      <c r="MVJ686" s="35"/>
      <c r="MVK686" s="35"/>
      <c r="MVL686" s="35"/>
      <c r="MVM686" s="35"/>
      <c r="MVN686" s="35"/>
      <c r="MVO686" s="35"/>
      <c r="MVP686" s="35"/>
      <c r="MVQ686" s="35"/>
      <c r="MVR686" s="35"/>
      <c r="MVS686" s="35"/>
      <c r="MVT686" s="35"/>
      <c r="MVU686" s="35"/>
      <c r="MVV686" s="35"/>
      <c r="MVW686" s="35"/>
      <c r="MVX686" s="35"/>
      <c r="MVY686" s="35"/>
      <c r="MVZ686" s="35"/>
      <c r="MWA686" s="35"/>
      <c r="MWB686" s="35"/>
      <c r="MWC686" s="35"/>
      <c r="MWD686" s="35"/>
      <c r="MWE686" s="35"/>
      <c r="MWF686" s="35"/>
      <c r="MWG686" s="35"/>
      <c r="MWH686" s="35"/>
      <c r="MWI686" s="35"/>
      <c r="MWJ686" s="35"/>
      <c r="MWK686" s="35"/>
      <c r="MWL686" s="35"/>
      <c r="MWM686" s="35"/>
      <c r="MWN686" s="35"/>
      <c r="MWO686" s="35"/>
      <c r="MWP686" s="35"/>
      <c r="MWQ686" s="35"/>
      <c r="MWR686" s="35"/>
      <c r="MWS686" s="35"/>
      <c r="MWT686" s="35"/>
      <c r="MWU686" s="35"/>
      <c r="MWV686" s="35"/>
      <c r="MWW686" s="35"/>
      <c r="MWX686" s="35"/>
      <c r="MWY686" s="35"/>
      <c r="MWZ686" s="35"/>
      <c r="MXA686" s="35"/>
      <c r="MXB686" s="35"/>
      <c r="MXC686" s="35"/>
      <c r="MXD686" s="35"/>
      <c r="MXE686" s="35"/>
      <c r="MXF686" s="35"/>
      <c r="MXG686" s="35"/>
      <c r="MXH686" s="35"/>
      <c r="MXI686" s="35"/>
      <c r="MXJ686" s="35"/>
      <c r="MXK686" s="35"/>
      <c r="MXL686" s="35"/>
      <c r="MXM686" s="35"/>
      <c r="MXN686" s="35"/>
      <c r="MXO686" s="35"/>
      <c r="MXP686" s="35"/>
      <c r="MXQ686" s="35"/>
      <c r="MXR686" s="35"/>
      <c r="MXS686" s="35"/>
      <c r="MXT686" s="35"/>
      <c r="MXU686" s="35"/>
      <c r="MXV686" s="35"/>
      <c r="MXW686" s="35"/>
      <c r="MXX686" s="35"/>
      <c r="MXY686" s="35"/>
      <c r="MXZ686" s="35"/>
      <c r="MYA686" s="35"/>
      <c r="MYB686" s="35"/>
      <c r="MYC686" s="35"/>
      <c r="MYD686" s="35"/>
      <c r="MYE686" s="35"/>
      <c r="MYF686" s="35"/>
      <c r="MYG686" s="35"/>
      <c r="MYH686" s="35"/>
      <c r="MYI686" s="35"/>
      <c r="MYJ686" s="35"/>
      <c r="MYK686" s="35"/>
      <c r="MYL686" s="35"/>
      <c r="MYM686" s="35"/>
      <c r="MYN686" s="35"/>
      <c r="MYO686" s="35"/>
      <c r="MYP686" s="35"/>
      <c r="MYQ686" s="35"/>
      <c r="MYR686" s="35"/>
      <c r="MYS686" s="35"/>
      <c r="MYT686" s="35"/>
      <c r="MYU686" s="35"/>
      <c r="MYV686" s="35"/>
      <c r="MYW686" s="35"/>
      <c r="MYX686" s="35"/>
      <c r="MYY686" s="35"/>
      <c r="MYZ686" s="35"/>
      <c r="MZA686" s="35"/>
      <c r="MZB686" s="35"/>
      <c r="MZC686" s="35"/>
      <c r="MZD686" s="35"/>
      <c r="MZE686" s="35"/>
      <c r="MZF686" s="35"/>
      <c r="MZG686" s="35"/>
      <c r="MZH686" s="35"/>
      <c r="MZI686" s="35"/>
      <c r="MZJ686" s="35"/>
      <c r="MZK686" s="35"/>
      <c r="MZL686" s="35"/>
      <c r="MZM686" s="35"/>
      <c r="MZN686" s="35"/>
      <c r="MZO686" s="35"/>
      <c r="MZP686" s="35"/>
      <c r="MZQ686" s="35"/>
      <c r="MZR686" s="35"/>
      <c r="MZS686" s="35"/>
      <c r="MZT686" s="35"/>
      <c r="MZU686" s="35"/>
      <c r="MZV686" s="35"/>
      <c r="MZW686" s="35"/>
      <c r="MZX686" s="35"/>
      <c r="MZY686" s="35"/>
      <c r="MZZ686" s="35"/>
      <c r="NAA686" s="35"/>
      <c r="NAB686" s="35"/>
      <c r="NAC686" s="35"/>
      <c r="NAD686" s="35"/>
      <c r="NAE686" s="35"/>
      <c r="NAF686" s="35"/>
      <c r="NAG686" s="35"/>
      <c r="NAH686" s="35"/>
      <c r="NAI686" s="35"/>
      <c r="NAJ686" s="35"/>
      <c r="NAK686" s="35"/>
      <c r="NAL686" s="35"/>
      <c r="NAM686" s="35"/>
      <c r="NAN686" s="35"/>
      <c r="NAO686" s="35"/>
      <c r="NAP686" s="35"/>
      <c r="NAQ686" s="35"/>
      <c r="NAR686" s="35"/>
      <c r="NAS686" s="35"/>
      <c r="NAT686" s="35"/>
      <c r="NAU686" s="35"/>
      <c r="NAV686" s="35"/>
      <c r="NAW686" s="35"/>
      <c r="NAX686" s="35"/>
      <c r="NAY686" s="35"/>
      <c r="NAZ686" s="35"/>
      <c r="NBA686" s="35"/>
      <c r="NBB686" s="35"/>
      <c r="NBC686" s="35"/>
      <c r="NBD686" s="35"/>
      <c r="NBE686" s="35"/>
      <c r="NBF686" s="35"/>
      <c r="NBG686" s="35"/>
      <c r="NBH686" s="35"/>
      <c r="NBI686" s="35"/>
      <c r="NBJ686" s="35"/>
      <c r="NBK686" s="35"/>
      <c r="NBL686" s="35"/>
      <c r="NBM686" s="35"/>
      <c r="NBN686" s="35"/>
      <c r="NBO686" s="35"/>
      <c r="NBP686" s="35"/>
      <c r="NBQ686" s="35"/>
      <c r="NBR686" s="35"/>
      <c r="NBS686" s="35"/>
      <c r="NBT686" s="35"/>
      <c r="NBU686" s="35"/>
      <c r="NBV686" s="35"/>
      <c r="NBW686" s="35"/>
      <c r="NBX686" s="35"/>
      <c r="NBY686" s="35"/>
      <c r="NBZ686" s="35"/>
      <c r="NCA686" s="35"/>
      <c r="NCB686" s="35"/>
      <c r="NCC686" s="35"/>
      <c r="NCD686" s="35"/>
      <c r="NCE686" s="35"/>
      <c r="NCF686" s="35"/>
      <c r="NCG686" s="35"/>
      <c r="NCH686" s="35"/>
      <c r="NCI686" s="35"/>
      <c r="NCJ686" s="35"/>
      <c r="NCK686" s="35"/>
      <c r="NCL686" s="35"/>
      <c r="NCM686" s="35"/>
      <c r="NCN686" s="35"/>
      <c r="NCO686" s="35"/>
      <c r="NCP686" s="35"/>
      <c r="NCQ686" s="35"/>
      <c r="NCR686" s="35"/>
      <c r="NCS686" s="35"/>
      <c r="NCT686" s="35"/>
      <c r="NCU686" s="35"/>
      <c r="NCV686" s="35"/>
      <c r="NCW686" s="35"/>
      <c r="NCX686" s="35"/>
      <c r="NCY686" s="35"/>
      <c r="NCZ686" s="35"/>
      <c r="NDA686" s="35"/>
      <c r="NDB686" s="35"/>
      <c r="NDC686" s="35"/>
      <c r="NDD686" s="35"/>
      <c r="NDE686" s="35"/>
      <c r="NDF686" s="35"/>
      <c r="NDG686" s="35"/>
      <c r="NDH686" s="35"/>
      <c r="NDI686" s="35"/>
      <c r="NDJ686" s="35"/>
      <c r="NDK686" s="35"/>
      <c r="NDL686" s="35"/>
      <c r="NDM686" s="35"/>
      <c r="NDN686" s="35"/>
      <c r="NDO686" s="35"/>
      <c r="NDP686" s="35"/>
      <c r="NDQ686" s="35"/>
      <c r="NDR686" s="35"/>
      <c r="NDS686" s="35"/>
      <c r="NDT686" s="35"/>
      <c r="NDU686" s="35"/>
      <c r="NDV686" s="35"/>
      <c r="NDW686" s="35"/>
      <c r="NDX686" s="35"/>
      <c r="NDY686" s="35"/>
      <c r="NDZ686" s="35"/>
      <c r="NEA686" s="35"/>
      <c r="NEB686" s="35"/>
      <c r="NEC686" s="35"/>
      <c r="NED686" s="35"/>
      <c r="NEE686" s="35"/>
      <c r="NEF686" s="35"/>
      <c r="NEG686" s="35"/>
      <c r="NEH686" s="35"/>
      <c r="NEI686" s="35"/>
      <c r="NEJ686" s="35"/>
      <c r="NEK686" s="35"/>
      <c r="NEL686" s="35"/>
      <c r="NEM686" s="35"/>
      <c r="NEN686" s="35"/>
      <c r="NEO686" s="35"/>
      <c r="NEP686" s="35"/>
      <c r="NEQ686" s="35"/>
      <c r="NER686" s="35"/>
      <c r="NES686" s="35"/>
      <c r="NET686" s="35"/>
      <c r="NEU686" s="35"/>
      <c r="NEV686" s="35"/>
      <c r="NEW686" s="35"/>
      <c r="NEX686" s="35"/>
      <c r="NEY686" s="35"/>
      <c r="NEZ686" s="35"/>
      <c r="NFA686" s="35"/>
      <c r="NFB686" s="35"/>
      <c r="NFC686" s="35"/>
      <c r="NFD686" s="35"/>
      <c r="NFE686" s="35"/>
      <c r="NFF686" s="35"/>
      <c r="NFG686" s="35"/>
      <c r="NFH686" s="35"/>
      <c r="NFI686" s="35"/>
      <c r="NFJ686" s="35"/>
      <c r="NFK686" s="35"/>
      <c r="NFL686" s="35"/>
      <c r="NFM686" s="35"/>
      <c r="NFN686" s="35"/>
      <c r="NFO686" s="35"/>
      <c r="NFP686" s="35"/>
      <c r="NFQ686" s="35"/>
      <c r="NFR686" s="35"/>
      <c r="NFS686" s="35"/>
      <c r="NFT686" s="35"/>
      <c r="NFU686" s="35"/>
      <c r="NFV686" s="35"/>
      <c r="NFW686" s="35"/>
      <c r="NFX686" s="35"/>
      <c r="NFY686" s="35"/>
      <c r="NFZ686" s="35"/>
      <c r="NGA686" s="35"/>
      <c r="NGB686" s="35"/>
      <c r="NGC686" s="35"/>
      <c r="NGD686" s="35"/>
      <c r="NGE686" s="35"/>
      <c r="NGF686" s="35"/>
      <c r="NGG686" s="35"/>
      <c r="NGH686" s="35"/>
      <c r="NGI686" s="35"/>
      <c r="NGJ686" s="35"/>
      <c r="NGK686" s="35"/>
      <c r="NGL686" s="35"/>
      <c r="NGM686" s="35"/>
      <c r="NGN686" s="35"/>
      <c r="NGO686" s="35"/>
      <c r="NGP686" s="35"/>
      <c r="NGQ686" s="35"/>
      <c r="NGR686" s="35"/>
      <c r="NGS686" s="35"/>
      <c r="NGT686" s="35"/>
      <c r="NGU686" s="35"/>
      <c r="NGV686" s="35"/>
      <c r="NGW686" s="35"/>
      <c r="NGX686" s="35"/>
      <c r="NGY686" s="35"/>
      <c r="NGZ686" s="35"/>
      <c r="NHA686" s="35"/>
      <c r="NHB686" s="35"/>
      <c r="NHC686" s="35"/>
      <c r="NHD686" s="35"/>
      <c r="NHE686" s="35"/>
      <c r="NHF686" s="35"/>
      <c r="NHG686" s="35"/>
      <c r="NHH686" s="35"/>
      <c r="NHI686" s="35"/>
      <c r="NHJ686" s="35"/>
      <c r="NHK686" s="35"/>
      <c r="NHL686" s="35"/>
      <c r="NHM686" s="35"/>
      <c r="NHN686" s="35"/>
      <c r="NHO686" s="35"/>
      <c r="NHP686" s="35"/>
      <c r="NHQ686" s="35"/>
      <c r="NHR686" s="35"/>
      <c r="NHS686" s="35"/>
      <c r="NHT686" s="35"/>
      <c r="NHU686" s="35"/>
      <c r="NHV686" s="35"/>
      <c r="NHW686" s="35"/>
      <c r="NHX686" s="35"/>
      <c r="NHY686" s="35"/>
      <c r="NHZ686" s="35"/>
      <c r="NIA686" s="35"/>
      <c r="NIB686" s="35"/>
      <c r="NIC686" s="35"/>
      <c r="NID686" s="35"/>
      <c r="NIE686" s="35"/>
      <c r="NIF686" s="35"/>
      <c r="NIG686" s="35"/>
      <c r="NIH686" s="35"/>
      <c r="NII686" s="35"/>
      <c r="NIJ686" s="35"/>
      <c r="NIK686" s="35"/>
      <c r="NIL686" s="35"/>
      <c r="NIM686" s="35"/>
      <c r="NIN686" s="35"/>
      <c r="NIO686" s="35"/>
      <c r="NIP686" s="35"/>
      <c r="NIQ686" s="35"/>
      <c r="NIR686" s="35"/>
      <c r="NIS686" s="35"/>
      <c r="NIT686" s="35"/>
      <c r="NIU686" s="35"/>
      <c r="NIV686" s="35"/>
      <c r="NIW686" s="35"/>
      <c r="NIX686" s="35"/>
      <c r="NIY686" s="35"/>
      <c r="NIZ686" s="35"/>
      <c r="NJA686" s="35"/>
      <c r="NJB686" s="35"/>
      <c r="NJC686" s="35"/>
      <c r="NJD686" s="35"/>
      <c r="NJE686" s="35"/>
      <c r="NJF686" s="35"/>
      <c r="NJG686" s="35"/>
      <c r="NJH686" s="35"/>
      <c r="NJI686" s="35"/>
      <c r="NJJ686" s="35"/>
      <c r="NJK686" s="35"/>
      <c r="NJL686" s="35"/>
      <c r="NJM686" s="35"/>
      <c r="NJN686" s="35"/>
      <c r="NJO686" s="35"/>
      <c r="NJP686" s="35"/>
      <c r="NJQ686" s="35"/>
      <c r="NJR686" s="35"/>
      <c r="NJS686" s="35"/>
      <c r="NJT686" s="35"/>
      <c r="NJU686" s="35"/>
      <c r="NJV686" s="35"/>
      <c r="NJW686" s="35"/>
      <c r="NJX686" s="35"/>
      <c r="NJY686" s="35"/>
      <c r="NJZ686" s="35"/>
      <c r="NKA686" s="35"/>
      <c r="NKB686" s="35"/>
      <c r="NKC686" s="35"/>
      <c r="NKD686" s="35"/>
      <c r="NKE686" s="35"/>
      <c r="NKF686" s="35"/>
      <c r="NKG686" s="35"/>
      <c r="NKH686" s="35"/>
      <c r="NKI686" s="35"/>
      <c r="NKJ686" s="35"/>
      <c r="NKK686" s="35"/>
      <c r="NKL686" s="35"/>
      <c r="NKM686" s="35"/>
      <c r="NKN686" s="35"/>
      <c r="NKO686" s="35"/>
      <c r="NKP686" s="35"/>
      <c r="NKQ686" s="35"/>
      <c r="NKR686" s="35"/>
      <c r="NKS686" s="35"/>
      <c r="NKT686" s="35"/>
      <c r="NKU686" s="35"/>
      <c r="NKV686" s="35"/>
      <c r="NKW686" s="35"/>
      <c r="NKX686" s="35"/>
      <c r="NKY686" s="35"/>
      <c r="NKZ686" s="35"/>
      <c r="NLA686" s="35"/>
      <c r="NLB686" s="35"/>
      <c r="NLC686" s="35"/>
      <c r="NLD686" s="35"/>
      <c r="NLE686" s="35"/>
      <c r="NLF686" s="35"/>
      <c r="NLG686" s="35"/>
      <c r="NLH686" s="35"/>
      <c r="NLI686" s="35"/>
      <c r="NLJ686" s="35"/>
      <c r="NLK686" s="35"/>
      <c r="NLL686" s="35"/>
      <c r="NLM686" s="35"/>
      <c r="NLN686" s="35"/>
      <c r="NLO686" s="35"/>
      <c r="NLP686" s="35"/>
      <c r="NLQ686" s="35"/>
      <c r="NLR686" s="35"/>
      <c r="NLS686" s="35"/>
      <c r="NLT686" s="35"/>
      <c r="NLU686" s="35"/>
      <c r="NLV686" s="35"/>
      <c r="NLW686" s="35"/>
      <c r="NLX686" s="35"/>
      <c r="NLY686" s="35"/>
      <c r="NLZ686" s="35"/>
      <c r="NMA686" s="35"/>
      <c r="NMB686" s="35"/>
      <c r="NMC686" s="35"/>
      <c r="NMD686" s="35"/>
      <c r="NME686" s="35"/>
      <c r="NMF686" s="35"/>
      <c r="NMG686" s="35"/>
      <c r="NMH686" s="35"/>
      <c r="NMI686" s="35"/>
      <c r="NMJ686" s="35"/>
      <c r="NMK686" s="35"/>
      <c r="NML686" s="35"/>
      <c r="NMM686" s="35"/>
      <c r="NMN686" s="35"/>
      <c r="NMO686" s="35"/>
      <c r="NMP686" s="35"/>
      <c r="NMQ686" s="35"/>
      <c r="NMR686" s="35"/>
      <c r="NMS686" s="35"/>
      <c r="NMT686" s="35"/>
      <c r="NMU686" s="35"/>
      <c r="NMV686" s="35"/>
      <c r="NMW686" s="35"/>
      <c r="NMX686" s="35"/>
      <c r="NMY686" s="35"/>
      <c r="NMZ686" s="35"/>
      <c r="NNA686" s="35"/>
      <c r="NNB686" s="35"/>
      <c r="NNC686" s="35"/>
      <c r="NND686" s="35"/>
      <c r="NNE686" s="35"/>
      <c r="NNF686" s="35"/>
      <c r="NNG686" s="35"/>
      <c r="NNH686" s="35"/>
      <c r="NNI686" s="35"/>
      <c r="NNJ686" s="35"/>
      <c r="NNK686" s="35"/>
      <c r="NNL686" s="35"/>
      <c r="NNM686" s="35"/>
      <c r="NNN686" s="35"/>
      <c r="NNO686" s="35"/>
      <c r="NNP686" s="35"/>
      <c r="NNQ686" s="35"/>
      <c r="NNR686" s="35"/>
      <c r="NNS686" s="35"/>
      <c r="NNT686" s="35"/>
      <c r="NNU686" s="35"/>
      <c r="NNV686" s="35"/>
      <c r="NNW686" s="35"/>
      <c r="NNX686" s="35"/>
      <c r="NNY686" s="35"/>
      <c r="NNZ686" s="35"/>
      <c r="NOA686" s="35"/>
      <c r="NOB686" s="35"/>
      <c r="NOC686" s="35"/>
      <c r="NOD686" s="35"/>
      <c r="NOE686" s="35"/>
      <c r="NOF686" s="35"/>
      <c r="NOG686" s="35"/>
      <c r="NOH686" s="35"/>
      <c r="NOI686" s="35"/>
      <c r="NOJ686" s="35"/>
      <c r="NOK686" s="35"/>
      <c r="NOL686" s="35"/>
      <c r="NOM686" s="35"/>
      <c r="NON686" s="35"/>
      <c r="NOO686" s="35"/>
      <c r="NOP686" s="35"/>
      <c r="NOQ686" s="35"/>
      <c r="NOR686" s="35"/>
      <c r="NOS686" s="35"/>
      <c r="NOT686" s="35"/>
      <c r="NOU686" s="35"/>
      <c r="NOV686" s="35"/>
      <c r="NOW686" s="35"/>
      <c r="NOX686" s="35"/>
      <c r="NOY686" s="35"/>
      <c r="NOZ686" s="35"/>
      <c r="NPA686" s="35"/>
      <c r="NPB686" s="35"/>
      <c r="NPC686" s="35"/>
      <c r="NPD686" s="35"/>
      <c r="NPE686" s="35"/>
      <c r="NPF686" s="35"/>
      <c r="NPG686" s="35"/>
      <c r="NPH686" s="35"/>
      <c r="NPI686" s="35"/>
      <c r="NPJ686" s="35"/>
      <c r="NPK686" s="35"/>
      <c r="NPL686" s="35"/>
      <c r="NPM686" s="35"/>
      <c r="NPN686" s="35"/>
      <c r="NPO686" s="35"/>
      <c r="NPP686" s="35"/>
      <c r="NPQ686" s="35"/>
      <c r="NPR686" s="35"/>
      <c r="NPS686" s="35"/>
      <c r="NPT686" s="35"/>
      <c r="NPU686" s="35"/>
      <c r="NPV686" s="35"/>
      <c r="NPW686" s="35"/>
      <c r="NPX686" s="35"/>
      <c r="NPY686" s="35"/>
      <c r="NPZ686" s="35"/>
      <c r="NQA686" s="35"/>
      <c r="NQB686" s="35"/>
      <c r="NQC686" s="35"/>
      <c r="NQD686" s="35"/>
      <c r="NQE686" s="35"/>
      <c r="NQF686" s="35"/>
      <c r="NQG686" s="35"/>
      <c r="NQH686" s="35"/>
      <c r="NQI686" s="35"/>
      <c r="NQJ686" s="35"/>
      <c r="NQK686" s="35"/>
      <c r="NQL686" s="35"/>
      <c r="NQM686" s="35"/>
      <c r="NQN686" s="35"/>
      <c r="NQO686" s="35"/>
      <c r="NQP686" s="35"/>
      <c r="NQQ686" s="35"/>
      <c r="NQR686" s="35"/>
      <c r="NQS686" s="35"/>
      <c r="NQT686" s="35"/>
      <c r="NQU686" s="35"/>
      <c r="NQV686" s="35"/>
      <c r="NQW686" s="35"/>
      <c r="NQX686" s="35"/>
      <c r="NQY686" s="35"/>
      <c r="NQZ686" s="35"/>
      <c r="NRA686" s="35"/>
      <c r="NRB686" s="35"/>
      <c r="NRC686" s="35"/>
      <c r="NRD686" s="35"/>
      <c r="NRE686" s="35"/>
      <c r="NRF686" s="35"/>
      <c r="NRG686" s="35"/>
      <c r="NRH686" s="35"/>
      <c r="NRI686" s="35"/>
      <c r="NRJ686" s="35"/>
      <c r="NRK686" s="35"/>
      <c r="NRL686" s="35"/>
      <c r="NRM686" s="35"/>
      <c r="NRN686" s="35"/>
      <c r="NRO686" s="35"/>
      <c r="NRP686" s="35"/>
      <c r="NRQ686" s="35"/>
      <c r="NRR686" s="35"/>
      <c r="NRS686" s="35"/>
      <c r="NRT686" s="35"/>
      <c r="NRU686" s="35"/>
      <c r="NRV686" s="35"/>
      <c r="NRW686" s="35"/>
      <c r="NRX686" s="35"/>
      <c r="NRY686" s="35"/>
      <c r="NRZ686" s="35"/>
      <c r="NSA686" s="35"/>
      <c r="NSB686" s="35"/>
      <c r="NSC686" s="35"/>
      <c r="NSD686" s="35"/>
      <c r="NSE686" s="35"/>
      <c r="NSF686" s="35"/>
      <c r="NSG686" s="35"/>
      <c r="NSH686" s="35"/>
      <c r="NSI686" s="35"/>
      <c r="NSJ686" s="35"/>
      <c r="NSK686" s="35"/>
      <c r="NSL686" s="35"/>
      <c r="NSM686" s="35"/>
      <c r="NSN686" s="35"/>
      <c r="NSO686" s="35"/>
      <c r="NSP686" s="35"/>
      <c r="NSQ686" s="35"/>
      <c r="NSR686" s="35"/>
      <c r="NSS686" s="35"/>
      <c r="NST686" s="35"/>
      <c r="NSU686" s="35"/>
      <c r="NSV686" s="35"/>
      <c r="NSW686" s="35"/>
      <c r="NSX686" s="35"/>
      <c r="NSY686" s="35"/>
      <c r="NSZ686" s="35"/>
      <c r="NTA686" s="35"/>
      <c r="NTB686" s="35"/>
      <c r="NTC686" s="35"/>
      <c r="NTD686" s="35"/>
      <c r="NTE686" s="35"/>
      <c r="NTF686" s="35"/>
      <c r="NTG686" s="35"/>
      <c r="NTH686" s="35"/>
      <c r="NTI686" s="35"/>
      <c r="NTJ686" s="35"/>
      <c r="NTK686" s="35"/>
      <c r="NTL686" s="35"/>
      <c r="NTM686" s="35"/>
      <c r="NTN686" s="35"/>
      <c r="NTO686" s="35"/>
      <c r="NTP686" s="35"/>
      <c r="NTQ686" s="35"/>
      <c r="NTR686" s="35"/>
      <c r="NTS686" s="35"/>
      <c r="NTT686" s="35"/>
      <c r="NTU686" s="35"/>
      <c r="NTV686" s="35"/>
      <c r="NTW686" s="35"/>
      <c r="NTX686" s="35"/>
      <c r="NTY686" s="35"/>
      <c r="NTZ686" s="35"/>
      <c r="NUA686" s="35"/>
      <c r="NUB686" s="35"/>
      <c r="NUC686" s="35"/>
      <c r="NUD686" s="35"/>
      <c r="NUE686" s="35"/>
      <c r="NUF686" s="35"/>
      <c r="NUG686" s="35"/>
      <c r="NUH686" s="35"/>
      <c r="NUI686" s="35"/>
      <c r="NUJ686" s="35"/>
      <c r="NUK686" s="35"/>
      <c r="NUL686" s="35"/>
      <c r="NUM686" s="35"/>
      <c r="NUN686" s="35"/>
      <c r="NUO686" s="35"/>
      <c r="NUP686" s="35"/>
      <c r="NUQ686" s="35"/>
      <c r="NUR686" s="35"/>
      <c r="NUS686" s="35"/>
      <c r="NUT686" s="35"/>
      <c r="NUU686" s="35"/>
      <c r="NUV686" s="35"/>
      <c r="NUW686" s="35"/>
      <c r="NUX686" s="35"/>
      <c r="NUY686" s="35"/>
      <c r="NUZ686" s="35"/>
      <c r="NVA686" s="35"/>
      <c r="NVB686" s="35"/>
      <c r="NVC686" s="35"/>
      <c r="NVD686" s="35"/>
      <c r="NVE686" s="35"/>
      <c r="NVF686" s="35"/>
      <c r="NVG686" s="35"/>
      <c r="NVH686" s="35"/>
      <c r="NVI686" s="35"/>
      <c r="NVJ686" s="35"/>
      <c r="NVK686" s="35"/>
      <c r="NVL686" s="35"/>
      <c r="NVM686" s="35"/>
      <c r="NVN686" s="35"/>
      <c r="NVO686" s="35"/>
      <c r="NVP686" s="35"/>
      <c r="NVQ686" s="35"/>
      <c r="NVR686" s="35"/>
      <c r="NVS686" s="35"/>
      <c r="NVT686" s="35"/>
      <c r="NVU686" s="35"/>
      <c r="NVV686" s="35"/>
      <c r="NVW686" s="35"/>
      <c r="NVX686" s="35"/>
      <c r="NVY686" s="35"/>
      <c r="NVZ686" s="35"/>
      <c r="NWA686" s="35"/>
      <c r="NWB686" s="35"/>
      <c r="NWC686" s="35"/>
      <c r="NWD686" s="35"/>
      <c r="NWE686" s="35"/>
      <c r="NWF686" s="35"/>
      <c r="NWG686" s="35"/>
      <c r="NWH686" s="35"/>
      <c r="NWI686" s="35"/>
      <c r="NWJ686" s="35"/>
      <c r="NWK686" s="35"/>
      <c r="NWL686" s="35"/>
      <c r="NWM686" s="35"/>
      <c r="NWN686" s="35"/>
      <c r="NWO686" s="35"/>
      <c r="NWP686" s="35"/>
      <c r="NWQ686" s="35"/>
      <c r="NWR686" s="35"/>
      <c r="NWS686" s="35"/>
      <c r="NWT686" s="35"/>
      <c r="NWU686" s="35"/>
      <c r="NWV686" s="35"/>
      <c r="NWW686" s="35"/>
      <c r="NWX686" s="35"/>
      <c r="NWY686" s="35"/>
      <c r="NWZ686" s="35"/>
      <c r="NXA686" s="35"/>
      <c r="NXB686" s="35"/>
      <c r="NXC686" s="35"/>
      <c r="NXD686" s="35"/>
      <c r="NXE686" s="35"/>
      <c r="NXF686" s="35"/>
      <c r="NXG686" s="35"/>
      <c r="NXH686" s="35"/>
      <c r="NXI686" s="35"/>
      <c r="NXJ686" s="35"/>
      <c r="NXK686" s="35"/>
      <c r="NXL686" s="35"/>
      <c r="NXM686" s="35"/>
      <c r="NXN686" s="35"/>
      <c r="NXO686" s="35"/>
      <c r="NXP686" s="35"/>
      <c r="NXQ686" s="35"/>
      <c r="NXR686" s="35"/>
      <c r="NXS686" s="35"/>
      <c r="NXT686" s="35"/>
      <c r="NXU686" s="35"/>
      <c r="NXV686" s="35"/>
      <c r="NXW686" s="35"/>
      <c r="NXX686" s="35"/>
      <c r="NXY686" s="35"/>
      <c r="NXZ686" s="35"/>
      <c r="NYA686" s="35"/>
      <c r="NYB686" s="35"/>
      <c r="NYC686" s="35"/>
      <c r="NYD686" s="35"/>
      <c r="NYE686" s="35"/>
      <c r="NYF686" s="35"/>
      <c r="NYG686" s="35"/>
      <c r="NYH686" s="35"/>
      <c r="NYI686" s="35"/>
      <c r="NYJ686" s="35"/>
      <c r="NYK686" s="35"/>
      <c r="NYL686" s="35"/>
      <c r="NYM686" s="35"/>
      <c r="NYN686" s="35"/>
      <c r="NYO686" s="35"/>
      <c r="NYP686" s="35"/>
      <c r="NYQ686" s="35"/>
      <c r="NYR686" s="35"/>
      <c r="NYS686" s="35"/>
      <c r="NYT686" s="35"/>
      <c r="NYU686" s="35"/>
      <c r="NYV686" s="35"/>
      <c r="NYW686" s="35"/>
      <c r="NYX686" s="35"/>
      <c r="NYY686" s="35"/>
      <c r="NYZ686" s="35"/>
      <c r="NZA686" s="35"/>
      <c r="NZB686" s="35"/>
      <c r="NZC686" s="35"/>
      <c r="NZD686" s="35"/>
      <c r="NZE686" s="35"/>
      <c r="NZF686" s="35"/>
      <c r="NZG686" s="35"/>
      <c r="NZH686" s="35"/>
      <c r="NZI686" s="35"/>
      <c r="NZJ686" s="35"/>
      <c r="NZK686" s="35"/>
      <c r="NZL686" s="35"/>
      <c r="NZM686" s="35"/>
      <c r="NZN686" s="35"/>
      <c r="NZO686" s="35"/>
      <c r="NZP686" s="35"/>
      <c r="NZQ686" s="35"/>
      <c r="NZR686" s="35"/>
      <c r="NZS686" s="35"/>
      <c r="NZT686" s="35"/>
      <c r="NZU686" s="35"/>
      <c r="NZV686" s="35"/>
      <c r="NZW686" s="35"/>
      <c r="NZX686" s="35"/>
      <c r="NZY686" s="35"/>
      <c r="NZZ686" s="35"/>
      <c r="OAA686" s="35"/>
      <c r="OAB686" s="35"/>
      <c r="OAC686" s="35"/>
      <c r="OAD686" s="35"/>
      <c r="OAE686" s="35"/>
      <c r="OAF686" s="35"/>
      <c r="OAG686" s="35"/>
      <c r="OAH686" s="35"/>
      <c r="OAI686" s="35"/>
      <c r="OAJ686" s="35"/>
      <c r="OAK686" s="35"/>
      <c r="OAL686" s="35"/>
      <c r="OAM686" s="35"/>
      <c r="OAN686" s="35"/>
      <c r="OAO686" s="35"/>
      <c r="OAP686" s="35"/>
      <c r="OAQ686" s="35"/>
      <c r="OAR686" s="35"/>
      <c r="OAS686" s="35"/>
      <c r="OAT686" s="35"/>
      <c r="OAU686" s="35"/>
      <c r="OAV686" s="35"/>
      <c r="OAW686" s="35"/>
      <c r="OAX686" s="35"/>
      <c r="OAY686" s="35"/>
      <c r="OAZ686" s="35"/>
      <c r="OBA686" s="35"/>
      <c r="OBB686" s="35"/>
      <c r="OBC686" s="35"/>
      <c r="OBD686" s="35"/>
      <c r="OBE686" s="35"/>
      <c r="OBF686" s="35"/>
      <c r="OBG686" s="35"/>
      <c r="OBH686" s="35"/>
      <c r="OBI686" s="35"/>
      <c r="OBJ686" s="35"/>
      <c r="OBK686" s="35"/>
      <c r="OBL686" s="35"/>
      <c r="OBM686" s="35"/>
      <c r="OBN686" s="35"/>
      <c r="OBO686" s="35"/>
      <c r="OBP686" s="35"/>
      <c r="OBQ686" s="35"/>
      <c r="OBR686" s="35"/>
      <c r="OBS686" s="35"/>
      <c r="OBT686" s="35"/>
      <c r="OBU686" s="35"/>
      <c r="OBV686" s="35"/>
      <c r="OBW686" s="35"/>
      <c r="OBX686" s="35"/>
      <c r="OBY686" s="35"/>
      <c r="OBZ686" s="35"/>
      <c r="OCA686" s="35"/>
      <c r="OCB686" s="35"/>
      <c r="OCC686" s="35"/>
      <c r="OCD686" s="35"/>
      <c r="OCE686" s="35"/>
      <c r="OCF686" s="35"/>
      <c r="OCG686" s="35"/>
      <c r="OCH686" s="35"/>
      <c r="OCI686" s="35"/>
      <c r="OCJ686" s="35"/>
      <c r="OCK686" s="35"/>
      <c r="OCL686" s="35"/>
      <c r="OCM686" s="35"/>
      <c r="OCN686" s="35"/>
      <c r="OCO686" s="35"/>
      <c r="OCP686" s="35"/>
      <c r="OCQ686" s="35"/>
      <c r="OCR686" s="35"/>
      <c r="OCS686" s="35"/>
      <c r="OCT686" s="35"/>
      <c r="OCU686" s="35"/>
      <c r="OCV686" s="35"/>
      <c r="OCW686" s="35"/>
      <c r="OCX686" s="35"/>
      <c r="OCY686" s="35"/>
      <c r="OCZ686" s="35"/>
      <c r="ODA686" s="35"/>
      <c r="ODB686" s="35"/>
      <c r="ODC686" s="35"/>
      <c r="ODD686" s="35"/>
      <c r="ODE686" s="35"/>
      <c r="ODF686" s="35"/>
      <c r="ODG686" s="35"/>
      <c r="ODH686" s="35"/>
      <c r="ODI686" s="35"/>
      <c r="ODJ686" s="35"/>
      <c r="ODK686" s="35"/>
      <c r="ODL686" s="35"/>
      <c r="ODM686" s="35"/>
      <c r="ODN686" s="35"/>
      <c r="ODO686" s="35"/>
      <c r="ODP686" s="35"/>
      <c r="ODQ686" s="35"/>
      <c r="ODR686" s="35"/>
      <c r="ODS686" s="35"/>
      <c r="ODT686" s="35"/>
      <c r="ODU686" s="35"/>
      <c r="ODV686" s="35"/>
      <c r="ODW686" s="35"/>
      <c r="ODX686" s="35"/>
      <c r="ODY686" s="35"/>
      <c r="ODZ686" s="35"/>
      <c r="OEA686" s="35"/>
      <c r="OEB686" s="35"/>
      <c r="OEC686" s="35"/>
      <c r="OED686" s="35"/>
      <c r="OEE686" s="35"/>
      <c r="OEF686" s="35"/>
      <c r="OEG686" s="35"/>
      <c r="OEH686" s="35"/>
      <c r="OEI686" s="35"/>
      <c r="OEJ686" s="35"/>
      <c r="OEK686" s="35"/>
      <c r="OEL686" s="35"/>
      <c r="OEM686" s="35"/>
      <c r="OEN686" s="35"/>
      <c r="OEO686" s="35"/>
      <c r="OEP686" s="35"/>
      <c r="OEQ686" s="35"/>
      <c r="OER686" s="35"/>
      <c r="OES686" s="35"/>
      <c r="OET686" s="35"/>
      <c r="OEU686" s="35"/>
      <c r="OEV686" s="35"/>
      <c r="OEW686" s="35"/>
      <c r="OEX686" s="35"/>
      <c r="OEY686" s="35"/>
      <c r="OEZ686" s="35"/>
      <c r="OFA686" s="35"/>
      <c r="OFB686" s="35"/>
      <c r="OFC686" s="35"/>
      <c r="OFD686" s="35"/>
      <c r="OFE686" s="35"/>
      <c r="OFF686" s="35"/>
      <c r="OFG686" s="35"/>
      <c r="OFH686" s="35"/>
      <c r="OFI686" s="35"/>
      <c r="OFJ686" s="35"/>
      <c r="OFK686" s="35"/>
      <c r="OFL686" s="35"/>
      <c r="OFM686" s="35"/>
      <c r="OFN686" s="35"/>
      <c r="OFO686" s="35"/>
      <c r="OFP686" s="35"/>
      <c r="OFQ686" s="35"/>
      <c r="OFR686" s="35"/>
      <c r="OFS686" s="35"/>
      <c r="OFT686" s="35"/>
      <c r="OFU686" s="35"/>
      <c r="OFV686" s="35"/>
      <c r="OFW686" s="35"/>
      <c r="OFX686" s="35"/>
      <c r="OFY686" s="35"/>
      <c r="OFZ686" s="35"/>
      <c r="OGA686" s="35"/>
      <c r="OGB686" s="35"/>
      <c r="OGC686" s="35"/>
      <c r="OGD686" s="35"/>
      <c r="OGE686" s="35"/>
      <c r="OGF686" s="35"/>
      <c r="OGG686" s="35"/>
      <c r="OGH686" s="35"/>
      <c r="OGI686" s="35"/>
      <c r="OGJ686" s="35"/>
      <c r="OGK686" s="35"/>
      <c r="OGL686" s="35"/>
      <c r="OGM686" s="35"/>
      <c r="OGN686" s="35"/>
      <c r="OGO686" s="35"/>
      <c r="OGP686" s="35"/>
      <c r="OGQ686" s="35"/>
      <c r="OGR686" s="35"/>
      <c r="OGS686" s="35"/>
      <c r="OGT686" s="35"/>
      <c r="OGU686" s="35"/>
      <c r="OGV686" s="35"/>
      <c r="OGW686" s="35"/>
      <c r="OGX686" s="35"/>
      <c r="OGY686" s="35"/>
      <c r="OGZ686" s="35"/>
      <c r="OHA686" s="35"/>
      <c r="OHB686" s="35"/>
      <c r="OHC686" s="35"/>
      <c r="OHD686" s="35"/>
      <c r="OHE686" s="35"/>
      <c r="OHF686" s="35"/>
      <c r="OHG686" s="35"/>
      <c r="OHH686" s="35"/>
      <c r="OHI686" s="35"/>
      <c r="OHJ686" s="35"/>
      <c r="OHK686" s="35"/>
      <c r="OHL686" s="35"/>
      <c r="OHM686" s="35"/>
      <c r="OHN686" s="35"/>
      <c r="OHO686" s="35"/>
      <c r="OHP686" s="35"/>
      <c r="OHQ686" s="35"/>
      <c r="OHR686" s="35"/>
      <c r="OHS686" s="35"/>
      <c r="OHT686" s="35"/>
      <c r="OHU686" s="35"/>
      <c r="OHV686" s="35"/>
      <c r="OHW686" s="35"/>
      <c r="OHX686" s="35"/>
      <c r="OHY686" s="35"/>
      <c r="OHZ686" s="35"/>
      <c r="OIA686" s="35"/>
      <c r="OIB686" s="35"/>
      <c r="OIC686" s="35"/>
      <c r="OID686" s="35"/>
      <c r="OIE686" s="35"/>
      <c r="OIF686" s="35"/>
      <c r="OIG686" s="35"/>
      <c r="OIH686" s="35"/>
      <c r="OII686" s="35"/>
      <c r="OIJ686" s="35"/>
      <c r="OIK686" s="35"/>
      <c r="OIL686" s="35"/>
      <c r="OIM686" s="35"/>
      <c r="OIN686" s="35"/>
      <c r="OIO686" s="35"/>
      <c r="OIP686" s="35"/>
      <c r="OIQ686" s="35"/>
      <c r="OIR686" s="35"/>
      <c r="OIS686" s="35"/>
      <c r="OIT686" s="35"/>
      <c r="OIU686" s="35"/>
      <c r="OIV686" s="35"/>
      <c r="OIW686" s="35"/>
      <c r="OIX686" s="35"/>
      <c r="OIY686" s="35"/>
      <c r="OIZ686" s="35"/>
      <c r="OJA686" s="35"/>
      <c r="OJB686" s="35"/>
      <c r="OJC686" s="35"/>
      <c r="OJD686" s="35"/>
      <c r="OJE686" s="35"/>
      <c r="OJF686" s="35"/>
      <c r="OJG686" s="35"/>
      <c r="OJH686" s="35"/>
      <c r="OJI686" s="35"/>
      <c r="OJJ686" s="35"/>
      <c r="OJK686" s="35"/>
      <c r="OJL686" s="35"/>
      <c r="OJM686" s="35"/>
      <c r="OJN686" s="35"/>
      <c r="OJO686" s="35"/>
      <c r="OJP686" s="35"/>
      <c r="OJQ686" s="35"/>
      <c r="OJR686" s="35"/>
      <c r="OJS686" s="35"/>
      <c r="OJT686" s="35"/>
      <c r="OJU686" s="35"/>
      <c r="OJV686" s="35"/>
      <c r="OJW686" s="35"/>
      <c r="OJX686" s="35"/>
      <c r="OJY686" s="35"/>
      <c r="OJZ686" s="35"/>
      <c r="OKA686" s="35"/>
      <c r="OKB686" s="35"/>
      <c r="OKC686" s="35"/>
      <c r="OKD686" s="35"/>
      <c r="OKE686" s="35"/>
      <c r="OKF686" s="35"/>
      <c r="OKG686" s="35"/>
      <c r="OKH686" s="35"/>
      <c r="OKI686" s="35"/>
      <c r="OKJ686" s="35"/>
      <c r="OKK686" s="35"/>
      <c r="OKL686" s="35"/>
      <c r="OKM686" s="35"/>
      <c r="OKN686" s="35"/>
      <c r="OKO686" s="35"/>
      <c r="OKP686" s="35"/>
      <c r="OKQ686" s="35"/>
      <c r="OKR686" s="35"/>
      <c r="OKS686" s="35"/>
      <c r="OKT686" s="35"/>
      <c r="OKU686" s="35"/>
      <c r="OKV686" s="35"/>
      <c r="OKW686" s="35"/>
      <c r="OKX686" s="35"/>
      <c r="OKY686" s="35"/>
      <c r="OKZ686" s="35"/>
      <c r="OLA686" s="35"/>
      <c r="OLB686" s="35"/>
      <c r="OLC686" s="35"/>
      <c r="OLD686" s="35"/>
      <c r="OLE686" s="35"/>
      <c r="OLF686" s="35"/>
      <c r="OLG686" s="35"/>
      <c r="OLH686" s="35"/>
      <c r="OLI686" s="35"/>
      <c r="OLJ686" s="35"/>
      <c r="OLK686" s="35"/>
      <c r="OLL686" s="35"/>
      <c r="OLM686" s="35"/>
      <c r="OLN686" s="35"/>
      <c r="OLO686" s="35"/>
      <c r="OLP686" s="35"/>
      <c r="OLQ686" s="35"/>
      <c r="OLR686" s="35"/>
      <c r="OLS686" s="35"/>
      <c r="OLT686" s="35"/>
      <c r="OLU686" s="35"/>
      <c r="OLV686" s="35"/>
      <c r="OLW686" s="35"/>
      <c r="OLX686" s="35"/>
      <c r="OLY686" s="35"/>
      <c r="OLZ686" s="35"/>
      <c r="OMA686" s="35"/>
      <c r="OMB686" s="35"/>
      <c r="OMC686" s="35"/>
      <c r="OMD686" s="35"/>
      <c r="OME686" s="35"/>
      <c r="OMF686" s="35"/>
      <c r="OMG686" s="35"/>
      <c r="OMH686" s="35"/>
      <c r="OMI686" s="35"/>
      <c r="OMJ686" s="35"/>
      <c r="OMK686" s="35"/>
      <c r="OML686" s="35"/>
      <c r="OMM686" s="35"/>
      <c r="OMN686" s="35"/>
      <c r="OMO686" s="35"/>
      <c r="OMP686" s="35"/>
      <c r="OMQ686" s="35"/>
      <c r="OMR686" s="35"/>
      <c r="OMS686" s="35"/>
      <c r="OMT686" s="35"/>
      <c r="OMU686" s="35"/>
      <c r="OMV686" s="35"/>
      <c r="OMW686" s="35"/>
      <c r="OMX686" s="35"/>
      <c r="OMY686" s="35"/>
      <c r="OMZ686" s="35"/>
      <c r="ONA686" s="35"/>
      <c r="ONB686" s="35"/>
      <c r="ONC686" s="35"/>
      <c r="OND686" s="35"/>
      <c r="ONE686" s="35"/>
      <c r="ONF686" s="35"/>
      <c r="ONG686" s="35"/>
      <c r="ONH686" s="35"/>
      <c r="ONI686" s="35"/>
      <c r="ONJ686" s="35"/>
      <c r="ONK686" s="35"/>
      <c r="ONL686" s="35"/>
      <c r="ONM686" s="35"/>
      <c r="ONN686" s="35"/>
      <c r="ONO686" s="35"/>
      <c r="ONP686" s="35"/>
      <c r="ONQ686" s="35"/>
      <c r="ONR686" s="35"/>
      <c r="ONS686" s="35"/>
      <c r="ONT686" s="35"/>
      <c r="ONU686" s="35"/>
      <c r="ONV686" s="35"/>
      <c r="ONW686" s="35"/>
      <c r="ONX686" s="35"/>
      <c r="ONY686" s="35"/>
      <c r="ONZ686" s="35"/>
      <c r="OOA686" s="35"/>
      <c r="OOB686" s="35"/>
      <c r="OOC686" s="35"/>
      <c r="OOD686" s="35"/>
      <c r="OOE686" s="35"/>
      <c r="OOF686" s="35"/>
      <c r="OOG686" s="35"/>
      <c r="OOH686" s="35"/>
      <c r="OOI686" s="35"/>
      <c r="OOJ686" s="35"/>
      <c r="OOK686" s="35"/>
      <c r="OOL686" s="35"/>
      <c r="OOM686" s="35"/>
      <c r="OON686" s="35"/>
      <c r="OOO686" s="35"/>
      <c r="OOP686" s="35"/>
      <c r="OOQ686" s="35"/>
      <c r="OOR686" s="35"/>
      <c r="OOS686" s="35"/>
      <c r="OOT686" s="35"/>
      <c r="OOU686" s="35"/>
      <c r="OOV686" s="35"/>
      <c r="OOW686" s="35"/>
      <c r="OOX686" s="35"/>
      <c r="OOY686" s="35"/>
      <c r="OOZ686" s="35"/>
      <c r="OPA686" s="35"/>
      <c r="OPB686" s="35"/>
      <c r="OPC686" s="35"/>
      <c r="OPD686" s="35"/>
      <c r="OPE686" s="35"/>
      <c r="OPF686" s="35"/>
      <c r="OPG686" s="35"/>
      <c r="OPH686" s="35"/>
      <c r="OPI686" s="35"/>
      <c r="OPJ686" s="35"/>
      <c r="OPK686" s="35"/>
      <c r="OPL686" s="35"/>
      <c r="OPM686" s="35"/>
      <c r="OPN686" s="35"/>
      <c r="OPO686" s="35"/>
      <c r="OPP686" s="35"/>
      <c r="OPQ686" s="35"/>
      <c r="OPR686" s="35"/>
      <c r="OPS686" s="35"/>
      <c r="OPT686" s="35"/>
      <c r="OPU686" s="35"/>
      <c r="OPV686" s="35"/>
      <c r="OPW686" s="35"/>
      <c r="OPX686" s="35"/>
      <c r="OPY686" s="35"/>
      <c r="OPZ686" s="35"/>
      <c r="OQA686" s="35"/>
      <c r="OQB686" s="35"/>
      <c r="OQC686" s="35"/>
      <c r="OQD686" s="35"/>
      <c r="OQE686" s="35"/>
      <c r="OQF686" s="35"/>
      <c r="OQG686" s="35"/>
      <c r="OQH686" s="35"/>
      <c r="OQI686" s="35"/>
      <c r="OQJ686" s="35"/>
      <c r="OQK686" s="35"/>
      <c r="OQL686" s="35"/>
      <c r="OQM686" s="35"/>
      <c r="OQN686" s="35"/>
      <c r="OQO686" s="35"/>
      <c r="OQP686" s="35"/>
      <c r="OQQ686" s="35"/>
      <c r="OQR686" s="35"/>
      <c r="OQS686" s="35"/>
      <c r="OQT686" s="35"/>
      <c r="OQU686" s="35"/>
      <c r="OQV686" s="35"/>
      <c r="OQW686" s="35"/>
      <c r="OQX686" s="35"/>
      <c r="OQY686" s="35"/>
      <c r="OQZ686" s="35"/>
      <c r="ORA686" s="35"/>
      <c r="ORB686" s="35"/>
      <c r="ORC686" s="35"/>
      <c r="ORD686" s="35"/>
      <c r="ORE686" s="35"/>
      <c r="ORF686" s="35"/>
      <c r="ORG686" s="35"/>
      <c r="ORH686" s="35"/>
      <c r="ORI686" s="35"/>
      <c r="ORJ686" s="35"/>
      <c r="ORK686" s="35"/>
      <c r="ORL686" s="35"/>
      <c r="ORM686" s="35"/>
      <c r="ORN686" s="35"/>
      <c r="ORO686" s="35"/>
      <c r="ORP686" s="35"/>
      <c r="ORQ686" s="35"/>
      <c r="ORR686" s="35"/>
      <c r="ORS686" s="35"/>
      <c r="ORT686" s="35"/>
      <c r="ORU686" s="35"/>
      <c r="ORV686" s="35"/>
      <c r="ORW686" s="35"/>
      <c r="ORX686" s="35"/>
      <c r="ORY686" s="35"/>
      <c r="ORZ686" s="35"/>
      <c r="OSA686" s="35"/>
      <c r="OSB686" s="35"/>
      <c r="OSC686" s="35"/>
      <c r="OSD686" s="35"/>
      <c r="OSE686" s="35"/>
      <c r="OSF686" s="35"/>
      <c r="OSG686" s="35"/>
      <c r="OSH686" s="35"/>
      <c r="OSI686" s="35"/>
      <c r="OSJ686" s="35"/>
      <c r="OSK686" s="35"/>
      <c r="OSL686" s="35"/>
      <c r="OSM686" s="35"/>
      <c r="OSN686" s="35"/>
      <c r="OSO686" s="35"/>
      <c r="OSP686" s="35"/>
      <c r="OSQ686" s="35"/>
      <c r="OSR686" s="35"/>
      <c r="OSS686" s="35"/>
      <c r="OST686" s="35"/>
      <c r="OSU686" s="35"/>
      <c r="OSV686" s="35"/>
      <c r="OSW686" s="35"/>
      <c r="OSX686" s="35"/>
      <c r="OSY686" s="35"/>
      <c r="OSZ686" s="35"/>
      <c r="OTA686" s="35"/>
      <c r="OTB686" s="35"/>
      <c r="OTC686" s="35"/>
      <c r="OTD686" s="35"/>
      <c r="OTE686" s="35"/>
      <c r="OTF686" s="35"/>
      <c r="OTG686" s="35"/>
      <c r="OTH686" s="35"/>
      <c r="OTI686" s="35"/>
      <c r="OTJ686" s="35"/>
      <c r="OTK686" s="35"/>
      <c r="OTL686" s="35"/>
      <c r="OTM686" s="35"/>
      <c r="OTN686" s="35"/>
      <c r="OTO686" s="35"/>
      <c r="OTP686" s="35"/>
      <c r="OTQ686" s="35"/>
      <c r="OTR686" s="35"/>
      <c r="OTS686" s="35"/>
      <c r="OTT686" s="35"/>
      <c r="OTU686" s="35"/>
      <c r="OTV686" s="35"/>
      <c r="OTW686" s="35"/>
      <c r="OTX686" s="35"/>
      <c r="OTY686" s="35"/>
      <c r="OTZ686" s="35"/>
      <c r="OUA686" s="35"/>
      <c r="OUB686" s="35"/>
      <c r="OUC686" s="35"/>
      <c r="OUD686" s="35"/>
      <c r="OUE686" s="35"/>
      <c r="OUF686" s="35"/>
      <c r="OUG686" s="35"/>
      <c r="OUH686" s="35"/>
      <c r="OUI686" s="35"/>
      <c r="OUJ686" s="35"/>
      <c r="OUK686" s="35"/>
      <c r="OUL686" s="35"/>
      <c r="OUM686" s="35"/>
      <c r="OUN686" s="35"/>
      <c r="OUO686" s="35"/>
      <c r="OUP686" s="35"/>
      <c r="OUQ686" s="35"/>
      <c r="OUR686" s="35"/>
      <c r="OUS686" s="35"/>
      <c r="OUT686" s="35"/>
      <c r="OUU686" s="35"/>
      <c r="OUV686" s="35"/>
      <c r="OUW686" s="35"/>
      <c r="OUX686" s="35"/>
      <c r="OUY686" s="35"/>
      <c r="OUZ686" s="35"/>
      <c r="OVA686" s="35"/>
      <c r="OVB686" s="35"/>
      <c r="OVC686" s="35"/>
      <c r="OVD686" s="35"/>
      <c r="OVE686" s="35"/>
      <c r="OVF686" s="35"/>
      <c r="OVG686" s="35"/>
      <c r="OVH686" s="35"/>
      <c r="OVI686" s="35"/>
      <c r="OVJ686" s="35"/>
      <c r="OVK686" s="35"/>
      <c r="OVL686" s="35"/>
      <c r="OVM686" s="35"/>
      <c r="OVN686" s="35"/>
      <c r="OVO686" s="35"/>
      <c r="OVP686" s="35"/>
      <c r="OVQ686" s="35"/>
      <c r="OVR686" s="35"/>
      <c r="OVS686" s="35"/>
      <c r="OVT686" s="35"/>
      <c r="OVU686" s="35"/>
      <c r="OVV686" s="35"/>
      <c r="OVW686" s="35"/>
      <c r="OVX686" s="35"/>
      <c r="OVY686" s="35"/>
      <c r="OVZ686" s="35"/>
      <c r="OWA686" s="35"/>
      <c r="OWB686" s="35"/>
      <c r="OWC686" s="35"/>
      <c r="OWD686" s="35"/>
      <c r="OWE686" s="35"/>
      <c r="OWF686" s="35"/>
      <c r="OWG686" s="35"/>
      <c r="OWH686" s="35"/>
      <c r="OWI686" s="35"/>
      <c r="OWJ686" s="35"/>
      <c r="OWK686" s="35"/>
      <c r="OWL686" s="35"/>
      <c r="OWM686" s="35"/>
      <c r="OWN686" s="35"/>
      <c r="OWO686" s="35"/>
      <c r="OWP686" s="35"/>
      <c r="OWQ686" s="35"/>
      <c r="OWR686" s="35"/>
      <c r="OWS686" s="35"/>
      <c r="OWT686" s="35"/>
      <c r="OWU686" s="35"/>
      <c r="OWV686" s="35"/>
      <c r="OWW686" s="35"/>
      <c r="OWX686" s="35"/>
      <c r="OWY686" s="35"/>
      <c r="OWZ686" s="35"/>
      <c r="OXA686" s="35"/>
      <c r="OXB686" s="35"/>
      <c r="OXC686" s="35"/>
      <c r="OXD686" s="35"/>
      <c r="OXE686" s="35"/>
      <c r="OXF686" s="35"/>
      <c r="OXG686" s="35"/>
      <c r="OXH686" s="35"/>
      <c r="OXI686" s="35"/>
      <c r="OXJ686" s="35"/>
      <c r="OXK686" s="35"/>
      <c r="OXL686" s="35"/>
      <c r="OXM686" s="35"/>
      <c r="OXN686" s="35"/>
      <c r="OXO686" s="35"/>
      <c r="OXP686" s="35"/>
      <c r="OXQ686" s="35"/>
      <c r="OXR686" s="35"/>
      <c r="OXS686" s="35"/>
      <c r="OXT686" s="35"/>
      <c r="OXU686" s="35"/>
      <c r="OXV686" s="35"/>
      <c r="OXW686" s="35"/>
      <c r="OXX686" s="35"/>
      <c r="OXY686" s="35"/>
      <c r="OXZ686" s="35"/>
      <c r="OYA686" s="35"/>
      <c r="OYB686" s="35"/>
      <c r="OYC686" s="35"/>
      <c r="OYD686" s="35"/>
      <c r="OYE686" s="35"/>
      <c r="OYF686" s="35"/>
      <c r="OYG686" s="35"/>
      <c r="OYH686" s="35"/>
      <c r="OYI686" s="35"/>
      <c r="OYJ686" s="35"/>
      <c r="OYK686" s="35"/>
      <c r="OYL686" s="35"/>
      <c r="OYM686" s="35"/>
      <c r="OYN686" s="35"/>
      <c r="OYO686" s="35"/>
      <c r="OYP686" s="35"/>
      <c r="OYQ686" s="35"/>
      <c r="OYR686" s="35"/>
      <c r="OYS686" s="35"/>
      <c r="OYT686" s="35"/>
      <c r="OYU686" s="35"/>
      <c r="OYV686" s="35"/>
      <c r="OYW686" s="35"/>
      <c r="OYX686" s="35"/>
      <c r="OYY686" s="35"/>
      <c r="OYZ686" s="35"/>
      <c r="OZA686" s="35"/>
      <c r="OZB686" s="35"/>
      <c r="OZC686" s="35"/>
      <c r="OZD686" s="35"/>
      <c r="OZE686" s="35"/>
      <c r="OZF686" s="35"/>
      <c r="OZG686" s="35"/>
      <c r="OZH686" s="35"/>
      <c r="OZI686" s="35"/>
      <c r="OZJ686" s="35"/>
      <c r="OZK686" s="35"/>
      <c r="OZL686" s="35"/>
      <c r="OZM686" s="35"/>
      <c r="OZN686" s="35"/>
      <c r="OZO686" s="35"/>
      <c r="OZP686" s="35"/>
      <c r="OZQ686" s="35"/>
      <c r="OZR686" s="35"/>
      <c r="OZS686" s="35"/>
      <c r="OZT686" s="35"/>
      <c r="OZU686" s="35"/>
      <c r="OZV686" s="35"/>
      <c r="OZW686" s="35"/>
      <c r="OZX686" s="35"/>
      <c r="OZY686" s="35"/>
      <c r="OZZ686" s="35"/>
      <c r="PAA686" s="35"/>
      <c r="PAB686" s="35"/>
      <c r="PAC686" s="35"/>
      <c r="PAD686" s="35"/>
      <c r="PAE686" s="35"/>
      <c r="PAF686" s="35"/>
      <c r="PAG686" s="35"/>
      <c r="PAH686" s="35"/>
      <c r="PAI686" s="35"/>
      <c r="PAJ686" s="35"/>
      <c r="PAK686" s="35"/>
      <c r="PAL686" s="35"/>
      <c r="PAM686" s="35"/>
      <c r="PAN686" s="35"/>
      <c r="PAO686" s="35"/>
      <c r="PAP686" s="35"/>
      <c r="PAQ686" s="35"/>
      <c r="PAR686" s="35"/>
      <c r="PAS686" s="35"/>
      <c r="PAT686" s="35"/>
      <c r="PAU686" s="35"/>
      <c r="PAV686" s="35"/>
      <c r="PAW686" s="35"/>
      <c r="PAX686" s="35"/>
      <c r="PAY686" s="35"/>
      <c r="PAZ686" s="35"/>
      <c r="PBA686" s="35"/>
      <c r="PBB686" s="35"/>
      <c r="PBC686" s="35"/>
      <c r="PBD686" s="35"/>
      <c r="PBE686" s="35"/>
      <c r="PBF686" s="35"/>
      <c r="PBG686" s="35"/>
      <c r="PBH686" s="35"/>
      <c r="PBI686" s="35"/>
      <c r="PBJ686" s="35"/>
      <c r="PBK686" s="35"/>
      <c r="PBL686" s="35"/>
      <c r="PBM686" s="35"/>
      <c r="PBN686" s="35"/>
      <c r="PBO686" s="35"/>
      <c r="PBP686" s="35"/>
      <c r="PBQ686" s="35"/>
      <c r="PBR686" s="35"/>
      <c r="PBS686" s="35"/>
      <c r="PBT686" s="35"/>
      <c r="PBU686" s="35"/>
      <c r="PBV686" s="35"/>
      <c r="PBW686" s="35"/>
      <c r="PBX686" s="35"/>
      <c r="PBY686" s="35"/>
      <c r="PBZ686" s="35"/>
      <c r="PCA686" s="35"/>
      <c r="PCB686" s="35"/>
      <c r="PCC686" s="35"/>
      <c r="PCD686" s="35"/>
      <c r="PCE686" s="35"/>
      <c r="PCF686" s="35"/>
      <c r="PCG686" s="35"/>
      <c r="PCH686" s="35"/>
      <c r="PCI686" s="35"/>
      <c r="PCJ686" s="35"/>
      <c r="PCK686" s="35"/>
      <c r="PCL686" s="35"/>
      <c r="PCM686" s="35"/>
      <c r="PCN686" s="35"/>
      <c r="PCO686" s="35"/>
      <c r="PCP686" s="35"/>
      <c r="PCQ686" s="35"/>
      <c r="PCR686" s="35"/>
      <c r="PCS686" s="35"/>
      <c r="PCT686" s="35"/>
      <c r="PCU686" s="35"/>
      <c r="PCV686" s="35"/>
      <c r="PCW686" s="35"/>
      <c r="PCX686" s="35"/>
      <c r="PCY686" s="35"/>
      <c r="PCZ686" s="35"/>
      <c r="PDA686" s="35"/>
      <c r="PDB686" s="35"/>
      <c r="PDC686" s="35"/>
      <c r="PDD686" s="35"/>
      <c r="PDE686" s="35"/>
      <c r="PDF686" s="35"/>
      <c r="PDG686" s="35"/>
      <c r="PDH686" s="35"/>
      <c r="PDI686" s="35"/>
      <c r="PDJ686" s="35"/>
      <c r="PDK686" s="35"/>
      <c r="PDL686" s="35"/>
      <c r="PDM686" s="35"/>
      <c r="PDN686" s="35"/>
      <c r="PDO686" s="35"/>
      <c r="PDP686" s="35"/>
      <c r="PDQ686" s="35"/>
      <c r="PDR686" s="35"/>
      <c r="PDS686" s="35"/>
      <c r="PDT686" s="35"/>
      <c r="PDU686" s="35"/>
      <c r="PDV686" s="35"/>
      <c r="PDW686" s="35"/>
      <c r="PDX686" s="35"/>
      <c r="PDY686" s="35"/>
      <c r="PDZ686" s="35"/>
      <c r="PEA686" s="35"/>
      <c r="PEB686" s="35"/>
      <c r="PEC686" s="35"/>
      <c r="PED686" s="35"/>
      <c r="PEE686" s="35"/>
      <c r="PEF686" s="35"/>
      <c r="PEG686" s="35"/>
      <c r="PEH686" s="35"/>
      <c r="PEI686" s="35"/>
      <c r="PEJ686" s="35"/>
      <c r="PEK686" s="35"/>
      <c r="PEL686" s="35"/>
      <c r="PEM686" s="35"/>
      <c r="PEN686" s="35"/>
      <c r="PEO686" s="35"/>
      <c r="PEP686" s="35"/>
      <c r="PEQ686" s="35"/>
      <c r="PER686" s="35"/>
      <c r="PES686" s="35"/>
      <c r="PET686" s="35"/>
      <c r="PEU686" s="35"/>
      <c r="PEV686" s="35"/>
      <c r="PEW686" s="35"/>
      <c r="PEX686" s="35"/>
      <c r="PEY686" s="35"/>
      <c r="PEZ686" s="35"/>
      <c r="PFA686" s="35"/>
      <c r="PFB686" s="35"/>
      <c r="PFC686" s="35"/>
      <c r="PFD686" s="35"/>
      <c r="PFE686" s="35"/>
      <c r="PFF686" s="35"/>
      <c r="PFG686" s="35"/>
      <c r="PFH686" s="35"/>
      <c r="PFI686" s="35"/>
      <c r="PFJ686" s="35"/>
      <c r="PFK686" s="35"/>
      <c r="PFL686" s="35"/>
      <c r="PFM686" s="35"/>
      <c r="PFN686" s="35"/>
      <c r="PFO686" s="35"/>
      <c r="PFP686" s="35"/>
      <c r="PFQ686" s="35"/>
      <c r="PFR686" s="35"/>
      <c r="PFS686" s="35"/>
      <c r="PFT686" s="35"/>
      <c r="PFU686" s="35"/>
      <c r="PFV686" s="35"/>
      <c r="PFW686" s="35"/>
      <c r="PFX686" s="35"/>
      <c r="PFY686" s="35"/>
      <c r="PFZ686" s="35"/>
      <c r="PGA686" s="35"/>
      <c r="PGB686" s="35"/>
      <c r="PGC686" s="35"/>
      <c r="PGD686" s="35"/>
      <c r="PGE686" s="35"/>
      <c r="PGF686" s="35"/>
      <c r="PGG686" s="35"/>
      <c r="PGH686" s="35"/>
      <c r="PGI686" s="35"/>
      <c r="PGJ686" s="35"/>
      <c r="PGK686" s="35"/>
      <c r="PGL686" s="35"/>
      <c r="PGM686" s="35"/>
      <c r="PGN686" s="35"/>
      <c r="PGO686" s="35"/>
      <c r="PGP686" s="35"/>
      <c r="PGQ686" s="35"/>
      <c r="PGR686" s="35"/>
      <c r="PGS686" s="35"/>
      <c r="PGT686" s="35"/>
      <c r="PGU686" s="35"/>
      <c r="PGV686" s="35"/>
      <c r="PGW686" s="35"/>
      <c r="PGX686" s="35"/>
      <c r="PGY686" s="35"/>
      <c r="PGZ686" s="35"/>
      <c r="PHA686" s="35"/>
      <c r="PHB686" s="35"/>
      <c r="PHC686" s="35"/>
      <c r="PHD686" s="35"/>
      <c r="PHE686" s="35"/>
      <c r="PHF686" s="35"/>
      <c r="PHG686" s="35"/>
      <c r="PHH686" s="35"/>
      <c r="PHI686" s="35"/>
      <c r="PHJ686" s="35"/>
      <c r="PHK686" s="35"/>
      <c r="PHL686" s="35"/>
      <c r="PHM686" s="35"/>
      <c r="PHN686" s="35"/>
      <c r="PHO686" s="35"/>
      <c r="PHP686" s="35"/>
      <c r="PHQ686" s="35"/>
      <c r="PHR686" s="35"/>
      <c r="PHS686" s="35"/>
      <c r="PHT686" s="35"/>
      <c r="PHU686" s="35"/>
      <c r="PHV686" s="35"/>
      <c r="PHW686" s="35"/>
      <c r="PHX686" s="35"/>
      <c r="PHY686" s="35"/>
      <c r="PHZ686" s="35"/>
      <c r="PIA686" s="35"/>
      <c r="PIB686" s="35"/>
      <c r="PIC686" s="35"/>
      <c r="PID686" s="35"/>
      <c r="PIE686" s="35"/>
      <c r="PIF686" s="35"/>
      <c r="PIG686" s="35"/>
      <c r="PIH686" s="35"/>
      <c r="PII686" s="35"/>
      <c r="PIJ686" s="35"/>
      <c r="PIK686" s="35"/>
      <c r="PIL686" s="35"/>
      <c r="PIM686" s="35"/>
      <c r="PIN686" s="35"/>
      <c r="PIO686" s="35"/>
      <c r="PIP686" s="35"/>
      <c r="PIQ686" s="35"/>
      <c r="PIR686" s="35"/>
      <c r="PIS686" s="35"/>
      <c r="PIT686" s="35"/>
      <c r="PIU686" s="35"/>
      <c r="PIV686" s="35"/>
      <c r="PIW686" s="35"/>
      <c r="PIX686" s="35"/>
      <c r="PIY686" s="35"/>
      <c r="PIZ686" s="35"/>
      <c r="PJA686" s="35"/>
      <c r="PJB686" s="35"/>
      <c r="PJC686" s="35"/>
      <c r="PJD686" s="35"/>
      <c r="PJE686" s="35"/>
      <c r="PJF686" s="35"/>
      <c r="PJG686" s="35"/>
      <c r="PJH686" s="35"/>
      <c r="PJI686" s="35"/>
      <c r="PJJ686" s="35"/>
      <c r="PJK686" s="35"/>
      <c r="PJL686" s="35"/>
      <c r="PJM686" s="35"/>
      <c r="PJN686" s="35"/>
      <c r="PJO686" s="35"/>
      <c r="PJP686" s="35"/>
      <c r="PJQ686" s="35"/>
      <c r="PJR686" s="35"/>
      <c r="PJS686" s="35"/>
      <c r="PJT686" s="35"/>
      <c r="PJU686" s="35"/>
      <c r="PJV686" s="35"/>
      <c r="PJW686" s="35"/>
      <c r="PJX686" s="35"/>
      <c r="PJY686" s="35"/>
      <c r="PJZ686" s="35"/>
      <c r="PKA686" s="35"/>
      <c r="PKB686" s="35"/>
      <c r="PKC686" s="35"/>
      <c r="PKD686" s="35"/>
      <c r="PKE686" s="35"/>
      <c r="PKF686" s="35"/>
      <c r="PKG686" s="35"/>
      <c r="PKH686" s="35"/>
      <c r="PKI686" s="35"/>
      <c r="PKJ686" s="35"/>
      <c r="PKK686" s="35"/>
      <c r="PKL686" s="35"/>
      <c r="PKM686" s="35"/>
      <c r="PKN686" s="35"/>
      <c r="PKO686" s="35"/>
      <c r="PKP686" s="35"/>
      <c r="PKQ686" s="35"/>
      <c r="PKR686" s="35"/>
      <c r="PKS686" s="35"/>
      <c r="PKT686" s="35"/>
      <c r="PKU686" s="35"/>
      <c r="PKV686" s="35"/>
      <c r="PKW686" s="35"/>
      <c r="PKX686" s="35"/>
      <c r="PKY686" s="35"/>
      <c r="PKZ686" s="35"/>
      <c r="PLA686" s="35"/>
      <c r="PLB686" s="35"/>
      <c r="PLC686" s="35"/>
      <c r="PLD686" s="35"/>
      <c r="PLE686" s="35"/>
      <c r="PLF686" s="35"/>
      <c r="PLG686" s="35"/>
      <c r="PLH686" s="35"/>
      <c r="PLI686" s="35"/>
      <c r="PLJ686" s="35"/>
      <c r="PLK686" s="35"/>
      <c r="PLL686" s="35"/>
      <c r="PLM686" s="35"/>
      <c r="PLN686" s="35"/>
      <c r="PLO686" s="35"/>
      <c r="PLP686" s="35"/>
      <c r="PLQ686" s="35"/>
      <c r="PLR686" s="35"/>
      <c r="PLS686" s="35"/>
      <c r="PLT686" s="35"/>
      <c r="PLU686" s="35"/>
      <c r="PLV686" s="35"/>
      <c r="PLW686" s="35"/>
      <c r="PLX686" s="35"/>
      <c r="PLY686" s="35"/>
      <c r="PLZ686" s="35"/>
      <c r="PMA686" s="35"/>
      <c r="PMB686" s="35"/>
      <c r="PMC686" s="35"/>
      <c r="PMD686" s="35"/>
      <c r="PME686" s="35"/>
      <c r="PMF686" s="35"/>
      <c r="PMG686" s="35"/>
      <c r="PMH686" s="35"/>
      <c r="PMI686" s="35"/>
      <c r="PMJ686" s="35"/>
      <c r="PMK686" s="35"/>
      <c r="PML686" s="35"/>
      <c r="PMM686" s="35"/>
      <c r="PMN686" s="35"/>
      <c r="PMO686" s="35"/>
      <c r="PMP686" s="35"/>
      <c r="PMQ686" s="35"/>
      <c r="PMR686" s="35"/>
      <c r="PMS686" s="35"/>
      <c r="PMT686" s="35"/>
      <c r="PMU686" s="35"/>
      <c r="PMV686" s="35"/>
      <c r="PMW686" s="35"/>
      <c r="PMX686" s="35"/>
      <c r="PMY686" s="35"/>
      <c r="PMZ686" s="35"/>
      <c r="PNA686" s="35"/>
      <c r="PNB686" s="35"/>
      <c r="PNC686" s="35"/>
      <c r="PND686" s="35"/>
      <c r="PNE686" s="35"/>
      <c r="PNF686" s="35"/>
      <c r="PNG686" s="35"/>
      <c r="PNH686" s="35"/>
      <c r="PNI686" s="35"/>
      <c r="PNJ686" s="35"/>
      <c r="PNK686" s="35"/>
      <c r="PNL686" s="35"/>
      <c r="PNM686" s="35"/>
      <c r="PNN686" s="35"/>
      <c r="PNO686" s="35"/>
      <c r="PNP686" s="35"/>
      <c r="PNQ686" s="35"/>
      <c r="PNR686" s="35"/>
      <c r="PNS686" s="35"/>
      <c r="PNT686" s="35"/>
      <c r="PNU686" s="35"/>
      <c r="PNV686" s="35"/>
      <c r="PNW686" s="35"/>
      <c r="PNX686" s="35"/>
      <c r="PNY686" s="35"/>
      <c r="PNZ686" s="35"/>
      <c r="POA686" s="35"/>
      <c r="POB686" s="35"/>
      <c r="POC686" s="35"/>
      <c r="POD686" s="35"/>
      <c r="POE686" s="35"/>
      <c r="POF686" s="35"/>
      <c r="POG686" s="35"/>
      <c r="POH686" s="35"/>
      <c r="POI686" s="35"/>
      <c r="POJ686" s="35"/>
      <c r="POK686" s="35"/>
      <c r="POL686" s="35"/>
      <c r="POM686" s="35"/>
      <c r="PON686" s="35"/>
      <c r="POO686" s="35"/>
      <c r="POP686" s="35"/>
      <c r="POQ686" s="35"/>
      <c r="POR686" s="35"/>
      <c r="POS686" s="35"/>
      <c r="POT686" s="35"/>
      <c r="POU686" s="35"/>
      <c r="POV686" s="35"/>
      <c r="POW686" s="35"/>
      <c r="POX686" s="35"/>
      <c r="POY686" s="35"/>
      <c r="POZ686" s="35"/>
      <c r="PPA686" s="35"/>
      <c r="PPB686" s="35"/>
      <c r="PPC686" s="35"/>
      <c r="PPD686" s="35"/>
      <c r="PPE686" s="35"/>
      <c r="PPF686" s="35"/>
      <c r="PPG686" s="35"/>
      <c r="PPH686" s="35"/>
      <c r="PPI686" s="35"/>
      <c r="PPJ686" s="35"/>
      <c r="PPK686" s="35"/>
      <c r="PPL686" s="35"/>
      <c r="PPM686" s="35"/>
      <c r="PPN686" s="35"/>
      <c r="PPO686" s="35"/>
      <c r="PPP686" s="35"/>
      <c r="PPQ686" s="35"/>
      <c r="PPR686" s="35"/>
      <c r="PPS686" s="35"/>
      <c r="PPT686" s="35"/>
      <c r="PPU686" s="35"/>
      <c r="PPV686" s="35"/>
      <c r="PPW686" s="35"/>
      <c r="PPX686" s="35"/>
      <c r="PPY686" s="35"/>
      <c r="PPZ686" s="35"/>
      <c r="PQA686" s="35"/>
      <c r="PQB686" s="35"/>
      <c r="PQC686" s="35"/>
      <c r="PQD686" s="35"/>
      <c r="PQE686" s="35"/>
      <c r="PQF686" s="35"/>
      <c r="PQG686" s="35"/>
      <c r="PQH686" s="35"/>
      <c r="PQI686" s="35"/>
      <c r="PQJ686" s="35"/>
      <c r="PQK686" s="35"/>
      <c r="PQL686" s="35"/>
      <c r="PQM686" s="35"/>
      <c r="PQN686" s="35"/>
      <c r="PQO686" s="35"/>
      <c r="PQP686" s="35"/>
      <c r="PQQ686" s="35"/>
      <c r="PQR686" s="35"/>
      <c r="PQS686" s="35"/>
      <c r="PQT686" s="35"/>
      <c r="PQU686" s="35"/>
      <c r="PQV686" s="35"/>
      <c r="PQW686" s="35"/>
      <c r="PQX686" s="35"/>
      <c r="PQY686" s="35"/>
      <c r="PQZ686" s="35"/>
      <c r="PRA686" s="35"/>
      <c r="PRB686" s="35"/>
      <c r="PRC686" s="35"/>
      <c r="PRD686" s="35"/>
      <c r="PRE686" s="35"/>
      <c r="PRF686" s="35"/>
      <c r="PRG686" s="35"/>
      <c r="PRH686" s="35"/>
      <c r="PRI686" s="35"/>
      <c r="PRJ686" s="35"/>
      <c r="PRK686" s="35"/>
      <c r="PRL686" s="35"/>
      <c r="PRM686" s="35"/>
      <c r="PRN686" s="35"/>
      <c r="PRO686" s="35"/>
      <c r="PRP686" s="35"/>
      <c r="PRQ686" s="35"/>
      <c r="PRR686" s="35"/>
      <c r="PRS686" s="35"/>
      <c r="PRT686" s="35"/>
      <c r="PRU686" s="35"/>
      <c r="PRV686" s="35"/>
      <c r="PRW686" s="35"/>
      <c r="PRX686" s="35"/>
      <c r="PRY686" s="35"/>
      <c r="PRZ686" s="35"/>
      <c r="PSA686" s="35"/>
      <c r="PSB686" s="35"/>
      <c r="PSC686" s="35"/>
      <c r="PSD686" s="35"/>
      <c r="PSE686" s="35"/>
      <c r="PSF686" s="35"/>
      <c r="PSG686" s="35"/>
      <c r="PSH686" s="35"/>
      <c r="PSI686" s="35"/>
      <c r="PSJ686" s="35"/>
      <c r="PSK686" s="35"/>
      <c r="PSL686" s="35"/>
      <c r="PSM686" s="35"/>
      <c r="PSN686" s="35"/>
      <c r="PSO686" s="35"/>
      <c r="PSP686" s="35"/>
      <c r="PSQ686" s="35"/>
      <c r="PSR686" s="35"/>
      <c r="PSS686" s="35"/>
      <c r="PST686" s="35"/>
      <c r="PSU686" s="35"/>
      <c r="PSV686" s="35"/>
      <c r="PSW686" s="35"/>
      <c r="PSX686" s="35"/>
      <c r="PSY686" s="35"/>
      <c r="PSZ686" s="35"/>
      <c r="PTA686" s="35"/>
      <c r="PTB686" s="35"/>
      <c r="PTC686" s="35"/>
      <c r="PTD686" s="35"/>
      <c r="PTE686" s="35"/>
      <c r="PTF686" s="35"/>
      <c r="PTG686" s="35"/>
      <c r="PTH686" s="35"/>
      <c r="PTI686" s="35"/>
      <c r="PTJ686" s="35"/>
      <c r="PTK686" s="35"/>
      <c r="PTL686" s="35"/>
      <c r="PTM686" s="35"/>
      <c r="PTN686" s="35"/>
      <c r="PTO686" s="35"/>
      <c r="PTP686" s="35"/>
      <c r="PTQ686" s="35"/>
      <c r="PTR686" s="35"/>
      <c r="PTS686" s="35"/>
      <c r="PTT686" s="35"/>
      <c r="PTU686" s="35"/>
      <c r="PTV686" s="35"/>
      <c r="PTW686" s="35"/>
      <c r="PTX686" s="35"/>
      <c r="PTY686" s="35"/>
      <c r="PTZ686" s="35"/>
      <c r="PUA686" s="35"/>
      <c r="PUB686" s="35"/>
      <c r="PUC686" s="35"/>
      <c r="PUD686" s="35"/>
      <c r="PUE686" s="35"/>
      <c r="PUF686" s="35"/>
      <c r="PUG686" s="35"/>
      <c r="PUH686" s="35"/>
      <c r="PUI686" s="35"/>
      <c r="PUJ686" s="35"/>
      <c r="PUK686" s="35"/>
      <c r="PUL686" s="35"/>
      <c r="PUM686" s="35"/>
      <c r="PUN686" s="35"/>
      <c r="PUO686" s="35"/>
      <c r="PUP686" s="35"/>
      <c r="PUQ686" s="35"/>
      <c r="PUR686" s="35"/>
      <c r="PUS686" s="35"/>
      <c r="PUT686" s="35"/>
      <c r="PUU686" s="35"/>
      <c r="PUV686" s="35"/>
      <c r="PUW686" s="35"/>
      <c r="PUX686" s="35"/>
      <c r="PUY686" s="35"/>
      <c r="PUZ686" s="35"/>
      <c r="PVA686" s="35"/>
      <c r="PVB686" s="35"/>
      <c r="PVC686" s="35"/>
      <c r="PVD686" s="35"/>
      <c r="PVE686" s="35"/>
      <c r="PVF686" s="35"/>
      <c r="PVG686" s="35"/>
      <c r="PVH686" s="35"/>
      <c r="PVI686" s="35"/>
      <c r="PVJ686" s="35"/>
      <c r="PVK686" s="35"/>
      <c r="PVL686" s="35"/>
      <c r="PVM686" s="35"/>
      <c r="PVN686" s="35"/>
      <c r="PVO686" s="35"/>
      <c r="PVP686" s="35"/>
      <c r="PVQ686" s="35"/>
      <c r="PVR686" s="35"/>
      <c r="PVS686" s="35"/>
      <c r="PVT686" s="35"/>
      <c r="PVU686" s="35"/>
      <c r="PVV686" s="35"/>
      <c r="PVW686" s="35"/>
      <c r="PVX686" s="35"/>
      <c r="PVY686" s="35"/>
      <c r="PVZ686" s="35"/>
      <c r="PWA686" s="35"/>
      <c r="PWB686" s="35"/>
      <c r="PWC686" s="35"/>
      <c r="PWD686" s="35"/>
      <c r="PWE686" s="35"/>
      <c r="PWF686" s="35"/>
      <c r="PWG686" s="35"/>
      <c r="PWH686" s="35"/>
      <c r="PWI686" s="35"/>
      <c r="PWJ686" s="35"/>
      <c r="PWK686" s="35"/>
      <c r="PWL686" s="35"/>
      <c r="PWM686" s="35"/>
      <c r="PWN686" s="35"/>
      <c r="PWO686" s="35"/>
      <c r="PWP686" s="35"/>
      <c r="PWQ686" s="35"/>
      <c r="PWR686" s="35"/>
      <c r="PWS686" s="35"/>
      <c r="PWT686" s="35"/>
      <c r="PWU686" s="35"/>
      <c r="PWV686" s="35"/>
      <c r="PWW686" s="35"/>
      <c r="PWX686" s="35"/>
      <c r="PWY686" s="35"/>
      <c r="PWZ686" s="35"/>
      <c r="PXA686" s="35"/>
      <c r="PXB686" s="35"/>
      <c r="PXC686" s="35"/>
      <c r="PXD686" s="35"/>
      <c r="PXE686" s="35"/>
      <c r="PXF686" s="35"/>
      <c r="PXG686" s="35"/>
      <c r="PXH686" s="35"/>
      <c r="PXI686" s="35"/>
      <c r="PXJ686" s="35"/>
      <c r="PXK686" s="35"/>
      <c r="PXL686" s="35"/>
      <c r="PXM686" s="35"/>
      <c r="PXN686" s="35"/>
      <c r="PXO686" s="35"/>
      <c r="PXP686" s="35"/>
      <c r="PXQ686" s="35"/>
      <c r="PXR686" s="35"/>
      <c r="PXS686" s="35"/>
      <c r="PXT686" s="35"/>
      <c r="PXU686" s="35"/>
      <c r="PXV686" s="35"/>
      <c r="PXW686" s="35"/>
      <c r="PXX686" s="35"/>
      <c r="PXY686" s="35"/>
      <c r="PXZ686" s="35"/>
      <c r="PYA686" s="35"/>
      <c r="PYB686" s="35"/>
      <c r="PYC686" s="35"/>
      <c r="PYD686" s="35"/>
      <c r="PYE686" s="35"/>
      <c r="PYF686" s="35"/>
      <c r="PYG686" s="35"/>
      <c r="PYH686" s="35"/>
      <c r="PYI686" s="35"/>
      <c r="PYJ686" s="35"/>
      <c r="PYK686" s="35"/>
      <c r="PYL686" s="35"/>
      <c r="PYM686" s="35"/>
      <c r="PYN686" s="35"/>
      <c r="PYO686" s="35"/>
      <c r="PYP686" s="35"/>
      <c r="PYQ686" s="35"/>
      <c r="PYR686" s="35"/>
      <c r="PYS686" s="35"/>
      <c r="PYT686" s="35"/>
      <c r="PYU686" s="35"/>
      <c r="PYV686" s="35"/>
      <c r="PYW686" s="35"/>
      <c r="PYX686" s="35"/>
      <c r="PYY686" s="35"/>
      <c r="PYZ686" s="35"/>
      <c r="PZA686" s="35"/>
      <c r="PZB686" s="35"/>
      <c r="PZC686" s="35"/>
      <c r="PZD686" s="35"/>
      <c r="PZE686" s="35"/>
      <c r="PZF686" s="35"/>
      <c r="PZG686" s="35"/>
      <c r="PZH686" s="35"/>
      <c r="PZI686" s="35"/>
      <c r="PZJ686" s="35"/>
      <c r="PZK686" s="35"/>
      <c r="PZL686" s="35"/>
      <c r="PZM686" s="35"/>
      <c r="PZN686" s="35"/>
      <c r="PZO686" s="35"/>
      <c r="PZP686" s="35"/>
      <c r="PZQ686" s="35"/>
      <c r="PZR686" s="35"/>
      <c r="PZS686" s="35"/>
      <c r="PZT686" s="35"/>
      <c r="PZU686" s="35"/>
      <c r="PZV686" s="35"/>
      <c r="PZW686" s="35"/>
      <c r="PZX686" s="35"/>
      <c r="PZY686" s="35"/>
      <c r="PZZ686" s="35"/>
      <c r="QAA686" s="35"/>
      <c r="QAB686" s="35"/>
      <c r="QAC686" s="35"/>
      <c r="QAD686" s="35"/>
      <c r="QAE686" s="35"/>
      <c r="QAF686" s="35"/>
      <c r="QAG686" s="35"/>
      <c r="QAH686" s="35"/>
      <c r="QAI686" s="35"/>
      <c r="QAJ686" s="35"/>
      <c r="QAK686" s="35"/>
      <c r="QAL686" s="35"/>
      <c r="QAM686" s="35"/>
      <c r="QAN686" s="35"/>
      <c r="QAO686" s="35"/>
      <c r="QAP686" s="35"/>
      <c r="QAQ686" s="35"/>
      <c r="QAR686" s="35"/>
      <c r="QAS686" s="35"/>
      <c r="QAT686" s="35"/>
      <c r="QAU686" s="35"/>
      <c r="QAV686" s="35"/>
      <c r="QAW686" s="35"/>
      <c r="QAX686" s="35"/>
      <c r="QAY686" s="35"/>
      <c r="QAZ686" s="35"/>
      <c r="QBA686" s="35"/>
      <c r="QBB686" s="35"/>
      <c r="QBC686" s="35"/>
      <c r="QBD686" s="35"/>
      <c r="QBE686" s="35"/>
      <c r="QBF686" s="35"/>
      <c r="QBG686" s="35"/>
      <c r="QBH686" s="35"/>
      <c r="QBI686" s="35"/>
      <c r="QBJ686" s="35"/>
      <c r="QBK686" s="35"/>
      <c r="QBL686" s="35"/>
      <c r="QBM686" s="35"/>
      <c r="QBN686" s="35"/>
      <c r="QBO686" s="35"/>
      <c r="QBP686" s="35"/>
      <c r="QBQ686" s="35"/>
      <c r="QBR686" s="35"/>
      <c r="QBS686" s="35"/>
      <c r="QBT686" s="35"/>
      <c r="QBU686" s="35"/>
      <c r="QBV686" s="35"/>
      <c r="QBW686" s="35"/>
      <c r="QBX686" s="35"/>
      <c r="QBY686" s="35"/>
      <c r="QBZ686" s="35"/>
      <c r="QCA686" s="35"/>
      <c r="QCB686" s="35"/>
      <c r="QCC686" s="35"/>
      <c r="QCD686" s="35"/>
      <c r="QCE686" s="35"/>
      <c r="QCF686" s="35"/>
      <c r="QCG686" s="35"/>
      <c r="QCH686" s="35"/>
      <c r="QCI686" s="35"/>
      <c r="QCJ686" s="35"/>
      <c r="QCK686" s="35"/>
      <c r="QCL686" s="35"/>
      <c r="QCM686" s="35"/>
      <c r="QCN686" s="35"/>
      <c r="QCO686" s="35"/>
      <c r="QCP686" s="35"/>
      <c r="QCQ686" s="35"/>
      <c r="QCR686" s="35"/>
      <c r="QCS686" s="35"/>
      <c r="QCT686" s="35"/>
      <c r="QCU686" s="35"/>
      <c r="QCV686" s="35"/>
      <c r="QCW686" s="35"/>
      <c r="QCX686" s="35"/>
      <c r="QCY686" s="35"/>
      <c r="QCZ686" s="35"/>
      <c r="QDA686" s="35"/>
      <c r="QDB686" s="35"/>
      <c r="QDC686" s="35"/>
      <c r="QDD686" s="35"/>
      <c r="QDE686" s="35"/>
      <c r="QDF686" s="35"/>
      <c r="QDG686" s="35"/>
      <c r="QDH686" s="35"/>
      <c r="QDI686" s="35"/>
      <c r="QDJ686" s="35"/>
      <c r="QDK686" s="35"/>
      <c r="QDL686" s="35"/>
      <c r="QDM686" s="35"/>
      <c r="QDN686" s="35"/>
      <c r="QDO686" s="35"/>
      <c r="QDP686" s="35"/>
      <c r="QDQ686" s="35"/>
      <c r="QDR686" s="35"/>
      <c r="QDS686" s="35"/>
      <c r="QDT686" s="35"/>
      <c r="QDU686" s="35"/>
      <c r="QDV686" s="35"/>
      <c r="QDW686" s="35"/>
      <c r="QDX686" s="35"/>
      <c r="QDY686" s="35"/>
      <c r="QDZ686" s="35"/>
      <c r="QEA686" s="35"/>
      <c r="QEB686" s="35"/>
      <c r="QEC686" s="35"/>
      <c r="QED686" s="35"/>
      <c r="QEE686" s="35"/>
      <c r="QEF686" s="35"/>
      <c r="QEG686" s="35"/>
      <c r="QEH686" s="35"/>
      <c r="QEI686" s="35"/>
      <c r="QEJ686" s="35"/>
      <c r="QEK686" s="35"/>
      <c r="QEL686" s="35"/>
      <c r="QEM686" s="35"/>
      <c r="QEN686" s="35"/>
      <c r="QEO686" s="35"/>
      <c r="QEP686" s="35"/>
      <c r="QEQ686" s="35"/>
      <c r="QER686" s="35"/>
      <c r="QES686" s="35"/>
      <c r="QET686" s="35"/>
      <c r="QEU686" s="35"/>
      <c r="QEV686" s="35"/>
      <c r="QEW686" s="35"/>
      <c r="QEX686" s="35"/>
      <c r="QEY686" s="35"/>
      <c r="QEZ686" s="35"/>
      <c r="QFA686" s="35"/>
      <c r="QFB686" s="35"/>
      <c r="QFC686" s="35"/>
      <c r="QFD686" s="35"/>
      <c r="QFE686" s="35"/>
      <c r="QFF686" s="35"/>
      <c r="QFG686" s="35"/>
      <c r="QFH686" s="35"/>
      <c r="QFI686" s="35"/>
      <c r="QFJ686" s="35"/>
      <c r="QFK686" s="35"/>
      <c r="QFL686" s="35"/>
      <c r="QFM686" s="35"/>
      <c r="QFN686" s="35"/>
      <c r="QFO686" s="35"/>
      <c r="QFP686" s="35"/>
      <c r="QFQ686" s="35"/>
      <c r="QFR686" s="35"/>
      <c r="QFS686" s="35"/>
      <c r="QFT686" s="35"/>
      <c r="QFU686" s="35"/>
      <c r="QFV686" s="35"/>
      <c r="QFW686" s="35"/>
      <c r="QFX686" s="35"/>
      <c r="QFY686" s="35"/>
      <c r="QFZ686" s="35"/>
      <c r="QGA686" s="35"/>
      <c r="QGB686" s="35"/>
      <c r="QGC686" s="35"/>
      <c r="QGD686" s="35"/>
      <c r="QGE686" s="35"/>
      <c r="QGF686" s="35"/>
      <c r="QGG686" s="35"/>
      <c r="QGH686" s="35"/>
      <c r="QGI686" s="35"/>
      <c r="QGJ686" s="35"/>
      <c r="QGK686" s="35"/>
      <c r="QGL686" s="35"/>
      <c r="QGM686" s="35"/>
      <c r="QGN686" s="35"/>
      <c r="QGO686" s="35"/>
      <c r="QGP686" s="35"/>
      <c r="QGQ686" s="35"/>
      <c r="QGR686" s="35"/>
      <c r="QGS686" s="35"/>
      <c r="QGT686" s="35"/>
      <c r="QGU686" s="35"/>
      <c r="QGV686" s="35"/>
      <c r="QGW686" s="35"/>
      <c r="QGX686" s="35"/>
      <c r="QGY686" s="35"/>
      <c r="QGZ686" s="35"/>
      <c r="QHA686" s="35"/>
      <c r="QHB686" s="35"/>
      <c r="QHC686" s="35"/>
      <c r="QHD686" s="35"/>
      <c r="QHE686" s="35"/>
      <c r="QHF686" s="35"/>
      <c r="QHG686" s="35"/>
      <c r="QHH686" s="35"/>
      <c r="QHI686" s="35"/>
      <c r="QHJ686" s="35"/>
      <c r="QHK686" s="35"/>
      <c r="QHL686" s="35"/>
      <c r="QHM686" s="35"/>
      <c r="QHN686" s="35"/>
      <c r="QHO686" s="35"/>
      <c r="QHP686" s="35"/>
      <c r="QHQ686" s="35"/>
      <c r="QHR686" s="35"/>
      <c r="QHS686" s="35"/>
      <c r="QHT686" s="35"/>
      <c r="QHU686" s="35"/>
      <c r="QHV686" s="35"/>
      <c r="QHW686" s="35"/>
      <c r="QHX686" s="35"/>
      <c r="QHY686" s="35"/>
      <c r="QHZ686" s="35"/>
      <c r="QIA686" s="35"/>
      <c r="QIB686" s="35"/>
      <c r="QIC686" s="35"/>
      <c r="QID686" s="35"/>
      <c r="QIE686" s="35"/>
      <c r="QIF686" s="35"/>
      <c r="QIG686" s="35"/>
      <c r="QIH686" s="35"/>
      <c r="QII686" s="35"/>
      <c r="QIJ686" s="35"/>
      <c r="QIK686" s="35"/>
      <c r="QIL686" s="35"/>
      <c r="QIM686" s="35"/>
      <c r="QIN686" s="35"/>
      <c r="QIO686" s="35"/>
      <c r="QIP686" s="35"/>
      <c r="QIQ686" s="35"/>
      <c r="QIR686" s="35"/>
      <c r="QIS686" s="35"/>
      <c r="QIT686" s="35"/>
      <c r="QIU686" s="35"/>
      <c r="QIV686" s="35"/>
      <c r="QIW686" s="35"/>
      <c r="QIX686" s="35"/>
      <c r="QIY686" s="35"/>
      <c r="QIZ686" s="35"/>
      <c r="QJA686" s="35"/>
      <c r="QJB686" s="35"/>
      <c r="QJC686" s="35"/>
      <c r="QJD686" s="35"/>
      <c r="QJE686" s="35"/>
      <c r="QJF686" s="35"/>
      <c r="QJG686" s="35"/>
      <c r="QJH686" s="35"/>
      <c r="QJI686" s="35"/>
      <c r="QJJ686" s="35"/>
      <c r="QJK686" s="35"/>
      <c r="QJL686" s="35"/>
      <c r="QJM686" s="35"/>
      <c r="QJN686" s="35"/>
      <c r="QJO686" s="35"/>
      <c r="QJP686" s="35"/>
      <c r="QJQ686" s="35"/>
      <c r="QJR686" s="35"/>
      <c r="QJS686" s="35"/>
      <c r="QJT686" s="35"/>
      <c r="QJU686" s="35"/>
      <c r="QJV686" s="35"/>
      <c r="QJW686" s="35"/>
      <c r="QJX686" s="35"/>
      <c r="QJY686" s="35"/>
      <c r="QJZ686" s="35"/>
      <c r="QKA686" s="35"/>
      <c r="QKB686" s="35"/>
      <c r="QKC686" s="35"/>
      <c r="QKD686" s="35"/>
      <c r="QKE686" s="35"/>
      <c r="QKF686" s="35"/>
      <c r="QKG686" s="35"/>
      <c r="QKH686" s="35"/>
      <c r="QKI686" s="35"/>
      <c r="QKJ686" s="35"/>
      <c r="QKK686" s="35"/>
      <c r="QKL686" s="35"/>
      <c r="QKM686" s="35"/>
      <c r="QKN686" s="35"/>
      <c r="QKO686" s="35"/>
      <c r="QKP686" s="35"/>
      <c r="QKQ686" s="35"/>
      <c r="QKR686" s="35"/>
      <c r="QKS686" s="35"/>
      <c r="QKT686" s="35"/>
      <c r="QKU686" s="35"/>
      <c r="QKV686" s="35"/>
      <c r="QKW686" s="35"/>
      <c r="QKX686" s="35"/>
      <c r="QKY686" s="35"/>
      <c r="QKZ686" s="35"/>
      <c r="QLA686" s="35"/>
      <c r="QLB686" s="35"/>
      <c r="QLC686" s="35"/>
      <c r="QLD686" s="35"/>
      <c r="QLE686" s="35"/>
      <c r="QLF686" s="35"/>
      <c r="QLG686" s="35"/>
      <c r="QLH686" s="35"/>
      <c r="QLI686" s="35"/>
      <c r="QLJ686" s="35"/>
      <c r="QLK686" s="35"/>
      <c r="QLL686" s="35"/>
      <c r="QLM686" s="35"/>
      <c r="QLN686" s="35"/>
      <c r="QLO686" s="35"/>
      <c r="QLP686" s="35"/>
      <c r="QLQ686" s="35"/>
      <c r="QLR686" s="35"/>
      <c r="QLS686" s="35"/>
      <c r="QLT686" s="35"/>
      <c r="QLU686" s="35"/>
      <c r="QLV686" s="35"/>
      <c r="QLW686" s="35"/>
      <c r="QLX686" s="35"/>
      <c r="QLY686" s="35"/>
      <c r="QLZ686" s="35"/>
      <c r="QMA686" s="35"/>
      <c r="QMB686" s="35"/>
      <c r="QMC686" s="35"/>
      <c r="QMD686" s="35"/>
      <c r="QME686" s="35"/>
      <c r="QMF686" s="35"/>
      <c r="QMG686" s="35"/>
      <c r="QMH686" s="35"/>
      <c r="QMI686" s="35"/>
      <c r="QMJ686" s="35"/>
      <c r="QMK686" s="35"/>
      <c r="QML686" s="35"/>
      <c r="QMM686" s="35"/>
      <c r="QMN686" s="35"/>
      <c r="QMO686" s="35"/>
      <c r="QMP686" s="35"/>
      <c r="QMQ686" s="35"/>
      <c r="QMR686" s="35"/>
      <c r="QMS686" s="35"/>
      <c r="QMT686" s="35"/>
      <c r="QMU686" s="35"/>
      <c r="QMV686" s="35"/>
      <c r="QMW686" s="35"/>
      <c r="QMX686" s="35"/>
      <c r="QMY686" s="35"/>
      <c r="QMZ686" s="35"/>
      <c r="QNA686" s="35"/>
      <c r="QNB686" s="35"/>
      <c r="QNC686" s="35"/>
      <c r="QND686" s="35"/>
      <c r="QNE686" s="35"/>
      <c r="QNF686" s="35"/>
      <c r="QNG686" s="35"/>
      <c r="QNH686" s="35"/>
      <c r="QNI686" s="35"/>
      <c r="QNJ686" s="35"/>
      <c r="QNK686" s="35"/>
      <c r="QNL686" s="35"/>
      <c r="QNM686" s="35"/>
      <c r="QNN686" s="35"/>
      <c r="QNO686" s="35"/>
      <c r="QNP686" s="35"/>
      <c r="QNQ686" s="35"/>
      <c r="QNR686" s="35"/>
      <c r="QNS686" s="35"/>
      <c r="QNT686" s="35"/>
      <c r="QNU686" s="35"/>
      <c r="QNV686" s="35"/>
      <c r="QNW686" s="35"/>
      <c r="QNX686" s="35"/>
      <c r="QNY686" s="35"/>
      <c r="QNZ686" s="35"/>
      <c r="QOA686" s="35"/>
      <c r="QOB686" s="35"/>
      <c r="QOC686" s="35"/>
      <c r="QOD686" s="35"/>
      <c r="QOE686" s="35"/>
      <c r="QOF686" s="35"/>
      <c r="QOG686" s="35"/>
      <c r="QOH686" s="35"/>
      <c r="QOI686" s="35"/>
      <c r="QOJ686" s="35"/>
      <c r="QOK686" s="35"/>
      <c r="QOL686" s="35"/>
      <c r="QOM686" s="35"/>
      <c r="QON686" s="35"/>
      <c r="QOO686" s="35"/>
      <c r="QOP686" s="35"/>
      <c r="QOQ686" s="35"/>
      <c r="QOR686" s="35"/>
      <c r="QOS686" s="35"/>
      <c r="QOT686" s="35"/>
      <c r="QOU686" s="35"/>
      <c r="QOV686" s="35"/>
      <c r="QOW686" s="35"/>
      <c r="QOX686" s="35"/>
      <c r="QOY686" s="35"/>
      <c r="QOZ686" s="35"/>
      <c r="QPA686" s="35"/>
      <c r="QPB686" s="35"/>
      <c r="QPC686" s="35"/>
      <c r="QPD686" s="35"/>
      <c r="QPE686" s="35"/>
      <c r="QPF686" s="35"/>
      <c r="QPG686" s="35"/>
      <c r="QPH686" s="35"/>
      <c r="QPI686" s="35"/>
      <c r="QPJ686" s="35"/>
      <c r="QPK686" s="35"/>
      <c r="QPL686" s="35"/>
      <c r="QPM686" s="35"/>
      <c r="QPN686" s="35"/>
      <c r="QPO686" s="35"/>
      <c r="QPP686" s="35"/>
      <c r="QPQ686" s="35"/>
      <c r="QPR686" s="35"/>
      <c r="QPS686" s="35"/>
      <c r="QPT686" s="35"/>
      <c r="QPU686" s="35"/>
      <c r="QPV686" s="35"/>
      <c r="QPW686" s="35"/>
      <c r="QPX686" s="35"/>
      <c r="QPY686" s="35"/>
      <c r="QPZ686" s="35"/>
      <c r="QQA686" s="35"/>
      <c r="QQB686" s="35"/>
      <c r="QQC686" s="35"/>
      <c r="QQD686" s="35"/>
      <c r="QQE686" s="35"/>
      <c r="QQF686" s="35"/>
      <c r="QQG686" s="35"/>
      <c r="QQH686" s="35"/>
      <c r="QQI686" s="35"/>
      <c r="QQJ686" s="35"/>
      <c r="QQK686" s="35"/>
      <c r="QQL686" s="35"/>
      <c r="QQM686" s="35"/>
      <c r="QQN686" s="35"/>
      <c r="QQO686" s="35"/>
      <c r="QQP686" s="35"/>
      <c r="QQQ686" s="35"/>
      <c r="QQR686" s="35"/>
      <c r="QQS686" s="35"/>
      <c r="QQT686" s="35"/>
      <c r="QQU686" s="35"/>
      <c r="QQV686" s="35"/>
      <c r="QQW686" s="35"/>
      <c r="QQX686" s="35"/>
      <c r="QQY686" s="35"/>
      <c r="QQZ686" s="35"/>
      <c r="QRA686" s="35"/>
      <c r="QRB686" s="35"/>
      <c r="QRC686" s="35"/>
      <c r="QRD686" s="35"/>
      <c r="QRE686" s="35"/>
      <c r="QRF686" s="35"/>
      <c r="QRG686" s="35"/>
      <c r="QRH686" s="35"/>
      <c r="QRI686" s="35"/>
      <c r="QRJ686" s="35"/>
      <c r="QRK686" s="35"/>
      <c r="QRL686" s="35"/>
      <c r="QRM686" s="35"/>
      <c r="QRN686" s="35"/>
      <c r="QRO686" s="35"/>
      <c r="QRP686" s="35"/>
      <c r="QRQ686" s="35"/>
      <c r="QRR686" s="35"/>
      <c r="QRS686" s="35"/>
      <c r="QRT686" s="35"/>
      <c r="QRU686" s="35"/>
      <c r="QRV686" s="35"/>
      <c r="QRW686" s="35"/>
      <c r="QRX686" s="35"/>
      <c r="QRY686" s="35"/>
      <c r="QRZ686" s="35"/>
      <c r="QSA686" s="35"/>
      <c r="QSB686" s="35"/>
      <c r="QSC686" s="35"/>
      <c r="QSD686" s="35"/>
      <c r="QSE686" s="35"/>
      <c r="QSF686" s="35"/>
      <c r="QSG686" s="35"/>
      <c r="QSH686" s="35"/>
      <c r="QSI686" s="35"/>
      <c r="QSJ686" s="35"/>
      <c r="QSK686" s="35"/>
      <c r="QSL686" s="35"/>
      <c r="QSM686" s="35"/>
      <c r="QSN686" s="35"/>
      <c r="QSO686" s="35"/>
      <c r="QSP686" s="35"/>
      <c r="QSQ686" s="35"/>
      <c r="QSR686" s="35"/>
      <c r="QSS686" s="35"/>
      <c r="QST686" s="35"/>
      <c r="QSU686" s="35"/>
      <c r="QSV686" s="35"/>
      <c r="QSW686" s="35"/>
      <c r="QSX686" s="35"/>
      <c r="QSY686" s="35"/>
      <c r="QSZ686" s="35"/>
      <c r="QTA686" s="35"/>
      <c r="QTB686" s="35"/>
      <c r="QTC686" s="35"/>
      <c r="QTD686" s="35"/>
      <c r="QTE686" s="35"/>
      <c r="QTF686" s="35"/>
      <c r="QTG686" s="35"/>
      <c r="QTH686" s="35"/>
      <c r="QTI686" s="35"/>
      <c r="QTJ686" s="35"/>
      <c r="QTK686" s="35"/>
      <c r="QTL686" s="35"/>
      <c r="QTM686" s="35"/>
      <c r="QTN686" s="35"/>
      <c r="QTO686" s="35"/>
      <c r="QTP686" s="35"/>
      <c r="QTQ686" s="35"/>
      <c r="QTR686" s="35"/>
      <c r="QTS686" s="35"/>
      <c r="QTT686" s="35"/>
      <c r="QTU686" s="35"/>
      <c r="QTV686" s="35"/>
      <c r="QTW686" s="35"/>
      <c r="QTX686" s="35"/>
      <c r="QTY686" s="35"/>
      <c r="QTZ686" s="35"/>
      <c r="QUA686" s="35"/>
      <c r="QUB686" s="35"/>
      <c r="QUC686" s="35"/>
      <c r="QUD686" s="35"/>
      <c r="QUE686" s="35"/>
      <c r="QUF686" s="35"/>
      <c r="QUG686" s="35"/>
      <c r="QUH686" s="35"/>
      <c r="QUI686" s="35"/>
      <c r="QUJ686" s="35"/>
      <c r="QUK686" s="35"/>
      <c r="QUL686" s="35"/>
      <c r="QUM686" s="35"/>
      <c r="QUN686" s="35"/>
      <c r="QUO686" s="35"/>
      <c r="QUP686" s="35"/>
      <c r="QUQ686" s="35"/>
      <c r="QUR686" s="35"/>
      <c r="QUS686" s="35"/>
      <c r="QUT686" s="35"/>
      <c r="QUU686" s="35"/>
      <c r="QUV686" s="35"/>
      <c r="QUW686" s="35"/>
      <c r="QUX686" s="35"/>
      <c r="QUY686" s="35"/>
      <c r="QUZ686" s="35"/>
      <c r="QVA686" s="35"/>
      <c r="QVB686" s="35"/>
      <c r="QVC686" s="35"/>
      <c r="QVD686" s="35"/>
      <c r="QVE686" s="35"/>
      <c r="QVF686" s="35"/>
      <c r="QVG686" s="35"/>
      <c r="QVH686" s="35"/>
      <c r="QVI686" s="35"/>
      <c r="QVJ686" s="35"/>
      <c r="QVK686" s="35"/>
      <c r="QVL686" s="35"/>
      <c r="QVM686" s="35"/>
      <c r="QVN686" s="35"/>
      <c r="QVO686" s="35"/>
      <c r="QVP686" s="35"/>
      <c r="QVQ686" s="35"/>
      <c r="QVR686" s="35"/>
      <c r="QVS686" s="35"/>
      <c r="QVT686" s="35"/>
      <c r="QVU686" s="35"/>
      <c r="QVV686" s="35"/>
      <c r="QVW686" s="35"/>
      <c r="QVX686" s="35"/>
      <c r="QVY686" s="35"/>
      <c r="QVZ686" s="35"/>
      <c r="QWA686" s="35"/>
      <c r="QWB686" s="35"/>
      <c r="QWC686" s="35"/>
      <c r="QWD686" s="35"/>
      <c r="QWE686" s="35"/>
      <c r="QWF686" s="35"/>
      <c r="QWG686" s="35"/>
      <c r="QWH686" s="35"/>
      <c r="QWI686" s="35"/>
      <c r="QWJ686" s="35"/>
      <c r="QWK686" s="35"/>
      <c r="QWL686" s="35"/>
      <c r="QWM686" s="35"/>
      <c r="QWN686" s="35"/>
      <c r="QWO686" s="35"/>
      <c r="QWP686" s="35"/>
      <c r="QWQ686" s="35"/>
      <c r="QWR686" s="35"/>
      <c r="QWS686" s="35"/>
      <c r="QWT686" s="35"/>
      <c r="QWU686" s="35"/>
      <c r="QWV686" s="35"/>
      <c r="QWW686" s="35"/>
      <c r="QWX686" s="35"/>
      <c r="QWY686" s="35"/>
      <c r="QWZ686" s="35"/>
      <c r="QXA686" s="35"/>
      <c r="QXB686" s="35"/>
      <c r="QXC686" s="35"/>
      <c r="QXD686" s="35"/>
      <c r="QXE686" s="35"/>
      <c r="QXF686" s="35"/>
      <c r="QXG686" s="35"/>
      <c r="QXH686" s="35"/>
      <c r="QXI686" s="35"/>
      <c r="QXJ686" s="35"/>
      <c r="QXK686" s="35"/>
      <c r="QXL686" s="35"/>
      <c r="QXM686" s="35"/>
      <c r="QXN686" s="35"/>
      <c r="QXO686" s="35"/>
      <c r="QXP686" s="35"/>
      <c r="QXQ686" s="35"/>
      <c r="QXR686" s="35"/>
      <c r="QXS686" s="35"/>
      <c r="QXT686" s="35"/>
      <c r="QXU686" s="35"/>
      <c r="QXV686" s="35"/>
      <c r="QXW686" s="35"/>
      <c r="QXX686" s="35"/>
      <c r="QXY686" s="35"/>
      <c r="QXZ686" s="35"/>
      <c r="QYA686" s="35"/>
      <c r="QYB686" s="35"/>
      <c r="QYC686" s="35"/>
      <c r="QYD686" s="35"/>
      <c r="QYE686" s="35"/>
      <c r="QYF686" s="35"/>
      <c r="QYG686" s="35"/>
      <c r="QYH686" s="35"/>
      <c r="QYI686" s="35"/>
      <c r="QYJ686" s="35"/>
      <c r="QYK686" s="35"/>
      <c r="QYL686" s="35"/>
      <c r="QYM686" s="35"/>
      <c r="QYN686" s="35"/>
      <c r="QYO686" s="35"/>
      <c r="QYP686" s="35"/>
      <c r="QYQ686" s="35"/>
      <c r="QYR686" s="35"/>
      <c r="QYS686" s="35"/>
      <c r="QYT686" s="35"/>
      <c r="QYU686" s="35"/>
      <c r="QYV686" s="35"/>
      <c r="QYW686" s="35"/>
      <c r="QYX686" s="35"/>
      <c r="QYY686" s="35"/>
      <c r="QYZ686" s="35"/>
      <c r="QZA686" s="35"/>
      <c r="QZB686" s="35"/>
      <c r="QZC686" s="35"/>
      <c r="QZD686" s="35"/>
      <c r="QZE686" s="35"/>
      <c r="QZF686" s="35"/>
      <c r="QZG686" s="35"/>
      <c r="QZH686" s="35"/>
      <c r="QZI686" s="35"/>
      <c r="QZJ686" s="35"/>
      <c r="QZK686" s="35"/>
      <c r="QZL686" s="35"/>
      <c r="QZM686" s="35"/>
      <c r="QZN686" s="35"/>
      <c r="QZO686" s="35"/>
      <c r="QZP686" s="35"/>
      <c r="QZQ686" s="35"/>
      <c r="QZR686" s="35"/>
      <c r="QZS686" s="35"/>
      <c r="QZT686" s="35"/>
      <c r="QZU686" s="35"/>
      <c r="QZV686" s="35"/>
      <c r="QZW686" s="35"/>
      <c r="QZX686" s="35"/>
      <c r="QZY686" s="35"/>
      <c r="QZZ686" s="35"/>
      <c r="RAA686" s="35"/>
      <c r="RAB686" s="35"/>
      <c r="RAC686" s="35"/>
      <c r="RAD686" s="35"/>
      <c r="RAE686" s="35"/>
      <c r="RAF686" s="35"/>
      <c r="RAG686" s="35"/>
      <c r="RAH686" s="35"/>
      <c r="RAI686" s="35"/>
      <c r="RAJ686" s="35"/>
      <c r="RAK686" s="35"/>
      <c r="RAL686" s="35"/>
      <c r="RAM686" s="35"/>
      <c r="RAN686" s="35"/>
      <c r="RAO686" s="35"/>
      <c r="RAP686" s="35"/>
      <c r="RAQ686" s="35"/>
      <c r="RAR686" s="35"/>
      <c r="RAS686" s="35"/>
      <c r="RAT686" s="35"/>
      <c r="RAU686" s="35"/>
      <c r="RAV686" s="35"/>
      <c r="RAW686" s="35"/>
      <c r="RAX686" s="35"/>
      <c r="RAY686" s="35"/>
      <c r="RAZ686" s="35"/>
      <c r="RBA686" s="35"/>
      <c r="RBB686" s="35"/>
      <c r="RBC686" s="35"/>
      <c r="RBD686" s="35"/>
      <c r="RBE686" s="35"/>
      <c r="RBF686" s="35"/>
      <c r="RBG686" s="35"/>
      <c r="RBH686" s="35"/>
      <c r="RBI686" s="35"/>
      <c r="RBJ686" s="35"/>
      <c r="RBK686" s="35"/>
      <c r="RBL686" s="35"/>
      <c r="RBM686" s="35"/>
      <c r="RBN686" s="35"/>
      <c r="RBO686" s="35"/>
      <c r="RBP686" s="35"/>
      <c r="RBQ686" s="35"/>
      <c r="RBR686" s="35"/>
      <c r="RBS686" s="35"/>
      <c r="RBT686" s="35"/>
      <c r="RBU686" s="35"/>
      <c r="RBV686" s="35"/>
      <c r="RBW686" s="35"/>
      <c r="RBX686" s="35"/>
      <c r="RBY686" s="35"/>
      <c r="RBZ686" s="35"/>
      <c r="RCA686" s="35"/>
      <c r="RCB686" s="35"/>
      <c r="RCC686" s="35"/>
      <c r="RCD686" s="35"/>
      <c r="RCE686" s="35"/>
      <c r="RCF686" s="35"/>
      <c r="RCG686" s="35"/>
      <c r="RCH686" s="35"/>
      <c r="RCI686" s="35"/>
      <c r="RCJ686" s="35"/>
      <c r="RCK686" s="35"/>
      <c r="RCL686" s="35"/>
      <c r="RCM686" s="35"/>
      <c r="RCN686" s="35"/>
      <c r="RCO686" s="35"/>
      <c r="RCP686" s="35"/>
      <c r="RCQ686" s="35"/>
      <c r="RCR686" s="35"/>
      <c r="RCS686" s="35"/>
      <c r="RCT686" s="35"/>
      <c r="RCU686" s="35"/>
      <c r="RCV686" s="35"/>
      <c r="RCW686" s="35"/>
      <c r="RCX686" s="35"/>
      <c r="RCY686" s="35"/>
      <c r="RCZ686" s="35"/>
      <c r="RDA686" s="35"/>
      <c r="RDB686" s="35"/>
      <c r="RDC686" s="35"/>
      <c r="RDD686" s="35"/>
      <c r="RDE686" s="35"/>
      <c r="RDF686" s="35"/>
      <c r="RDG686" s="35"/>
      <c r="RDH686" s="35"/>
      <c r="RDI686" s="35"/>
      <c r="RDJ686" s="35"/>
      <c r="RDK686" s="35"/>
      <c r="RDL686" s="35"/>
      <c r="RDM686" s="35"/>
      <c r="RDN686" s="35"/>
      <c r="RDO686" s="35"/>
      <c r="RDP686" s="35"/>
      <c r="RDQ686" s="35"/>
      <c r="RDR686" s="35"/>
      <c r="RDS686" s="35"/>
      <c r="RDT686" s="35"/>
      <c r="RDU686" s="35"/>
      <c r="RDV686" s="35"/>
      <c r="RDW686" s="35"/>
      <c r="RDX686" s="35"/>
      <c r="RDY686" s="35"/>
      <c r="RDZ686" s="35"/>
      <c r="REA686" s="35"/>
      <c r="REB686" s="35"/>
      <c r="REC686" s="35"/>
      <c r="RED686" s="35"/>
      <c r="REE686" s="35"/>
      <c r="REF686" s="35"/>
      <c r="REG686" s="35"/>
      <c r="REH686" s="35"/>
      <c r="REI686" s="35"/>
      <c r="REJ686" s="35"/>
      <c r="REK686" s="35"/>
      <c r="REL686" s="35"/>
      <c r="REM686" s="35"/>
      <c r="REN686" s="35"/>
      <c r="REO686" s="35"/>
      <c r="REP686" s="35"/>
      <c r="REQ686" s="35"/>
      <c r="RER686" s="35"/>
      <c r="RES686" s="35"/>
      <c r="RET686" s="35"/>
      <c r="REU686" s="35"/>
      <c r="REV686" s="35"/>
      <c r="REW686" s="35"/>
      <c r="REX686" s="35"/>
      <c r="REY686" s="35"/>
      <c r="REZ686" s="35"/>
      <c r="RFA686" s="35"/>
      <c r="RFB686" s="35"/>
      <c r="RFC686" s="35"/>
      <c r="RFD686" s="35"/>
      <c r="RFE686" s="35"/>
      <c r="RFF686" s="35"/>
      <c r="RFG686" s="35"/>
      <c r="RFH686" s="35"/>
      <c r="RFI686" s="35"/>
      <c r="RFJ686" s="35"/>
      <c r="RFK686" s="35"/>
      <c r="RFL686" s="35"/>
      <c r="RFM686" s="35"/>
      <c r="RFN686" s="35"/>
      <c r="RFO686" s="35"/>
      <c r="RFP686" s="35"/>
      <c r="RFQ686" s="35"/>
      <c r="RFR686" s="35"/>
      <c r="RFS686" s="35"/>
      <c r="RFT686" s="35"/>
      <c r="RFU686" s="35"/>
      <c r="RFV686" s="35"/>
      <c r="RFW686" s="35"/>
      <c r="RFX686" s="35"/>
      <c r="RFY686" s="35"/>
      <c r="RFZ686" s="35"/>
      <c r="RGA686" s="35"/>
      <c r="RGB686" s="35"/>
      <c r="RGC686" s="35"/>
      <c r="RGD686" s="35"/>
      <c r="RGE686" s="35"/>
      <c r="RGF686" s="35"/>
      <c r="RGG686" s="35"/>
      <c r="RGH686" s="35"/>
      <c r="RGI686" s="35"/>
      <c r="RGJ686" s="35"/>
      <c r="RGK686" s="35"/>
      <c r="RGL686" s="35"/>
      <c r="RGM686" s="35"/>
      <c r="RGN686" s="35"/>
      <c r="RGO686" s="35"/>
      <c r="RGP686" s="35"/>
      <c r="RGQ686" s="35"/>
      <c r="RGR686" s="35"/>
      <c r="RGS686" s="35"/>
      <c r="RGT686" s="35"/>
      <c r="RGU686" s="35"/>
      <c r="RGV686" s="35"/>
      <c r="RGW686" s="35"/>
      <c r="RGX686" s="35"/>
      <c r="RGY686" s="35"/>
      <c r="RGZ686" s="35"/>
      <c r="RHA686" s="35"/>
      <c r="RHB686" s="35"/>
      <c r="RHC686" s="35"/>
      <c r="RHD686" s="35"/>
      <c r="RHE686" s="35"/>
      <c r="RHF686" s="35"/>
      <c r="RHG686" s="35"/>
      <c r="RHH686" s="35"/>
      <c r="RHI686" s="35"/>
      <c r="RHJ686" s="35"/>
      <c r="RHK686" s="35"/>
      <c r="RHL686" s="35"/>
      <c r="RHM686" s="35"/>
      <c r="RHN686" s="35"/>
      <c r="RHO686" s="35"/>
      <c r="RHP686" s="35"/>
      <c r="RHQ686" s="35"/>
      <c r="RHR686" s="35"/>
      <c r="RHS686" s="35"/>
      <c r="RHT686" s="35"/>
      <c r="RHU686" s="35"/>
      <c r="RHV686" s="35"/>
      <c r="RHW686" s="35"/>
      <c r="RHX686" s="35"/>
      <c r="RHY686" s="35"/>
      <c r="RHZ686" s="35"/>
      <c r="RIA686" s="35"/>
      <c r="RIB686" s="35"/>
      <c r="RIC686" s="35"/>
      <c r="RID686" s="35"/>
      <c r="RIE686" s="35"/>
      <c r="RIF686" s="35"/>
      <c r="RIG686" s="35"/>
      <c r="RIH686" s="35"/>
      <c r="RII686" s="35"/>
      <c r="RIJ686" s="35"/>
      <c r="RIK686" s="35"/>
      <c r="RIL686" s="35"/>
      <c r="RIM686" s="35"/>
      <c r="RIN686" s="35"/>
      <c r="RIO686" s="35"/>
      <c r="RIP686" s="35"/>
      <c r="RIQ686" s="35"/>
      <c r="RIR686" s="35"/>
      <c r="RIS686" s="35"/>
      <c r="RIT686" s="35"/>
      <c r="RIU686" s="35"/>
      <c r="RIV686" s="35"/>
      <c r="RIW686" s="35"/>
      <c r="RIX686" s="35"/>
      <c r="RIY686" s="35"/>
      <c r="RIZ686" s="35"/>
      <c r="RJA686" s="35"/>
      <c r="RJB686" s="35"/>
      <c r="RJC686" s="35"/>
      <c r="RJD686" s="35"/>
      <c r="RJE686" s="35"/>
      <c r="RJF686" s="35"/>
      <c r="RJG686" s="35"/>
      <c r="RJH686" s="35"/>
      <c r="RJI686" s="35"/>
      <c r="RJJ686" s="35"/>
      <c r="RJK686" s="35"/>
      <c r="RJL686" s="35"/>
      <c r="RJM686" s="35"/>
      <c r="RJN686" s="35"/>
      <c r="RJO686" s="35"/>
      <c r="RJP686" s="35"/>
      <c r="RJQ686" s="35"/>
      <c r="RJR686" s="35"/>
      <c r="RJS686" s="35"/>
      <c r="RJT686" s="35"/>
      <c r="RJU686" s="35"/>
      <c r="RJV686" s="35"/>
      <c r="RJW686" s="35"/>
      <c r="RJX686" s="35"/>
      <c r="RJY686" s="35"/>
      <c r="RJZ686" s="35"/>
      <c r="RKA686" s="35"/>
      <c r="RKB686" s="35"/>
      <c r="RKC686" s="35"/>
      <c r="RKD686" s="35"/>
      <c r="RKE686" s="35"/>
      <c r="RKF686" s="35"/>
      <c r="RKG686" s="35"/>
      <c r="RKH686" s="35"/>
      <c r="RKI686" s="35"/>
      <c r="RKJ686" s="35"/>
      <c r="RKK686" s="35"/>
      <c r="RKL686" s="35"/>
      <c r="RKM686" s="35"/>
      <c r="RKN686" s="35"/>
      <c r="RKO686" s="35"/>
      <c r="RKP686" s="35"/>
      <c r="RKQ686" s="35"/>
      <c r="RKR686" s="35"/>
      <c r="RKS686" s="35"/>
      <c r="RKT686" s="35"/>
      <c r="RKU686" s="35"/>
      <c r="RKV686" s="35"/>
      <c r="RKW686" s="35"/>
      <c r="RKX686" s="35"/>
      <c r="RKY686" s="35"/>
      <c r="RKZ686" s="35"/>
      <c r="RLA686" s="35"/>
      <c r="RLB686" s="35"/>
      <c r="RLC686" s="35"/>
      <c r="RLD686" s="35"/>
      <c r="RLE686" s="35"/>
      <c r="RLF686" s="35"/>
      <c r="RLG686" s="35"/>
      <c r="RLH686" s="35"/>
      <c r="RLI686" s="35"/>
      <c r="RLJ686" s="35"/>
      <c r="RLK686" s="35"/>
      <c r="RLL686" s="35"/>
      <c r="RLM686" s="35"/>
      <c r="RLN686" s="35"/>
      <c r="RLO686" s="35"/>
      <c r="RLP686" s="35"/>
      <c r="RLQ686" s="35"/>
      <c r="RLR686" s="35"/>
      <c r="RLS686" s="35"/>
      <c r="RLT686" s="35"/>
      <c r="RLU686" s="35"/>
      <c r="RLV686" s="35"/>
      <c r="RLW686" s="35"/>
      <c r="RLX686" s="35"/>
      <c r="RLY686" s="35"/>
      <c r="RLZ686" s="35"/>
      <c r="RMA686" s="35"/>
      <c r="RMB686" s="35"/>
      <c r="RMC686" s="35"/>
      <c r="RMD686" s="35"/>
      <c r="RME686" s="35"/>
      <c r="RMF686" s="35"/>
      <c r="RMG686" s="35"/>
      <c r="RMH686" s="35"/>
      <c r="RMI686" s="35"/>
      <c r="RMJ686" s="35"/>
      <c r="RMK686" s="35"/>
      <c r="RML686" s="35"/>
      <c r="RMM686" s="35"/>
      <c r="RMN686" s="35"/>
      <c r="RMO686" s="35"/>
      <c r="RMP686" s="35"/>
      <c r="RMQ686" s="35"/>
      <c r="RMR686" s="35"/>
      <c r="RMS686" s="35"/>
      <c r="RMT686" s="35"/>
      <c r="RMU686" s="35"/>
      <c r="RMV686" s="35"/>
      <c r="RMW686" s="35"/>
      <c r="RMX686" s="35"/>
      <c r="RMY686" s="35"/>
      <c r="RMZ686" s="35"/>
      <c r="RNA686" s="35"/>
      <c r="RNB686" s="35"/>
      <c r="RNC686" s="35"/>
      <c r="RND686" s="35"/>
      <c r="RNE686" s="35"/>
      <c r="RNF686" s="35"/>
      <c r="RNG686" s="35"/>
      <c r="RNH686" s="35"/>
      <c r="RNI686" s="35"/>
      <c r="RNJ686" s="35"/>
      <c r="RNK686" s="35"/>
      <c r="RNL686" s="35"/>
      <c r="RNM686" s="35"/>
      <c r="RNN686" s="35"/>
      <c r="RNO686" s="35"/>
      <c r="RNP686" s="35"/>
      <c r="RNQ686" s="35"/>
      <c r="RNR686" s="35"/>
      <c r="RNS686" s="35"/>
      <c r="RNT686" s="35"/>
      <c r="RNU686" s="35"/>
      <c r="RNV686" s="35"/>
      <c r="RNW686" s="35"/>
      <c r="RNX686" s="35"/>
      <c r="RNY686" s="35"/>
      <c r="RNZ686" s="35"/>
      <c r="ROA686" s="35"/>
      <c r="ROB686" s="35"/>
      <c r="ROC686" s="35"/>
      <c r="ROD686" s="35"/>
      <c r="ROE686" s="35"/>
      <c r="ROF686" s="35"/>
      <c r="ROG686" s="35"/>
      <c r="ROH686" s="35"/>
      <c r="ROI686" s="35"/>
      <c r="ROJ686" s="35"/>
      <c r="ROK686" s="35"/>
      <c r="ROL686" s="35"/>
      <c r="ROM686" s="35"/>
      <c r="RON686" s="35"/>
      <c r="ROO686" s="35"/>
      <c r="ROP686" s="35"/>
      <c r="ROQ686" s="35"/>
      <c r="ROR686" s="35"/>
      <c r="ROS686" s="35"/>
      <c r="ROT686" s="35"/>
      <c r="ROU686" s="35"/>
      <c r="ROV686" s="35"/>
      <c r="ROW686" s="35"/>
      <c r="ROX686" s="35"/>
      <c r="ROY686" s="35"/>
      <c r="ROZ686" s="35"/>
      <c r="RPA686" s="35"/>
      <c r="RPB686" s="35"/>
      <c r="RPC686" s="35"/>
      <c r="RPD686" s="35"/>
      <c r="RPE686" s="35"/>
      <c r="RPF686" s="35"/>
      <c r="RPG686" s="35"/>
      <c r="RPH686" s="35"/>
      <c r="RPI686" s="35"/>
      <c r="RPJ686" s="35"/>
      <c r="RPK686" s="35"/>
      <c r="RPL686" s="35"/>
      <c r="RPM686" s="35"/>
      <c r="RPN686" s="35"/>
      <c r="RPO686" s="35"/>
      <c r="RPP686" s="35"/>
      <c r="RPQ686" s="35"/>
      <c r="RPR686" s="35"/>
      <c r="RPS686" s="35"/>
      <c r="RPT686" s="35"/>
      <c r="RPU686" s="35"/>
      <c r="RPV686" s="35"/>
      <c r="RPW686" s="35"/>
      <c r="RPX686" s="35"/>
      <c r="RPY686" s="35"/>
      <c r="RPZ686" s="35"/>
      <c r="RQA686" s="35"/>
      <c r="RQB686" s="35"/>
      <c r="RQC686" s="35"/>
      <c r="RQD686" s="35"/>
      <c r="RQE686" s="35"/>
      <c r="RQF686" s="35"/>
      <c r="RQG686" s="35"/>
      <c r="RQH686" s="35"/>
      <c r="RQI686" s="35"/>
      <c r="RQJ686" s="35"/>
      <c r="RQK686" s="35"/>
      <c r="RQL686" s="35"/>
      <c r="RQM686" s="35"/>
      <c r="RQN686" s="35"/>
      <c r="RQO686" s="35"/>
      <c r="RQP686" s="35"/>
      <c r="RQQ686" s="35"/>
      <c r="RQR686" s="35"/>
      <c r="RQS686" s="35"/>
      <c r="RQT686" s="35"/>
      <c r="RQU686" s="35"/>
      <c r="RQV686" s="35"/>
      <c r="RQW686" s="35"/>
      <c r="RQX686" s="35"/>
      <c r="RQY686" s="35"/>
      <c r="RQZ686" s="35"/>
      <c r="RRA686" s="35"/>
      <c r="RRB686" s="35"/>
      <c r="RRC686" s="35"/>
      <c r="RRD686" s="35"/>
      <c r="RRE686" s="35"/>
      <c r="RRF686" s="35"/>
      <c r="RRG686" s="35"/>
      <c r="RRH686" s="35"/>
      <c r="RRI686" s="35"/>
      <c r="RRJ686" s="35"/>
      <c r="RRK686" s="35"/>
      <c r="RRL686" s="35"/>
      <c r="RRM686" s="35"/>
      <c r="RRN686" s="35"/>
      <c r="RRO686" s="35"/>
      <c r="RRP686" s="35"/>
      <c r="RRQ686" s="35"/>
      <c r="RRR686" s="35"/>
      <c r="RRS686" s="35"/>
      <c r="RRT686" s="35"/>
      <c r="RRU686" s="35"/>
      <c r="RRV686" s="35"/>
      <c r="RRW686" s="35"/>
      <c r="RRX686" s="35"/>
      <c r="RRY686" s="35"/>
      <c r="RRZ686" s="35"/>
      <c r="RSA686" s="35"/>
      <c r="RSB686" s="35"/>
      <c r="RSC686" s="35"/>
      <c r="RSD686" s="35"/>
      <c r="RSE686" s="35"/>
      <c r="RSF686" s="35"/>
      <c r="RSG686" s="35"/>
      <c r="RSH686" s="35"/>
      <c r="RSI686" s="35"/>
      <c r="RSJ686" s="35"/>
      <c r="RSK686" s="35"/>
      <c r="RSL686" s="35"/>
      <c r="RSM686" s="35"/>
      <c r="RSN686" s="35"/>
      <c r="RSO686" s="35"/>
      <c r="RSP686" s="35"/>
      <c r="RSQ686" s="35"/>
      <c r="RSR686" s="35"/>
      <c r="RSS686" s="35"/>
      <c r="RST686" s="35"/>
      <c r="RSU686" s="35"/>
      <c r="RSV686" s="35"/>
      <c r="RSW686" s="35"/>
      <c r="RSX686" s="35"/>
      <c r="RSY686" s="35"/>
      <c r="RSZ686" s="35"/>
      <c r="RTA686" s="35"/>
      <c r="RTB686" s="35"/>
      <c r="RTC686" s="35"/>
      <c r="RTD686" s="35"/>
      <c r="RTE686" s="35"/>
      <c r="RTF686" s="35"/>
      <c r="RTG686" s="35"/>
      <c r="RTH686" s="35"/>
      <c r="RTI686" s="35"/>
      <c r="RTJ686" s="35"/>
      <c r="RTK686" s="35"/>
      <c r="RTL686" s="35"/>
      <c r="RTM686" s="35"/>
      <c r="RTN686" s="35"/>
      <c r="RTO686" s="35"/>
      <c r="RTP686" s="35"/>
      <c r="RTQ686" s="35"/>
      <c r="RTR686" s="35"/>
      <c r="RTS686" s="35"/>
      <c r="RTT686" s="35"/>
      <c r="RTU686" s="35"/>
      <c r="RTV686" s="35"/>
      <c r="RTW686" s="35"/>
      <c r="RTX686" s="35"/>
      <c r="RTY686" s="35"/>
      <c r="RTZ686" s="35"/>
      <c r="RUA686" s="35"/>
      <c r="RUB686" s="35"/>
      <c r="RUC686" s="35"/>
      <c r="RUD686" s="35"/>
      <c r="RUE686" s="35"/>
      <c r="RUF686" s="35"/>
      <c r="RUG686" s="35"/>
      <c r="RUH686" s="35"/>
      <c r="RUI686" s="35"/>
      <c r="RUJ686" s="35"/>
      <c r="RUK686" s="35"/>
      <c r="RUL686" s="35"/>
      <c r="RUM686" s="35"/>
      <c r="RUN686" s="35"/>
      <c r="RUO686" s="35"/>
      <c r="RUP686" s="35"/>
      <c r="RUQ686" s="35"/>
      <c r="RUR686" s="35"/>
      <c r="RUS686" s="35"/>
      <c r="RUT686" s="35"/>
      <c r="RUU686" s="35"/>
      <c r="RUV686" s="35"/>
      <c r="RUW686" s="35"/>
      <c r="RUX686" s="35"/>
      <c r="RUY686" s="35"/>
      <c r="RUZ686" s="35"/>
      <c r="RVA686" s="35"/>
      <c r="RVB686" s="35"/>
      <c r="RVC686" s="35"/>
      <c r="RVD686" s="35"/>
      <c r="RVE686" s="35"/>
      <c r="RVF686" s="35"/>
      <c r="RVG686" s="35"/>
      <c r="RVH686" s="35"/>
      <c r="RVI686" s="35"/>
      <c r="RVJ686" s="35"/>
      <c r="RVK686" s="35"/>
      <c r="RVL686" s="35"/>
      <c r="RVM686" s="35"/>
      <c r="RVN686" s="35"/>
      <c r="RVO686" s="35"/>
      <c r="RVP686" s="35"/>
      <c r="RVQ686" s="35"/>
      <c r="RVR686" s="35"/>
      <c r="RVS686" s="35"/>
      <c r="RVT686" s="35"/>
      <c r="RVU686" s="35"/>
      <c r="RVV686" s="35"/>
      <c r="RVW686" s="35"/>
      <c r="RVX686" s="35"/>
      <c r="RVY686" s="35"/>
      <c r="RVZ686" s="35"/>
      <c r="RWA686" s="35"/>
      <c r="RWB686" s="35"/>
      <c r="RWC686" s="35"/>
      <c r="RWD686" s="35"/>
      <c r="RWE686" s="35"/>
      <c r="RWF686" s="35"/>
      <c r="RWG686" s="35"/>
      <c r="RWH686" s="35"/>
      <c r="RWI686" s="35"/>
      <c r="RWJ686" s="35"/>
      <c r="RWK686" s="35"/>
      <c r="RWL686" s="35"/>
      <c r="RWM686" s="35"/>
      <c r="RWN686" s="35"/>
      <c r="RWO686" s="35"/>
      <c r="RWP686" s="35"/>
      <c r="RWQ686" s="35"/>
      <c r="RWR686" s="35"/>
      <c r="RWS686" s="35"/>
      <c r="RWT686" s="35"/>
      <c r="RWU686" s="35"/>
      <c r="RWV686" s="35"/>
      <c r="RWW686" s="35"/>
      <c r="RWX686" s="35"/>
      <c r="RWY686" s="35"/>
      <c r="RWZ686" s="35"/>
      <c r="RXA686" s="35"/>
      <c r="RXB686" s="35"/>
      <c r="RXC686" s="35"/>
      <c r="RXD686" s="35"/>
      <c r="RXE686" s="35"/>
      <c r="RXF686" s="35"/>
      <c r="RXG686" s="35"/>
      <c r="RXH686" s="35"/>
      <c r="RXI686" s="35"/>
      <c r="RXJ686" s="35"/>
      <c r="RXK686" s="35"/>
      <c r="RXL686" s="35"/>
      <c r="RXM686" s="35"/>
      <c r="RXN686" s="35"/>
      <c r="RXO686" s="35"/>
      <c r="RXP686" s="35"/>
      <c r="RXQ686" s="35"/>
      <c r="RXR686" s="35"/>
      <c r="RXS686" s="35"/>
      <c r="RXT686" s="35"/>
      <c r="RXU686" s="35"/>
      <c r="RXV686" s="35"/>
      <c r="RXW686" s="35"/>
      <c r="RXX686" s="35"/>
      <c r="RXY686" s="35"/>
      <c r="RXZ686" s="35"/>
      <c r="RYA686" s="35"/>
      <c r="RYB686" s="35"/>
      <c r="RYC686" s="35"/>
      <c r="RYD686" s="35"/>
      <c r="RYE686" s="35"/>
      <c r="RYF686" s="35"/>
      <c r="RYG686" s="35"/>
      <c r="RYH686" s="35"/>
      <c r="RYI686" s="35"/>
      <c r="RYJ686" s="35"/>
      <c r="RYK686" s="35"/>
      <c r="RYL686" s="35"/>
      <c r="RYM686" s="35"/>
      <c r="RYN686" s="35"/>
      <c r="RYO686" s="35"/>
      <c r="RYP686" s="35"/>
      <c r="RYQ686" s="35"/>
      <c r="RYR686" s="35"/>
      <c r="RYS686" s="35"/>
      <c r="RYT686" s="35"/>
      <c r="RYU686" s="35"/>
      <c r="RYV686" s="35"/>
      <c r="RYW686" s="35"/>
      <c r="RYX686" s="35"/>
      <c r="RYY686" s="35"/>
      <c r="RYZ686" s="35"/>
      <c r="RZA686" s="35"/>
      <c r="RZB686" s="35"/>
      <c r="RZC686" s="35"/>
      <c r="RZD686" s="35"/>
      <c r="RZE686" s="35"/>
      <c r="RZF686" s="35"/>
      <c r="RZG686" s="35"/>
      <c r="RZH686" s="35"/>
      <c r="RZI686" s="35"/>
      <c r="RZJ686" s="35"/>
      <c r="RZK686" s="35"/>
      <c r="RZL686" s="35"/>
      <c r="RZM686" s="35"/>
      <c r="RZN686" s="35"/>
      <c r="RZO686" s="35"/>
      <c r="RZP686" s="35"/>
      <c r="RZQ686" s="35"/>
      <c r="RZR686" s="35"/>
      <c r="RZS686" s="35"/>
      <c r="RZT686" s="35"/>
      <c r="RZU686" s="35"/>
      <c r="RZV686" s="35"/>
      <c r="RZW686" s="35"/>
      <c r="RZX686" s="35"/>
      <c r="RZY686" s="35"/>
      <c r="RZZ686" s="35"/>
      <c r="SAA686" s="35"/>
      <c r="SAB686" s="35"/>
      <c r="SAC686" s="35"/>
      <c r="SAD686" s="35"/>
      <c r="SAE686" s="35"/>
      <c r="SAF686" s="35"/>
      <c r="SAG686" s="35"/>
      <c r="SAH686" s="35"/>
      <c r="SAI686" s="35"/>
      <c r="SAJ686" s="35"/>
      <c r="SAK686" s="35"/>
      <c r="SAL686" s="35"/>
      <c r="SAM686" s="35"/>
      <c r="SAN686" s="35"/>
      <c r="SAO686" s="35"/>
      <c r="SAP686" s="35"/>
      <c r="SAQ686" s="35"/>
      <c r="SAR686" s="35"/>
      <c r="SAS686" s="35"/>
      <c r="SAT686" s="35"/>
      <c r="SAU686" s="35"/>
      <c r="SAV686" s="35"/>
      <c r="SAW686" s="35"/>
      <c r="SAX686" s="35"/>
      <c r="SAY686" s="35"/>
      <c r="SAZ686" s="35"/>
      <c r="SBA686" s="35"/>
      <c r="SBB686" s="35"/>
      <c r="SBC686" s="35"/>
      <c r="SBD686" s="35"/>
      <c r="SBE686" s="35"/>
      <c r="SBF686" s="35"/>
      <c r="SBG686" s="35"/>
      <c r="SBH686" s="35"/>
      <c r="SBI686" s="35"/>
      <c r="SBJ686" s="35"/>
      <c r="SBK686" s="35"/>
      <c r="SBL686" s="35"/>
      <c r="SBM686" s="35"/>
      <c r="SBN686" s="35"/>
      <c r="SBO686" s="35"/>
      <c r="SBP686" s="35"/>
      <c r="SBQ686" s="35"/>
      <c r="SBR686" s="35"/>
      <c r="SBS686" s="35"/>
      <c r="SBT686" s="35"/>
      <c r="SBU686" s="35"/>
      <c r="SBV686" s="35"/>
      <c r="SBW686" s="35"/>
      <c r="SBX686" s="35"/>
      <c r="SBY686" s="35"/>
      <c r="SBZ686" s="35"/>
      <c r="SCA686" s="35"/>
      <c r="SCB686" s="35"/>
      <c r="SCC686" s="35"/>
      <c r="SCD686" s="35"/>
      <c r="SCE686" s="35"/>
      <c r="SCF686" s="35"/>
      <c r="SCG686" s="35"/>
      <c r="SCH686" s="35"/>
      <c r="SCI686" s="35"/>
      <c r="SCJ686" s="35"/>
      <c r="SCK686" s="35"/>
      <c r="SCL686" s="35"/>
      <c r="SCM686" s="35"/>
      <c r="SCN686" s="35"/>
      <c r="SCO686" s="35"/>
      <c r="SCP686" s="35"/>
      <c r="SCQ686" s="35"/>
      <c r="SCR686" s="35"/>
      <c r="SCS686" s="35"/>
      <c r="SCT686" s="35"/>
      <c r="SCU686" s="35"/>
      <c r="SCV686" s="35"/>
      <c r="SCW686" s="35"/>
      <c r="SCX686" s="35"/>
      <c r="SCY686" s="35"/>
      <c r="SCZ686" s="35"/>
      <c r="SDA686" s="35"/>
      <c r="SDB686" s="35"/>
      <c r="SDC686" s="35"/>
      <c r="SDD686" s="35"/>
      <c r="SDE686" s="35"/>
      <c r="SDF686" s="35"/>
      <c r="SDG686" s="35"/>
      <c r="SDH686" s="35"/>
      <c r="SDI686" s="35"/>
      <c r="SDJ686" s="35"/>
      <c r="SDK686" s="35"/>
      <c r="SDL686" s="35"/>
      <c r="SDM686" s="35"/>
      <c r="SDN686" s="35"/>
      <c r="SDO686" s="35"/>
      <c r="SDP686" s="35"/>
      <c r="SDQ686" s="35"/>
      <c r="SDR686" s="35"/>
      <c r="SDS686" s="35"/>
      <c r="SDT686" s="35"/>
      <c r="SDU686" s="35"/>
      <c r="SDV686" s="35"/>
      <c r="SDW686" s="35"/>
      <c r="SDX686" s="35"/>
      <c r="SDY686" s="35"/>
      <c r="SDZ686" s="35"/>
      <c r="SEA686" s="35"/>
      <c r="SEB686" s="35"/>
      <c r="SEC686" s="35"/>
      <c r="SED686" s="35"/>
      <c r="SEE686" s="35"/>
      <c r="SEF686" s="35"/>
      <c r="SEG686" s="35"/>
      <c r="SEH686" s="35"/>
      <c r="SEI686" s="35"/>
      <c r="SEJ686" s="35"/>
      <c r="SEK686" s="35"/>
      <c r="SEL686" s="35"/>
      <c r="SEM686" s="35"/>
      <c r="SEN686" s="35"/>
      <c r="SEO686" s="35"/>
      <c r="SEP686" s="35"/>
      <c r="SEQ686" s="35"/>
      <c r="SER686" s="35"/>
      <c r="SES686" s="35"/>
      <c r="SET686" s="35"/>
      <c r="SEU686" s="35"/>
      <c r="SEV686" s="35"/>
      <c r="SEW686" s="35"/>
      <c r="SEX686" s="35"/>
      <c r="SEY686" s="35"/>
      <c r="SEZ686" s="35"/>
      <c r="SFA686" s="35"/>
      <c r="SFB686" s="35"/>
      <c r="SFC686" s="35"/>
      <c r="SFD686" s="35"/>
      <c r="SFE686" s="35"/>
      <c r="SFF686" s="35"/>
      <c r="SFG686" s="35"/>
      <c r="SFH686" s="35"/>
      <c r="SFI686" s="35"/>
      <c r="SFJ686" s="35"/>
      <c r="SFK686" s="35"/>
      <c r="SFL686" s="35"/>
      <c r="SFM686" s="35"/>
      <c r="SFN686" s="35"/>
      <c r="SFO686" s="35"/>
      <c r="SFP686" s="35"/>
      <c r="SFQ686" s="35"/>
      <c r="SFR686" s="35"/>
      <c r="SFS686" s="35"/>
      <c r="SFT686" s="35"/>
      <c r="SFU686" s="35"/>
      <c r="SFV686" s="35"/>
      <c r="SFW686" s="35"/>
      <c r="SFX686" s="35"/>
      <c r="SFY686" s="35"/>
      <c r="SFZ686" s="35"/>
      <c r="SGA686" s="35"/>
      <c r="SGB686" s="35"/>
      <c r="SGC686" s="35"/>
      <c r="SGD686" s="35"/>
      <c r="SGE686" s="35"/>
      <c r="SGF686" s="35"/>
      <c r="SGG686" s="35"/>
      <c r="SGH686" s="35"/>
      <c r="SGI686" s="35"/>
      <c r="SGJ686" s="35"/>
      <c r="SGK686" s="35"/>
      <c r="SGL686" s="35"/>
      <c r="SGM686" s="35"/>
      <c r="SGN686" s="35"/>
      <c r="SGO686" s="35"/>
      <c r="SGP686" s="35"/>
      <c r="SGQ686" s="35"/>
      <c r="SGR686" s="35"/>
      <c r="SGS686" s="35"/>
      <c r="SGT686" s="35"/>
      <c r="SGU686" s="35"/>
      <c r="SGV686" s="35"/>
      <c r="SGW686" s="35"/>
      <c r="SGX686" s="35"/>
      <c r="SGY686" s="35"/>
      <c r="SGZ686" s="35"/>
      <c r="SHA686" s="35"/>
      <c r="SHB686" s="35"/>
      <c r="SHC686" s="35"/>
      <c r="SHD686" s="35"/>
      <c r="SHE686" s="35"/>
      <c r="SHF686" s="35"/>
      <c r="SHG686" s="35"/>
      <c r="SHH686" s="35"/>
      <c r="SHI686" s="35"/>
      <c r="SHJ686" s="35"/>
      <c r="SHK686" s="35"/>
      <c r="SHL686" s="35"/>
      <c r="SHM686" s="35"/>
      <c r="SHN686" s="35"/>
      <c r="SHO686" s="35"/>
      <c r="SHP686" s="35"/>
      <c r="SHQ686" s="35"/>
      <c r="SHR686" s="35"/>
      <c r="SHS686" s="35"/>
      <c r="SHT686" s="35"/>
      <c r="SHU686" s="35"/>
      <c r="SHV686" s="35"/>
      <c r="SHW686" s="35"/>
      <c r="SHX686" s="35"/>
      <c r="SHY686" s="35"/>
      <c r="SHZ686" s="35"/>
      <c r="SIA686" s="35"/>
      <c r="SIB686" s="35"/>
      <c r="SIC686" s="35"/>
      <c r="SID686" s="35"/>
      <c r="SIE686" s="35"/>
      <c r="SIF686" s="35"/>
      <c r="SIG686" s="35"/>
      <c r="SIH686" s="35"/>
      <c r="SII686" s="35"/>
      <c r="SIJ686" s="35"/>
      <c r="SIK686" s="35"/>
      <c r="SIL686" s="35"/>
      <c r="SIM686" s="35"/>
      <c r="SIN686" s="35"/>
      <c r="SIO686" s="35"/>
      <c r="SIP686" s="35"/>
      <c r="SIQ686" s="35"/>
      <c r="SIR686" s="35"/>
      <c r="SIS686" s="35"/>
      <c r="SIT686" s="35"/>
      <c r="SIU686" s="35"/>
      <c r="SIV686" s="35"/>
      <c r="SIW686" s="35"/>
      <c r="SIX686" s="35"/>
      <c r="SIY686" s="35"/>
      <c r="SIZ686" s="35"/>
      <c r="SJA686" s="35"/>
      <c r="SJB686" s="35"/>
      <c r="SJC686" s="35"/>
      <c r="SJD686" s="35"/>
      <c r="SJE686" s="35"/>
      <c r="SJF686" s="35"/>
      <c r="SJG686" s="35"/>
      <c r="SJH686" s="35"/>
      <c r="SJI686" s="35"/>
      <c r="SJJ686" s="35"/>
      <c r="SJK686" s="35"/>
      <c r="SJL686" s="35"/>
      <c r="SJM686" s="35"/>
      <c r="SJN686" s="35"/>
      <c r="SJO686" s="35"/>
      <c r="SJP686" s="35"/>
      <c r="SJQ686" s="35"/>
      <c r="SJR686" s="35"/>
      <c r="SJS686" s="35"/>
      <c r="SJT686" s="35"/>
      <c r="SJU686" s="35"/>
      <c r="SJV686" s="35"/>
      <c r="SJW686" s="35"/>
      <c r="SJX686" s="35"/>
      <c r="SJY686" s="35"/>
      <c r="SJZ686" s="35"/>
      <c r="SKA686" s="35"/>
      <c r="SKB686" s="35"/>
      <c r="SKC686" s="35"/>
      <c r="SKD686" s="35"/>
      <c r="SKE686" s="35"/>
      <c r="SKF686" s="35"/>
      <c r="SKG686" s="35"/>
      <c r="SKH686" s="35"/>
      <c r="SKI686" s="35"/>
      <c r="SKJ686" s="35"/>
      <c r="SKK686" s="35"/>
      <c r="SKL686" s="35"/>
      <c r="SKM686" s="35"/>
      <c r="SKN686" s="35"/>
      <c r="SKO686" s="35"/>
      <c r="SKP686" s="35"/>
      <c r="SKQ686" s="35"/>
      <c r="SKR686" s="35"/>
      <c r="SKS686" s="35"/>
      <c r="SKT686" s="35"/>
      <c r="SKU686" s="35"/>
      <c r="SKV686" s="35"/>
      <c r="SKW686" s="35"/>
      <c r="SKX686" s="35"/>
      <c r="SKY686" s="35"/>
      <c r="SKZ686" s="35"/>
      <c r="SLA686" s="35"/>
      <c r="SLB686" s="35"/>
      <c r="SLC686" s="35"/>
      <c r="SLD686" s="35"/>
      <c r="SLE686" s="35"/>
      <c r="SLF686" s="35"/>
      <c r="SLG686" s="35"/>
      <c r="SLH686" s="35"/>
      <c r="SLI686" s="35"/>
      <c r="SLJ686" s="35"/>
      <c r="SLK686" s="35"/>
      <c r="SLL686" s="35"/>
      <c r="SLM686" s="35"/>
      <c r="SLN686" s="35"/>
      <c r="SLO686" s="35"/>
      <c r="SLP686" s="35"/>
      <c r="SLQ686" s="35"/>
      <c r="SLR686" s="35"/>
      <c r="SLS686" s="35"/>
      <c r="SLT686" s="35"/>
      <c r="SLU686" s="35"/>
      <c r="SLV686" s="35"/>
      <c r="SLW686" s="35"/>
      <c r="SLX686" s="35"/>
      <c r="SLY686" s="35"/>
      <c r="SLZ686" s="35"/>
      <c r="SMA686" s="35"/>
      <c r="SMB686" s="35"/>
      <c r="SMC686" s="35"/>
      <c r="SMD686" s="35"/>
      <c r="SME686" s="35"/>
      <c r="SMF686" s="35"/>
      <c r="SMG686" s="35"/>
      <c r="SMH686" s="35"/>
      <c r="SMI686" s="35"/>
      <c r="SMJ686" s="35"/>
      <c r="SMK686" s="35"/>
      <c r="SML686" s="35"/>
      <c r="SMM686" s="35"/>
      <c r="SMN686" s="35"/>
      <c r="SMO686" s="35"/>
      <c r="SMP686" s="35"/>
      <c r="SMQ686" s="35"/>
      <c r="SMR686" s="35"/>
      <c r="SMS686" s="35"/>
      <c r="SMT686" s="35"/>
      <c r="SMU686" s="35"/>
      <c r="SMV686" s="35"/>
      <c r="SMW686" s="35"/>
      <c r="SMX686" s="35"/>
      <c r="SMY686" s="35"/>
      <c r="SMZ686" s="35"/>
      <c r="SNA686" s="35"/>
      <c r="SNB686" s="35"/>
      <c r="SNC686" s="35"/>
      <c r="SND686" s="35"/>
      <c r="SNE686" s="35"/>
      <c r="SNF686" s="35"/>
      <c r="SNG686" s="35"/>
      <c r="SNH686" s="35"/>
      <c r="SNI686" s="35"/>
      <c r="SNJ686" s="35"/>
      <c r="SNK686" s="35"/>
      <c r="SNL686" s="35"/>
      <c r="SNM686" s="35"/>
      <c r="SNN686" s="35"/>
      <c r="SNO686" s="35"/>
      <c r="SNP686" s="35"/>
      <c r="SNQ686" s="35"/>
      <c r="SNR686" s="35"/>
      <c r="SNS686" s="35"/>
      <c r="SNT686" s="35"/>
      <c r="SNU686" s="35"/>
      <c r="SNV686" s="35"/>
      <c r="SNW686" s="35"/>
      <c r="SNX686" s="35"/>
      <c r="SNY686" s="35"/>
      <c r="SNZ686" s="35"/>
      <c r="SOA686" s="35"/>
      <c r="SOB686" s="35"/>
      <c r="SOC686" s="35"/>
      <c r="SOD686" s="35"/>
      <c r="SOE686" s="35"/>
      <c r="SOF686" s="35"/>
      <c r="SOG686" s="35"/>
      <c r="SOH686" s="35"/>
      <c r="SOI686" s="35"/>
      <c r="SOJ686" s="35"/>
      <c r="SOK686" s="35"/>
      <c r="SOL686" s="35"/>
      <c r="SOM686" s="35"/>
      <c r="SON686" s="35"/>
      <c r="SOO686" s="35"/>
      <c r="SOP686" s="35"/>
      <c r="SOQ686" s="35"/>
      <c r="SOR686" s="35"/>
      <c r="SOS686" s="35"/>
      <c r="SOT686" s="35"/>
      <c r="SOU686" s="35"/>
      <c r="SOV686" s="35"/>
      <c r="SOW686" s="35"/>
      <c r="SOX686" s="35"/>
      <c r="SOY686" s="35"/>
      <c r="SOZ686" s="35"/>
      <c r="SPA686" s="35"/>
      <c r="SPB686" s="35"/>
      <c r="SPC686" s="35"/>
      <c r="SPD686" s="35"/>
      <c r="SPE686" s="35"/>
      <c r="SPF686" s="35"/>
      <c r="SPG686" s="35"/>
      <c r="SPH686" s="35"/>
      <c r="SPI686" s="35"/>
      <c r="SPJ686" s="35"/>
      <c r="SPK686" s="35"/>
      <c r="SPL686" s="35"/>
      <c r="SPM686" s="35"/>
      <c r="SPN686" s="35"/>
      <c r="SPO686" s="35"/>
      <c r="SPP686" s="35"/>
      <c r="SPQ686" s="35"/>
      <c r="SPR686" s="35"/>
      <c r="SPS686" s="35"/>
      <c r="SPT686" s="35"/>
      <c r="SPU686" s="35"/>
      <c r="SPV686" s="35"/>
      <c r="SPW686" s="35"/>
      <c r="SPX686" s="35"/>
      <c r="SPY686" s="35"/>
      <c r="SPZ686" s="35"/>
      <c r="SQA686" s="35"/>
      <c r="SQB686" s="35"/>
      <c r="SQC686" s="35"/>
      <c r="SQD686" s="35"/>
      <c r="SQE686" s="35"/>
      <c r="SQF686" s="35"/>
      <c r="SQG686" s="35"/>
      <c r="SQH686" s="35"/>
      <c r="SQI686" s="35"/>
      <c r="SQJ686" s="35"/>
      <c r="SQK686" s="35"/>
      <c r="SQL686" s="35"/>
      <c r="SQM686" s="35"/>
      <c r="SQN686" s="35"/>
      <c r="SQO686" s="35"/>
      <c r="SQP686" s="35"/>
      <c r="SQQ686" s="35"/>
      <c r="SQR686" s="35"/>
      <c r="SQS686" s="35"/>
      <c r="SQT686" s="35"/>
      <c r="SQU686" s="35"/>
      <c r="SQV686" s="35"/>
      <c r="SQW686" s="35"/>
      <c r="SQX686" s="35"/>
      <c r="SQY686" s="35"/>
      <c r="SQZ686" s="35"/>
      <c r="SRA686" s="35"/>
      <c r="SRB686" s="35"/>
      <c r="SRC686" s="35"/>
      <c r="SRD686" s="35"/>
      <c r="SRE686" s="35"/>
      <c r="SRF686" s="35"/>
      <c r="SRG686" s="35"/>
      <c r="SRH686" s="35"/>
      <c r="SRI686" s="35"/>
      <c r="SRJ686" s="35"/>
      <c r="SRK686" s="35"/>
      <c r="SRL686" s="35"/>
      <c r="SRM686" s="35"/>
      <c r="SRN686" s="35"/>
      <c r="SRO686" s="35"/>
      <c r="SRP686" s="35"/>
      <c r="SRQ686" s="35"/>
      <c r="SRR686" s="35"/>
      <c r="SRS686" s="35"/>
      <c r="SRT686" s="35"/>
      <c r="SRU686" s="35"/>
      <c r="SRV686" s="35"/>
      <c r="SRW686" s="35"/>
      <c r="SRX686" s="35"/>
      <c r="SRY686" s="35"/>
      <c r="SRZ686" s="35"/>
      <c r="SSA686" s="35"/>
      <c r="SSB686" s="35"/>
      <c r="SSC686" s="35"/>
      <c r="SSD686" s="35"/>
      <c r="SSE686" s="35"/>
      <c r="SSF686" s="35"/>
      <c r="SSG686" s="35"/>
      <c r="SSH686" s="35"/>
      <c r="SSI686" s="35"/>
      <c r="SSJ686" s="35"/>
      <c r="SSK686" s="35"/>
      <c r="SSL686" s="35"/>
      <c r="SSM686" s="35"/>
      <c r="SSN686" s="35"/>
      <c r="SSO686" s="35"/>
      <c r="SSP686" s="35"/>
      <c r="SSQ686" s="35"/>
      <c r="SSR686" s="35"/>
      <c r="SSS686" s="35"/>
      <c r="SST686" s="35"/>
      <c r="SSU686" s="35"/>
      <c r="SSV686" s="35"/>
      <c r="SSW686" s="35"/>
      <c r="SSX686" s="35"/>
      <c r="SSY686" s="35"/>
      <c r="SSZ686" s="35"/>
      <c r="STA686" s="35"/>
      <c r="STB686" s="35"/>
      <c r="STC686" s="35"/>
      <c r="STD686" s="35"/>
      <c r="STE686" s="35"/>
      <c r="STF686" s="35"/>
      <c r="STG686" s="35"/>
      <c r="STH686" s="35"/>
      <c r="STI686" s="35"/>
      <c r="STJ686" s="35"/>
      <c r="STK686" s="35"/>
      <c r="STL686" s="35"/>
      <c r="STM686" s="35"/>
      <c r="STN686" s="35"/>
      <c r="STO686" s="35"/>
      <c r="STP686" s="35"/>
      <c r="STQ686" s="35"/>
      <c r="STR686" s="35"/>
      <c r="STS686" s="35"/>
      <c r="STT686" s="35"/>
      <c r="STU686" s="35"/>
      <c r="STV686" s="35"/>
      <c r="STW686" s="35"/>
      <c r="STX686" s="35"/>
      <c r="STY686" s="35"/>
      <c r="STZ686" s="35"/>
      <c r="SUA686" s="35"/>
      <c r="SUB686" s="35"/>
      <c r="SUC686" s="35"/>
      <c r="SUD686" s="35"/>
      <c r="SUE686" s="35"/>
      <c r="SUF686" s="35"/>
      <c r="SUG686" s="35"/>
      <c r="SUH686" s="35"/>
      <c r="SUI686" s="35"/>
      <c r="SUJ686" s="35"/>
      <c r="SUK686" s="35"/>
      <c r="SUL686" s="35"/>
      <c r="SUM686" s="35"/>
      <c r="SUN686" s="35"/>
      <c r="SUO686" s="35"/>
      <c r="SUP686" s="35"/>
      <c r="SUQ686" s="35"/>
      <c r="SUR686" s="35"/>
      <c r="SUS686" s="35"/>
      <c r="SUT686" s="35"/>
      <c r="SUU686" s="35"/>
      <c r="SUV686" s="35"/>
      <c r="SUW686" s="35"/>
      <c r="SUX686" s="35"/>
      <c r="SUY686" s="35"/>
      <c r="SUZ686" s="35"/>
      <c r="SVA686" s="35"/>
      <c r="SVB686" s="35"/>
      <c r="SVC686" s="35"/>
      <c r="SVD686" s="35"/>
      <c r="SVE686" s="35"/>
      <c r="SVF686" s="35"/>
      <c r="SVG686" s="35"/>
      <c r="SVH686" s="35"/>
      <c r="SVI686" s="35"/>
      <c r="SVJ686" s="35"/>
      <c r="SVK686" s="35"/>
      <c r="SVL686" s="35"/>
      <c r="SVM686" s="35"/>
      <c r="SVN686" s="35"/>
      <c r="SVO686" s="35"/>
      <c r="SVP686" s="35"/>
      <c r="SVQ686" s="35"/>
      <c r="SVR686" s="35"/>
      <c r="SVS686" s="35"/>
      <c r="SVT686" s="35"/>
      <c r="SVU686" s="35"/>
      <c r="SVV686" s="35"/>
      <c r="SVW686" s="35"/>
      <c r="SVX686" s="35"/>
      <c r="SVY686" s="35"/>
      <c r="SVZ686" s="35"/>
      <c r="SWA686" s="35"/>
      <c r="SWB686" s="35"/>
      <c r="SWC686" s="35"/>
      <c r="SWD686" s="35"/>
      <c r="SWE686" s="35"/>
      <c r="SWF686" s="35"/>
      <c r="SWG686" s="35"/>
      <c r="SWH686" s="35"/>
      <c r="SWI686" s="35"/>
      <c r="SWJ686" s="35"/>
      <c r="SWK686" s="35"/>
      <c r="SWL686" s="35"/>
      <c r="SWM686" s="35"/>
      <c r="SWN686" s="35"/>
      <c r="SWO686" s="35"/>
      <c r="SWP686" s="35"/>
      <c r="SWQ686" s="35"/>
      <c r="SWR686" s="35"/>
      <c r="SWS686" s="35"/>
      <c r="SWT686" s="35"/>
      <c r="SWU686" s="35"/>
      <c r="SWV686" s="35"/>
      <c r="SWW686" s="35"/>
      <c r="SWX686" s="35"/>
      <c r="SWY686" s="35"/>
      <c r="SWZ686" s="35"/>
      <c r="SXA686" s="35"/>
      <c r="SXB686" s="35"/>
      <c r="SXC686" s="35"/>
      <c r="SXD686" s="35"/>
      <c r="SXE686" s="35"/>
      <c r="SXF686" s="35"/>
      <c r="SXG686" s="35"/>
      <c r="SXH686" s="35"/>
      <c r="SXI686" s="35"/>
      <c r="SXJ686" s="35"/>
      <c r="SXK686" s="35"/>
      <c r="SXL686" s="35"/>
      <c r="SXM686" s="35"/>
      <c r="SXN686" s="35"/>
      <c r="SXO686" s="35"/>
      <c r="SXP686" s="35"/>
      <c r="SXQ686" s="35"/>
      <c r="SXR686" s="35"/>
      <c r="SXS686" s="35"/>
      <c r="SXT686" s="35"/>
      <c r="SXU686" s="35"/>
      <c r="SXV686" s="35"/>
      <c r="SXW686" s="35"/>
      <c r="SXX686" s="35"/>
      <c r="SXY686" s="35"/>
      <c r="SXZ686" s="35"/>
      <c r="SYA686" s="35"/>
      <c r="SYB686" s="35"/>
      <c r="SYC686" s="35"/>
      <c r="SYD686" s="35"/>
      <c r="SYE686" s="35"/>
      <c r="SYF686" s="35"/>
      <c r="SYG686" s="35"/>
      <c r="SYH686" s="35"/>
      <c r="SYI686" s="35"/>
      <c r="SYJ686" s="35"/>
      <c r="SYK686" s="35"/>
      <c r="SYL686" s="35"/>
      <c r="SYM686" s="35"/>
      <c r="SYN686" s="35"/>
      <c r="SYO686" s="35"/>
      <c r="SYP686" s="35"/>
      <c r="SYQ686" s="35"/>
      <c r="SYR686" s="35"/>
      <c r="SYS686" s="35"/>
      <c r="SYT686" s="35"/>
      <c r="SYU686" s="35"/>
      <c r="SYV686" s="35"/>
      <c r="SYW686" s="35"/>
      <c r="SYX686" s="35"/>
      <c r="SYY686" s="35"/>
      <c r="SYZ686" s="35"/>
      <c r="SZA686" s="35"/>
      <c r="SZB686" s="35"/>
      <c r="SZC686" s="35"/>
      <c r="SZD686" s="35"/>
      <c r="SZE686" s="35"/>
      <c r="SZF686" s="35"/>
      <c r="SZG686" s="35"/>
      <c r="SZH686" s="35"/>
      <c r="SZI686" s="35"/>
      <c r="SZJ686" s="35"/>
      <c r="SZK686" s="35"/>
      <c r="SZL686" s="35"/>
      <c r="SZM686" s="35"/>
      <c r="SZN686" s="35"/>
      <c r="SZO686" s="35"/>
      <c r="SZP686" s="35"/>
      <c r="SZQ686" s="35"/>
      <c r="SZR686" s="35"/>
      <c r="SZS686" s="35"/>
      <c r="SZT686" s="35"/>
      <c r="SZU686" s="35"/>
      <c r="SZV686" s="35"/>
      <c r="SZW686" s="35"/>
      <c r="SZX686" s="35"/>
      <c r="SZY686" s="35"/>
      <c r="SZZ686" s="35"/>
      <c r="TAA686" s="35"/>
      <c r="TAB686" s="35"/>
      <c r="TAC686" s="35"/>
      <c r="TAD686" s="35"/>
      <c r="TAE686" s="35"/>
      <c r="TAF686" s="35"/>
      <c r="TAG686" s="35"/>
      <c r="TAH686" s="35"/>
      <c r="TAI686" s="35"/>
      <c r="TAJ686" s="35"/>
      <c r="TAK686" s="35"/>
      <c r="TAL686" s="35"/>
      <c r="TAM686" s="35"/>
      <c r="TAN686" s="35"/>
      <c r="TAO686" s="35"/>
      <c r="TAP686" s="35"/>
      <c r="TAQ686" s="35"/>
      <c r="TAR686" s="35"/>
      <c r="TAS686" s="35"/>
      <c r="TAT686" s="35"/>
      <c r="TAU686" s="35"/>
      <c r="TAV686" s="35"/>
      <c r="TAW686" s="35"/>
      <c r="TAX686" s="35"/>
      <c r="TAY686" s="35"/>
      <c r="TAZ686" s="35"/>
      <c r="TBA686" s="35"/>
      <c r="TBB686" s="35"/>
      <c r="TBC686" s="35"/>
      <c r="TBD686" s="35"/>
      <c r="TBE686" s="35"/>
      <c r="TBF686" s="35"/>
      <c r="TBG686" s="35"/>
      <c r="TBH686" s="35"/>
      <c r="TBI686" s="35"/>
      <c r="TBJ686" s="35"/>
      <c r="TBK686" s="35"/>
      <c r="TBL686" s="35"/>
      <c r="TBM686" s="35"/>
      <c r="TBN686" s="35"/>
      <c r="TBO686" s="35"/>
      <c r="TBP686" s="35"/>
      <c r="TBQ686" s="35"/>
      <c r="TBR686" s="35"/>
      <c r="TBS686" s="35"/>
      <c r="TBT686" s="35"/>
      <c r="TBU686" s="35"/>
      <c r="TBV686" s="35"/>
      <c r="TBW686" s="35"/>
      <c r="TBX686" s="35"/>
      <c r="TBY686" s="35"/>
      <c r="TBZ686" s="35"/>
      <c r="TCA686" s="35"/>
      <c r="TCB686" s="35"/>
      <c r="TCC686" s="35"/>
      <c r="TCD686" s="35"/>
      <c r="TCE686" s="35"/>
      <c r="TCF686" s="35"/>
      <c r="TCG686" s="35"/>
      <c r="TCH686" s="35"/>
      <c r="TCI686" s="35"/>
      <c r="TCJ686" s="35"/>
      <c r="TCK686" s="35"/>
      <c r="TCL686" s="35"/>
      <c r="TCM686" s="35"/>
      <c r="TCN686" s="35"/>
      <c r="TCO686" s="35"/>
      <c r="TCP686" s="35"/>
      <c r="TCQ686" s="35"/>
      <c r="TCR686" s="35"/>
      <c r="TCS686" s="35"/>
      <c r="TCT686" s="35"/>
      <c r="TCU686" s="35"/>
      <c r="TCV686" s="35"/>
      <c r="TCW686" s="35"/>
      <c r="TCX686" s="35"/>
      <c r="TCY686" s="35"/>
      <c r="TCZ686" s="35"/>
      <c r="TDA686" s="35"/>
      <c r="TDB686" s="35"/>
      <c r="TDC686" s="35"/>
      <c r="TDD686" s="35"/>
      <c r="TDE686" s="35"/>
      <c r="TDF686" s="35"/>
      <c r="TDG686" s="35"/>
      <c r="TDH686" s="35"/>
      <c r="TDI686" s="35"/>
      <c r="TDJ686" s="35"/>
      <c r="TDK686" s="35"/>
      <c r="TDL686" s="35"/>
      <c r="TDM686" s="35"/>
      <c r="TDN686" s="35"/>
      <c r="TDO686" s="35"/>
      <c r="TDP686" s="35"/>
      <c r="TDQ686" s="35"/>
      <c r="TDR686" s="35"/>
      <c r="TDS686" s="35"/>
      <c r="TDT686" s="35"/>
      <c r="TDU686" s="35"/>
      <c r="TDV686" s="35"/>
      <c r="TDW686" s="35"/>
      <c r="TDX686" s="35"/>
      <c r="TDY686" s="35"/>
      <c r="TDZ686" s="35"/>
      <c r="TEA686" s="35"/>
      <c r="TEB686" s="35"/>
      <c r="TEC686" s="35"/>
      <c r="TED686" s="35"/>
      <c r="TEE686" s="35"/>
      <c r="TEF686" s="35"/>
      <c r="TEG686" s="35"/>
      <c r="TEH686" s="35"/>
      <c r="TEI686" s="35"/>
      <c r="TEJ686" s="35"/>
      <c r="TEK686" s="35"/>
      <c r="TEL686" s="35"/>
      <c r="TEM686" s="35"/>
      <c r="TEN686" s="35"/>
      <c r="TEO686" s="35"/>
      <c r="TEP686" s="35"/>
      <c r="TEQ686" s="35"/>
      <c r="TER686" s="35"/>
      <c r="TES686" s="35"/>
      <c r="TET686" s="35"/>
      <c r="TEU686" s="35"/>
      <c r="TEV686" s="35"/>
      <c r="TEW686" s="35"/>
      <c r="TEX686" s="35"/>
      <c r="TEY686" s="35"/>
      <c r="TEZ686" s="35"/>
      <c r="TFA686" s="35"/>
      <c r="TFB686" s="35"/>
      <c r="TFC686" s="35"/>
      <c r="TFD686" s="35"/>
      <c r="TFE686" s="35"/>
      <c r="TFF686" s="35"/>
      <c r="TFG686" s="35"/>
      <c r="TFH686" s="35"/>
      <c r="TFI686" s="35"/>
      <c r="TFJ686" s="35"/>
      <c r="TFK686" s="35"/>
      <c r="TFL686" s="35"/>
      <c r="TFM686" s="35"/>
      <c r="TFN686" s="35"/>
      <c r="TFO686" s="35"/>
      <c r="TFP686" s="35"/>
      <c r="TFQ686" s="35"/>
      <c r="TFR686" s="35"/>
      <c r="TFS686" s="35"/>
      <c r="TFT686" s="35"/>
      <c r="TFU686" s="35"/>
      <c r="TFV686" s="35"/>
      <c r="TFW686" s="35"/>
      <c r="TFX686" s="35"/>
      <c r="TFY686" s="35"/>
      <c r="TFZ686" s="35"/>
      <c r="TGA686" s="35"/>
      <c r="TGB686" s="35"/>
      <c r="TGC686" s="35"/>
      <c r="TGD686" s="35"/>
      <c r="TGE686" s="35"/>
      <c r="TGF686" s="35"/>
      <c r="TGG686" s="35"/>
      <c r="TGH686" s="35"/>
      <c r="TGI686" s="35"/>
      <c r="TGJ686" s="35"/>
      <c r="TGK686" s="35"/>
      <c r="TGL686" s="35"/>
      <c r="TGM686" s="35"/>
      <c r="TGN686" s="35"/>
      <c r="TGO686" s="35"/>
      <c r="TGP686" s="35"/>
      <c r="TGQ686" s="35"/>
      <c r="TGR686" s="35"/>
      <c r="TGS686" s="35"/>
      <c r="TGT686" s="35"/>
      <c r="TGU686" s="35"/>
      <c r="TGV686" s="35"/>
      <c r="TGW686" s="35"/>
      <c r="TGX686" s="35"/>
      <c r="TGY686" s="35"/>
      <c r="TGZ686" s="35"/>
      <c r="THA686" s="35"/>
      <c r="THB686" s="35"/>
      <c r="THC686" s="35"/>
      <c r="THD686" s="35"/>
      <c r="THE686" s="35"/>
      <c r="THF686" s="35"/>
      <c r="THG686" s="35"/>
      <c r="THH686" s="35"/>
      <c r="THI686" s="35"/>
      <c r="THJ686" s="35"/>
      <c r="THK686" s="35"/>
      <c r="THL686" s="35"/>
      <c r="THM686" s="35"/>
      <c r="THN686" s="35"/>
      <c r="THO686" s="35"/>
      <c r="THP686" s="35"/>
      <c r="THQ686" s="35"/>
      <c r="THR686" s="35"/>
      <c r="THS686" s="35"/>
      <c r="THT686" s="35"/>
      <c r="THU686" s="35"/>
      <c r="THV686" s="35"/>
      <c r="THW686" s="35"/>
      <c r="THX686" s="35"/>
      <c r="THY686" s="35"/>
      <c r="THZ686" s="35"/>
      <c r="TIA686" s="35"/>
      <c r="TIB686" s="35"/>
      <c r="TIC686" s="35"/>
      <c r="TID686" s="35"/>
      <c r="TIE686" s="35"/>
      <c r="TIF686" s="35"/>
      <c r="TIG686" s="35"/>
      <c r="TIH686" s="35"/>
      <c r="TII686" s="35"/>
      <c r="TIJ686" s="35"/>
      <c r="TIK686" s="35"/>
      <c r="TIL686" s="35"/>
      <c r="TIM686" s="35"/>
      <c r="TIN686" s="35"/>
      <c r="TIO686" s="35"/>
      <c r="TIP686" s="35"/>
      <c r="TIQ686" s="35"/>
      <c r="TIR686" s="35"/>
      <c r="TIS686" s="35"/>
      <c r="TIT686" s="35"/>
      <c r="TIU686" s="35"/>
      <c r="TIV686" s="35"/>
      <c r="TIW686" s="35"/>
      <c r="TIX686" s="35"/>
      <c r="TIY686" s="35"/>
      <c r="TIZ686" s="35"/>
      <c r="TJA686" s="35"/>
      <c r="TJB686" s="35"/>
      <c r="TJC686" s="35"/>
      <c r="TJD686" s="35"/>
      <c r="TJE686" s="35"/>
      <c r="TJF686" s="35"/>
      <c r="TJG686" s="35"/>
      <c r="TJH686" s="35"/>
      <c r="TJI686" s="35"/>
      <c r="TJJ686" s="35"/>
      <c r="TJK686" s="35"/>
      <c r="TJL686" s="35"/>
      <c r="TJM686" s="35"/>
      <c r="TJN686" s="35"/>
      <c r="TJO686" s="35"/>
      <c r="TJP686" s="35"/>
      <c r="TJQ686" s="35"/>
      <c r="TJR686" s="35"/>
      <c r="TJS686" s="35"/>
      <c r="TJT686" s="35"/>
      <c r="TJU686" s="35"/>
      <c r="TJV686" s="35"/>
      <c r="TJW686" s="35"/>
      <c r="TJX686" s="35"/>
      <c r="TJY686" s="35"/>
      <c r="TJZ686" s="35"/>
      <c r="TKA686" s="35"/>
      <c r="TKB686" s="35"/>
      <c r="TKC686" s="35"/>
      <c r="TKD686" s="35"/>
      <c r="TKE686" s="35"/>
      <c r="TKF686" s="35"/>
      <c r="TKG686" s="35"/>
      <c r="TKH686" s="35"/>
      <c r="TKI686" s="35"/>
      <c r="TKJ686" s="35"/>
      <c r="TKK686" s="35"/>
      <c r="TKL686" s="35"/>
      <c r="TKM686" s="35"/>
      <c r="TKN686" s="35"/>
      <c r="TKO686" s="35"/>
      <c r="TKP686" s="35"/>
      <c r="TKQ686" s="35"/>
      <c r="TKR686" s="35"/>
      <c r="TKS686" s="35"/>
      <c r="TKT686" s="35"/>
      <c r="TKU686" s="35"/>
      <c r="TKV686" s="35"/>
      <c r="TKW686" s="35"/>
      <c r="TKX686" s="35"/>
      <c r="TKY686" s="35"/>
      <c r="TKZ686" s="35"/>
      <c r="TLA686" s="35"/>
      <c r="TLB686" s="35"/>
      <c r="TLC686" s="35"/>
      <c r="TLD686" s="35"/>
      <c r="TLE686" s="35"/>
      <c r="TLF686" s="35"/>
      <c r="TLG686" s="35"/>
      <c r="TLH686" s="35"/>
      <c r="TLI686" s="35"/>
      <c r="TLJ686" s="35"/>
      <c r="TLK686" s="35"/>
      <c r="TLL686" s="35"/>
      <c r="TLM686" s="35"/>
      <c r="TLN686" s="35"/>
      <c r="TLO686" s="35"/>
      <c r="TLP686" s="35"/>
      <c r="TLQ686" s="35"/>
      <c r="TLR686" s="35"/>
      <c r="TLS686" s="35"/>
      <c r="TLT686" s="35"/>
      <c r="TLU686" s="35"/>
      <c r="TLV686" s="35"/>
      <c r="TLW686" s="35"/>
      <c r="TLX686" s="35"/>
      <c r="TLY686" s="35"/>
      <c r="TLZ686" s="35"/>
      <c r="TMA686" s="35"/>
      <c r="TMB686" s="35"/>
      <c r="TMC686" s="35"/>
      <c r="TMD686" s="35"/>
      <c r="TME686" s="35"/>
      <c r="TMF686" s="35"/>
      <c r="TMG686" s="35"/>
      <c r="TMH686" s="35"/>
      <c r="TMI686" s="35"/>
      <c r="TMJ686" s="35"/>
      <c r="TMK686" s="35"/>
      <c r="TML686" s="35"/>
      <c r="TMM686" s="35"/>
      <c r="TMN686" s="35"/>
      <c r="TMO686" s="35"/>
      <c r="TMP686" s="35"/>
      <c r="TMQ686" s="35"/>
      <c r="TMR686" s="35"/>
      <c r="TMS686" s="35"/>
      <c r="TMT686" s="35"/>
      <c r="TMU686" s="35"/>
      <c r="TMV686" s="35"/>
      <c r="TMW686" s="35"/>
      <c r="TMX686" s="35"/>
      <c r="TMY686" s="35"/>
      <c r="TMZ686" s="35"/>
      <c r="TNA686" s="35"/>
      <c r="TNB686" s="35"/>
      <c r="TNC686" s="35"/>
      <c r="TND686" s="35"/>
      <c r="TNE686" s="35"/>
      <c r="TNF686" s="35"/>
      <c r="TNG686" s="35"/>
      <c r="TNH686" s="35"/>
      <c r="TNI686" s="35"/>
      <c r="TNJ686" s="35"/>
      <c r="TNK686" s="35"/>
      <c r="TNL686" s="35"/>
      <c r="TNM686" s="35"/>
      <c r="TNN686" s="35"/>
      <c r="TNO686" s="35"/>
      <c r="TNP686" s="35"/>
      <c r="TNQ686" s="35"/>
      <c r="TNR686" s="35"/>
      <c r="TNS686" s="35"/>
      <c r="TNT686" s="35"/>
      <c r="TNU686" s="35"/>
      <c r="TNV686" s="35"/>
      <c r="TNW686" s="35"/>
      <c r="TNX686" s="35"/>
      <c r="TNY686" s="35"/>
      <c r="TNZ686" s="35"/>
      <c r="TOA686" s="35"/>
      <c r="TOB686" s="35"/>
      <c r="TOC686" s="35"/>
      <c r="TOD686" s="35"/>
      <c r="TOE686" s="35"/>
      <c r="TOF686" s="35"/>
      <c r="TOG686" s="35"/>
      <c r="TOH686" s="35"/>
      <c r="TOI686" s="35"/>
      <c r="TOJ686" s="35"/>
      <c r="TOK686" s="35"/>
      <c r="TOL686" s="35"/>
      <c r="TOM686" s="35"/>
      <c r="TON686" s="35"/>
      <c r="TOO686" s="35"/>
      <c r="TOP686" s="35"/>
      <c r="TOQ686" s="35"/>
      <c r="TOR686" s="35"/>
      <c r="TOS686" s="35"/>
      <c r="TOT686" s="35"/>
      <c r="TOU686" s="35"/>
      <c r="TOV686" s="35"/>
      <c r="TOW686" s="35"/>
      <c r="TOX686" s="35"/>
      <c r="TOY686" s="35"/>
      <c r="TOZ686" s="35"/>
      <c r="TPA686" s="35"/>
      <c r="TPB686" s="35"/>
      <c r="TPC686" s="35"/>
      <c r="TPD686" s="35"/>
      <c r="TPE686" s="35"/>
      <c r="TPF686" s="35"/>
      <c r="TPG686" s="35"/>
      <c r="TPH686" s="35"/>
      <c r="TPI686" s="35"/>
      <c r="TPJ686" s="35"/>
      <c r="TPK686" s="35"/>
      <c r="TPL686" s="35"/>
      <c r="TPM686" s="35"/>
      <c r="TPN686" s="35"/>
      <c r="TPO686" s="35"/>
      <c r="TPP686" s="35"/>
      <c r="TPQ686" s="35"/>
      <c r="TPR686" s="35"/>
      <c r="TPS686" s="35"/>
      <c r="TPT686" s="35"/>
      <c r="TPU686" s="35"/>
      <c r="TPV686" s="35"/>
      <c r="TPW686" s="35"/>
      <c r="TPX686" s="35"/>
      <c r="TPY686" s="35"/>
      <c r="TPZ686" s="35"/>
      <c r="TQA686" s="35"/>
      <c r="TQB686" s="35"/>
      <c r="TQC686" s="35"/>
      <c r="TQD686" s="35"/>
      <c r="TQE686" s="35"/>
      <c r="TQF686" s="35"/>
      <c r="TQG686" s="35"/>
      <c r="TQH686" s="35"/>
      <c r="TQI686" s="35"/>
      <c r="TQJ686" s="35"/>
      <c r="TQK686" s="35"/>
      <c r="TQL686" s="35"/>
      <c r="TQM686" s="35"/>
      <c r="TQN686" s="35"/>
      <c r="TQO686" s="35"/>
      <c r="TQP686" s="35"/>
      <c r="TQQ686" s="35"/>
      <c r="TQR686" s="35"/>
      <c r="TQS686" s="35"/>
      <c r="TQT686" s="35"/>
      <c r="TQU686" s="35"/>
      <c r="TQV686" s="35"/>
      <c r="TQW686" s="35"/>
      <c r="TQX686" s="35"/>
      <c r="TQY686" s="35"/>
      <c r="TQZ686" s="35"/>
      <c r="TRA686" s="35"/>
      <c r="TRB686" s="35"/>
      <c r="TRC686" s="35"/>
      <c r="TRD686" s="35"/>
      <c r="TRE686" s="35"/>
      <c r="TRF686" s="35"/>
      <c r="TRG686" s="35"/>
      <c r="TRH686" s="35"/>
      <c r="TRI686" s="35"/>
      <c r="TRJ686" s="35"/>
      <c r="TRK686" s="35"/>
      <c r="TRL686" s="35"/>
      <c r="TRM686" s="35"/>
      <c r="TRN686" s="35"/>
      <c r="TRO686" s="35"/>
      <c r="TRP686" s="35"/>
      <c r="TRQ686" s="35"/>
      <c r="TRR686" s="35"/>
      <c r="TRS686" s="35"/>
      <c r="TRT686" s="35"/>
      <c r="TRU686" s="35"/>
      <c r="TRV686" s="35"/>
      <c r="TRW686" s="35"/>
      <c r="TRX686" s="35"/>
      <c r="TRY686" s="35"/>
      <c r="TRZ686" s="35"/>
      <c r="TSA686" s="35"/>
      <c r="TSB686" s="35"/>
      <c r="TSC686" s="35"/>
      <c r="TSD686" s="35"/>
      <c r="TSE686" s="35"/>
      <c r="TSF686" s="35"/>
      <c r="TSG686" s="35"/>
      <c r="TSH686" s="35"/>
      <c r="TSI686" s="35"/>
      <c r="TSJ686" s="35"/>
      <c r="TSK686" s="35"/>
      <c r="TSL686" s="35"/>
      <c r="TSM686" s="35"/>
      <c r="TSN686" s="35"/>
      <c r="TSO686" s="35"/>
      <c r="TSP686" s="35"/>
      <c r="TSQ686" s="35"/>
      <c r="TSR686" s="35"/>
      <c r="TSS686" s="35"/>
      <c r="TST686" s="35"/>
      <c r="TSU686" s="35"/>
      <c r="TSV686" s="35"/>
      <c r="TSW686" s="35"/>
      <c r="TSX686" s="35"/>
      <c r="TSY686" s="35"/>
      <c r="TSZ686" s="35"/>
      <c r="TTA686" s="35"/>
      <c r="TTB686" s="35"/>
      <c r="TTC686" s="35"/>
      <c r="TTD686" s="35"/>
      <c r="TTE686" s="35"/>
      <c r="TTF686" s="35"/>
      <c r="TTG686" s="35"/>
      <c r="TTH686" s="35"/>
      <c r="TTI686" s="35"/>
      <c r="TTJ686" s="35"/>
      <c r="TTK686" s="35"/>
      <c r="TTL686" s="35"/>
      <c r="TTM686" s="35"/>
      <c r="TTN686" s="35"/>
      <c r="TTO686" s="35"/>
      <c r="TTP686" s="35"/>
      <c r="TTQ686" s="35"/>
      <c r="TTR686" s="35"/>
      <c r="TTS686" s="35"/>
      <c r="TTT686" s="35"/>
      <c r="TTU686" s="35"/>
      <c r="TTV686" s="35"/>
      <c r="TTW686" s="35"/>
      <c r="TTX686" s="35"/>
      <c r="TTY686" s="35"/>
      <c r="TTZ686" s="35"/>
      <c r="TUA686" s="35"/>
      <c r="TUB686" s="35"/>
      <c r="TUC686" s="35"/>
      <c r="TUD686" s="35"/>
      <c r="TUE686" s="35"/>
      <c r="TUF686" s="35"/>
      <c r="TUG686" s="35"/>
      <c r="TUH686" s="35"/>
      <c r="TUI686" s="35"/>
      <c r="TUJ686" s="35"/>
      <c r="TUK686" s="35"/>
      <c r="TUL686" s="35"/>
      <c r="TUM686" s="35"/>
      <c r="TUN686" s="35"/>
      <c r="TUO686" s="35"/>
      <c r="TUP686" s="35"/>
      <c r="TUQ686" s="35"/>
      <c r="TUR686" s="35"/>
      <c r="TUS686" s="35"/>
      <c r="TUT686" s="35"/>
      <c r="TUU686" s="35"/>
      <c r="TUV686" s="35"/>
      <c r="TUW686" s="35"/>
      <c r="TUX686" s="35"/>
      <c r="TUY686" s="35"/>
      <c r="TUZ686" s="35"/>
      <c r="TVA686" s="35"/>
      <c r="TVB686" s="35"/>
      <c r="TVC686" s="35"/>
      <c r="TVD686" s="35"/>
      <c r="TVE686" s="35"/>
      <c r="TVF686" s="35"/>
      <c r="TVG686" s="35"/>
      <c r="TVH686" s="35"/>
      <c r="TVI686" s="35"/>
      <c r="TVJ686" s="35"/>
      <c r="TVK686" s="35"/>
      <c r="TVL686" s="35"/>
      <c r="TVM686" s="35"/>
      <c r="TVN686" s="35"/>
      <c r="TVO686" s="35"/>
      <c r="TVP686" s="35"/>
      <c r="TVQ686" s="35"/>
      <c r="TVR686" s="35"/>
      <c r="TVS686" s="35"/>
      <c r="TVT686" s="35"/>
      <c r="TVU686" s="35"/>
      <c r="TVV686" s="35"/>
      <c r="TVW686" s="35"/>
      <c r="TVX686" s="35"/>
      <c r="TVY686" s="35"/>
      <c r="TVZ686" s="35"/>
      <c r="TWA686" s="35"/>
      <c r="TWB686" s="35"/>
      <c r="TWC686" s="35"/>
      <c r="TWD686" s="35"/>
      <c r="TWE686" s="35"/>
      <c r="TWF686" s="35"/>
      <c r="TWG686" s="35"/>
      <c r="TWH686" s="35"/>
      <c r="TWI686" s="35"/>
      <c r="TWJ686" s="35"/>
      <c r="TWK686" s="35"/>
      <c r="TWL686" s="35"/>
      <c r="TWM686" s="35"/>
      <c r="TWN686" s="35"/>
      <c r="TWO686" s="35"/>
      <c r="TWP686" s="35"/>
      <c r="TWQ686" s="35"/>
      <c r="TWR686" s="35"/>
      <c r="TWS686" s="35"/>
      <c r="TWT686" s="35"/>
      <c r="TWU686" s="35"/>
      <c r="TWV686" s="35"/>
      <c r="TWW686" s="35"/>
      <c r="TWX686" s="35"/>
      <c r="TWY686" s="35"/>
      <c r="TWZ686" s="35"/>
      <c r="TXA686" s="35"/>
      <c r="TXB686" s="35"/>
      <c r="TXC686" s="35"/>
      <c r="TXD686" s="35"/>
      <c r="TXE686" s="35"/>
      <c r="TXF686" s="35"/>
      <c r="TXG686" s="35"/>
      <c r="TXH686" s="35"/>
      <c r="TXI686" s="35"/>
      <c r="TXJ686" s="35"/>
      <c r="TXK686" s="35"/>
      <c r="TXL686" s="35"/>
      <c r="TXM686" s="35"/>
      <c r="TXN686" s="35"/>
      <c r="TXO686" s="35"/>
      <c r="TXP686" s="35"/>
      <c r="TXQ686" s="35"/>
      <c r="TXR686" s="35"/>
      <c r="TXS686" s="35"/>
      <c r="TXT686" s="35"/>
      <c r="TXU686" s="35"/>
      <c r="TXV686" s="35"/>
      <c r="TXW686" s="35"/>
      <c r="TXX686" s="35"/>
      <c r="TXY686" s="35"/>
      <c r="TXZ686" s="35"/>
      <c r="TYA686" s="35"/>
      <c r="TYB686" s="35"/>
      <c r="TYC686" s="35"/>
      <c r="TYD686" s="35"/>
      <c r="TYE686" s="35"/>
      <c r="TYF686" s="35"/>
      <c r="TYG686" s="35"/>
      <c r="TYH686" s="35"/>
      <c r="TYI686" s="35"/>
      <c r="TYJ686" s="35"/>
      <c r="TYK686" s="35"/>
      <c r="TYL686" s="35"/>
      <c r="TYM686" s="35"/>
      <c r="TYN686" s="35"/>
      <c r="TYO686" s="35"/>
      <c r="TYP686" s="35"/>
      <c r="TYQ686" s="35"/>
      <c r="TYR686" s="35"/>
      <c r="TYS686" s="35"/>
      <c r="TYT686" s="35"/>
      <c r="TYU686" s="35"/>
      <c r="TYV686" s="35"/>
      <c r="TYW686" s="35"/>
      <c r="TYX686" s="35"/>
      <c r="TYY686" s="35"/>
      <c r="TYZ686" s="35"/>
      <c r="TZA686" s="35"/>
      <c r="TZB686" s="35"/>
      <c r="TZC686" s="35"/>
      <c r="TZD686" s="35"/>
      <c r="TZE686" s="35"/>
      <c r="TZF686" s="35"/>
      <c r="TZG686" s="35"/>
      <c r="TZH686" s="35"/>
      <c r="TZI686" s="35"/>
      <c r="TZJ686" s="35"/>
      <c r="TZK686" s="35"/>
      <c r="TZL686" s="35"/>
      <c r="TZM686" s="35"/>
      <c r="TZN686" s="35"/>
      <c r="TZO686" s="35"/>
      <c r="TZP686" s="35"/>
      <c r="TZQ686" s="35"/>
      <c r="TZR686" s="35"/>
      <c r="TZS686" s="35"/>
      <c r="TZT686" s="35"/>
      <c r="TZU686" s="35"/>
      <c r="TZV686" s="35"/>
      <c r="TZW686" s="35"/>
      <c r="TZX686" s="35"/>
      <c r="TZY686" s="35"/>
      <c r="TZZ686" s="35"/>
      <c r="UAA686" s="35"/>
      <c r="UAB686" s="35"/>
      <c r="UAC686" s="35"/>
      <c r="UAD686" s="35"/>
      <c r="UAE686" s="35"/>
      <c r="UAF686" s="35"/>
      <c r="UAG686" s="35"/>
      <c r="UAH686" s="35"/>
      <c r="UAI686" s="35"/>
      <c r="UAJ686" s="35"/>
      <c r="UAK686" s="35"/>
      <c r="UAL686" s="35"/>
      <c r="UAM686" s="35"/>
      <c r="UAN686" s="35"/>
      <c r="UAO686" s="35"/>
      <c r="UAP686" s="35"/>
      <c r="UAQ686" s="35"/>
      <c r="UAR686" s="35"/>
      <c r="UAS686" s="35"/>
      <c r="UAT686" s="35"/>
      <c r="UAU686" s="35"/>
      <c r="UAV686" s="35"/>
      <c r="UAW686" s="35"/>
      <c r="UAX686" s="35"/>
      <c r="UAY686" s="35"/>
      <c r="UAZ686" s="35"/>
      <c r="UBA686" s="35"/>
      <c r="UBB686" s="35"/>
      <c r="UBC686" s="35"/>
      <c r="UBD686" s="35"/>
      <c r="UBE686" s="35"/>
      <c r="UBF686" s="35"/>
      <c r="UBG686" s="35"/>
      <c r="UBH686" s="35"/>
      <c r="UBI686" s="35"/>
      <c r="UBJ686" s="35"/>
      <c r="UBK686" s="35"/>
      <c r="UBL686" s="35"/>
      <c r="UBM686" s="35"/>
      <c r="UBN686" s="35"/>
      <c r="UBO686" s="35"/>
      <c r="UBP686" s="35"/>
      <c r="UBQ686" s="35"/>
      <c r="UBR686" s="35"/>
      <c r="UBS686" s="35"/>
      <c r="UBT686" s="35"/>
      <c r="UBU686" s="35"/>
      <c r="UBV686" s="35"/>
      <c r="UBW686" s="35"/>
      <c r="UBX686" s="35"/>
      <c r="UBY686" s="35"/>
      <c r="UBZ686" s="35"/>
      <c r="UCA686" s="35"/>
      <c r="UCB686" s="35"/>
      <c r="UCC686" s="35"/>
      <c r="UCD686" s="35"/>
      <c r="UCE686" s="35"/>
      <c r="UCF686" s="35"/>
      <c r="UCG686" s="35"/>
      <c r="UCH686" s="35"/>
      <c r="UCI686" s="35"/>
      <c r="UCJ686" s="35"/>
      <c r="UCK686" s="35"/>
      <c r="UCL686" s="35"/>
      <c r="UCM686" s="35"/>
      <c r="UCN686" s="35"/>
      <c r="UCO686" s="35"/>
      <c r="UCP686" s="35"/>
      <c r="UCQ686" s="35"/>
      <c r="UCR686" s="35"/>
      <c r="UCS686" s="35"/>
      <c r="UCT686" s="35"/>
      <c r="UCU686" s="35"/>
      <c r="UCV686" s="35"/>
      <c r="UCW686" s="35"/>
      <c r="UCX686" s="35"/>
      <c r="UCY686" s="35"/>
      <c r="UCZ686" s="35"/>
      <c r="UDA686" s="35"/>
      <c r="UDB686" s="35"/>
      <c r="UDC686" s="35"/>
      <c r="UDD686" s="35"/>
      <c r="UDE686" s="35"/>
      <c r="UDF686" s="35"/>
      <c r="UDG686" s="35"/>
      <c r="UDH686" s="35"/>
      <c r="UDI686" s="35"/>
      <c r="UDJ686" s="35"/>
      <c r="UDK686" s="35"/>
      <c r="UDL686" s="35"/>
      <c r="UDM686" s="35"/>
      <c r="UDN686" s="35"/>
      <c r="UDO686" s="35"/>
      <c r="UDP686" s="35"/>
      <c r="UDQ686" s="35"/>
      <c r="UDR686" s="35"/>
      <c r="UDS686" s="35"/>
      <c r="UDT686" s="35"/>
      <c r="UDU686" s="35"/>
      <c r="UDV686" s="35"/>
      <c r="UDW686" s="35"/>
      <c r="UDX686" s="35"/>
      <c r="UDY686" s="35"/>
      <c r="UDZ686" s="35"/>
      <c r="UEA686" s="35"/>
      <c r="UEB686" s="35"/>
      <c r="UEC686" s="35"/>
      <c r="UED686" s="35"/>
      <c r="UEE686" s="35"/>
      <c r="UEF686" s="35"/>
      <c r="UEG686" s="35"/>
      <c r="UEH686" s="35"/>
      <c r="UEI686" s="35"/>
      <c r="UEJ686" s="35"/>
      <c r="UEK686" s="35"/>
      <c r="UEL686" s="35"/>
      <c r="UEM686" s="35"/>
      <c r="UEN686" s="35"/>
      <c r="UEO686" s="35"/>
      <c r="UEP686" s="35"/>
      <c r="UEQ686" s="35"/>
      <c r="UER686" s="35"/>
      <c r="UES686" s="35"/>
      <c r="UET686" s="35"/>
      <c r="UEU686" s="35"/>
      <c r="UEV686" s="35"/>
      <c r="UEW686" s="35"/>
      <c r="UEX686" s="35"/>
      <c r="UEY686" s="35"/>
      <c r="UEZ686" s="35"/>
      <c r="UFA686" s="35"/>
      <c r="UFB686" s="35"/>
      <c r="UFC686" s="35"/>
      <c r="UFD686" s="35"/>
      <c r="UFE686" s="35"/>
      <c r="UFF686" s="35"/>
      <c r="UFG686" s="35"/>
      <c r="UFH686" s="35"/>
      <c r="UFI686" s="35"/>
      <c r="UFJ686" s="35"/>
      <c r="UFK686" s="35"/>
      <c r="UFL686" s="35"/>
      <c r="UFM686" s="35"/>
      <c r="UFN686" s="35"/>
      <c r="UFO686" s="35"/>
      <c r="UFP686" s="35"/>
      <c r="UFQ686" s="35"/>
      <c r="UFR686" s="35"/>
      <c r="UFS686" s="35"/>
      <c r="UFT686" s="35"/>
      <c r="UFU686" s="35"/>
      <c r="UFV686" s="35"/>
      <c r="UFW686" s="35"/>
      <c r="UFX686" s="35"/>
      <c r="UFY686" s="35"/>
      <c r="UFZ686" s="35"/>
      <c r="UGA686" s="35"/>
      <c r="UGB686" s="35"/>
      <c r="UGC686" s="35"/>
      <c r="UGD686" s="35"/>
      <c r="UGE686" s="35"/>
      <c r="UGF686" s="35"/>
      <c r="UGG686" s="35"/>
      <c r="UGH686" s="35"/>
      <c r="UGI686" s="35"/>
      <c r="UGJ686" s="35"/>
      <c r="UGK686" s="35"/>
      <c r="UGL686" s="35"/>
      <c r="UGM686" s="35"/>
      <c r="UGN686" s="35"/>
      <c r="UGO686" s="35"/>
      <c r="UGP686" s="35"/>
      <c r="UGQ686" s="35"/>
      <c r="UGR686" s="35"/>
      <c r="UGS686" s="35"/>
      <c r="UGT686" s="35"/>
      <c r="UGU686" s="35"/>
      <c r="UGV686" s="35"/>
      <c r="UGW686" s="35"/>
      <c r="UGX686" s="35"/>
      <c r="UGY686" s="35"/>
      <c r="UGZ686" s="35"/>
      <c r="UHA686" s="35"/>
      <c r="UHB686" s="35"/>
      <c r="UHC686" s="35"/>
      <c r="UHD686" s="35"/>
      <c r="UHE686" s="35"/>
      <c r="UHF686" s="35"/>
      <c r="UHG686" s="35"/>
      <c r="UHH686" s="35"/>
      <c r="UHI686" s="35"/>
      <c r="UHJ686" s="35"/>
      <c r="UHK686" s="35"/>
      <c r="UHL686" s="35"/>
      <c r="UHM686" s="35"/>
      <c r="UHN686" s="35"/>
      <c r="UHO686" s="35"/>
      <c r="UHP686" s="35"/>
      <c r="UHQ686" s="35"/>
      <c r="UHR686" s="35"/>
      <c r="UHS686" s="35"/>
      <c r="UHT686" s="35"/>
      <c r="UHU686" s="35"/>
      <c r="UHV686" s="35"/>
      <c r="UHW686" s="35"/>
      <c r="UHX686" s="35"/>
      <c r="UHY686" s="35"/>
      <c r="UHZ686" s="35"/>
      <c r="UIA686" s="35"/>
      <c r="UIB686" s="35"/>
      <c r="UIC686" s="35"/>
      <c r="UID686" s="35"/>
      <c r="UIE686" s="35"/>
      <c r="UIF686" s="35"/>
      <c r="UIG686" s="35"/>
      <c r="UIH686" s="35"/>
      <c r="UII686" s="35"/>
      <c r="UIJ686" s="35"/>
      <c r="UIK686" s="35"/>
      <c r="UIL686" s="35"/>
      <c r="UIM686" s="35"/>
      <c r="UIN686" s="35"/>
      <c r="UIO686" s="35"/>
      <c r="UIP686" s="35"/>
      <c r="UIQ686" s="35"/>
      <c r="UIR686" s="35"/>
      <c r="UIS686" s="35"/>
      <c r="UIT686" s="35"/>
      <c r="UIU686" s="35"/>
      <c r="UIV686" s="35"/>
      <c r="UIW686" s="35"/>
      <c r="UIX686" s="35"/>
      <c r="UIY686" s="35"/>
      <c r="UIZ686" s="35"/>
      <c r="UJA686" s="35"/>
      <c r="UJB686" s="35"/>
      <c r="UJC686" s="35"/>
      <c r="UJD686" s="35"/>
      <c r="UJE686" s="35"/>
      <c r="UJF686" s="35"/>
      <c r="UJG686" s="35"/>
      <c r="UJH686" s="35"/>
      <c r="UJI686" s="35"/>
      <c r="UJJ686" s="35"/>
      <c r="UJK686" s="35"/>
      <c r="UJL686" s="35"/>
      <c r="UJM686" s="35"/>
      <c r="UJN686" s="35"/>
      <c r="UJO686" s="35"/>
      <c r="UJP686" s="35"/>
      <c r="UJQ686" s="35"/>
      <c r="UJR686" s="35"/>
      <c r="UJS686" s="35"/>
      <c r="UJT686" s="35"/>
      <c r="UJU686" s="35"/>
      <c r="UJV686" s="35"/>
      <c r="UJW686" s="35"/>
      <c r="UJX686" s="35"/>
      <c r="UJY686" s="35"/>
      <c r="UJZ686" s="35"/>
      <c r="UKA686" s="35"/>
      <c r="UKB686" s="35"/>
      <c r="UKC686" s="35"/>
      <c r="UKD686" s="35"/>
      <c r="UKE686" s="35"/>
      <c r="UKF686" s="35"/>
      <c r="UKG686" s="35"/>
      <c r="UKH686" s="35"/>
      <c r="UKI686" s="35"/>
      <c r="UKJ686" s="35"/>
      <c r="UKK686" s="35"/>
      <c r="UKL686" s="35"/>
      <c r="UKM686" s="35"/>
      <c r="UKN686" s="35"/>
      <c r="UKO686" s="35"/>
      <c r="UKP686" s="35"/>
      <c r="UKQ686" s="35"/>
      <c r="UKR686" s="35"/>
      <c r="UKS686" s="35"/>
      <c r="UKT686" s="35"/>
      <c r="UKU686" s="35"/>
      <c r="UKV686" s="35"/>
      <c r="UKW686" s="35"/>
      <c r="UKX686" s="35"/>
      <c r="UKY686" s="35"/>
      <c r="UKZ686" s="35"/>
      <c r="ULA686" s="35"/>
      <c r="ULB686" s="35"/>
      <c r="ULC686" s="35"/>
      <c r="ULD686" s="35"/>
      <c r="ULE686" s="35"/>
      <c r="ULF686" s="35"/>
      <c r="ULG686" s="35"/>
      <c r="ULH686" s="35"/>
      <c r="ULI686" s="35"/>
      <c r="ULJ686" s="35"/>
      <c r="ULK686" s="35"/>
      <c r="ULL686" s="35"/>
      <c r="ULM686" s="35"/>
      <c r="ULN686" s="35"/>
      <c r="ULO686" s="35"/>
      <c r="ULP686" s="35"/>
      <c r="ULQ686" s="35"/>
      <c r="ULR686" s="35"/>
      <c r="ULS686" s="35"/>
      <c r="ULT686" s="35"/>
      <c r="ULU686" s="35"/>
      <c r="ULV686" s="35"/>
      <c r="ULW686" s="35"/>
      <c r="ULX686" s="35"/>
      <c r="ULY686" s="35"/>
      <c r="ULZ686" s="35"/>
      <c r="UMA686" s="35"/>
      <c r="UMB686" s="35"/>
      <c r="UMC686" s="35"/>
      <c r="UMD686" s="35"/>
      <c r="UME686" s="35"/>
      <c r="UMF686" s="35"/>
      <c r="UMG686" s="35"/>
      <c r="UMH686" s="35"/>
      <c r="UMI686" s="35"/>
      <c r="UMJ686" s="35"/>
      <c r="UMK686" s="35"/>
      <c r="UML686" s="35"/>
      <c r="UMM686" s="35"/>
      <c r="UMN686" s="35"/>
      <c r="UMO686" s="35"/>
      <c r="UMP686" s="35"/>
      <c r="UMQ686" s="35"/>
      <c r="UMR686" s="35"/>
      <c r="UMS686" s="35"/>
      <c r="UMT686" s="35"/>
      <c r="UMU686" s="35"/>
      <c r="UMV686" s="35"/>
      <c r="UMW686" s="35"/>
      <c r="UMX686" s="35"/>
      <c r="UMY686" s="35"/>
      <c r="UMZ686" s="35"/>
      <c r="UNA686" s="35"/>
      <c r="UNB686" s="35"/>
      <c r="UNC686" s="35"/>
      <c r="UND686" s="35"/>
      <c r="UNE686" s="35"/>
      <c r="UNF686" s="35"/>
      <c r="UNG686" s="35"/>
      <c r="UNH686" s="35"/>
      <c r="UNI686" s="35"/>
      <c r="UNJ686" s="35"/>
      <c r="UNK686" s="35"/>
      <c r="UNL686" s="35"/>
      <c r="UNM686" s="35"/>
      <c r="UNN686" s="35"/>
      <c r="UNO686" s="35"/>
      <c r="UNP686" s="35"/>
      <c r="UNQ686" s="35"/>
      <c r="UNR686" s="35"/>
      <c r="UNS686" s="35"/>
      <c r="UNT686" s="35"/>
      <c r="UNU686" s="35"/>
      <c r="UNV686" s="35"/>
      <c r="UNW686" s="35"/>
      <c r="UNX686" s="35"/>
      <c r="UNY686" s="35"/>
      <c r="UNZ686" s="35"/>
      <c r="UOA686" s="35"/>
      <c r="UOB686" s="35"/>
      <c r="UOC686" s="35"/>
      <c r="UOD686" s="35"/>
      <c r="UOE686" s="35"/>
      <c r="UOF686" s="35"/>
      <c r="UOG686" s="35"/>
      <c r="UOH686" s="35"/>
      <c r="UOI686" s="35"/>
      <c r="UOJ686" s="35"/>
      <c r="UOK686" s="35"/>
      <c r="UOL686" s="35"/>
      <c r="UOM686" s="35"/>
      <c r="UON686" s="35"/>
      <c r="UOO686" s="35"/>
      <c r="UOP686" s="35"/>
      <c r="UOQ686" s="35"/>
      <c r="UOR686" s="35"/>
      <c r="UOS686" s="35"/>
      <c r="UOT686" s="35"/>
      <c r="UOU686" s="35"/>
      <c r="UOV686" s="35"/>
      <c r="UOW686" s="35"/>
      <c r="UOX686" s="35"/>
      <c r="UOY686" s="35"/>
      <c r="UOZ686" s="35"/>
      <c r="UPA686" s="35"/>
      <c r="UPB686" s="35"/>
      <c r="UPC686" s="35"/>
      <c r="UPD686" s="35"/>
      <c r="UPE686" s="35"/>
      <c r="UPF686" s="35"/>
      <c r="UPG686" s="35"/>
      <c r="UPH686" s="35"/>
      <c r="UPI686" s="35"/>
      <c r="UPJ686" s="35"/>
      <c r="UPK686" s="35"/>
      <c r="UPL686" s="35"/>
      <c r="UPM686" s="35"/>
      <c r="UPN686" s="35"/>
      <c r="UPO686" s="35"/>
      <c r="UPP686" s="35"/>
      <c r="UPQ686" s="35"/>
      <c r="UPR686" s="35"/>
      <c r="UPS686" s="35"/>
      <c r="UPT686" s="35"/>
      <c r="UPU686" s="35"/>
      <c r="UPV686" s="35"/>
      <c r="UPW686" s="35"/>
      <c r="UPX686" s="35"/>
      <c r="UPY686" s="35"/>
      <c r="UPZ686" s="35"/>
      <c r="UQA686" s="35"/>
      <c r="UQB686" s="35"/>
      <c r="UQC686" s="35"/>
      <c r="UQD686" s="35"/>
      <c r="UQE686" s="35"/>
      <c r="UQF686" s="35"/>
      <c r="UQG686" s="35"/>
      <c r="UQH686" s="35"/>
      <c r="UQI686" s="35"/>
      <c r="UQJ686" s="35"/>
      <c r="UQK686" s="35"/>
      <c r="UQL686" s="35"/>
      <c r="UQM686" s="35"/>
      <c r="UQN686" s="35"/>
      <c r="UQO686" s="35"/>
      <c r="UQP686" s="35"/>
      <c r="UQQ686" s="35"/>
      <c r="UQR686" s="35"/>
      <c r="UQS686" s="35"/>
      <c r="UQT686" s="35"/>
      <c r="UQU686" s="35"/>
      <c r="UQV686" s="35"/>
      <c r="UQW686" s="35"/>
      <c r="UQX686" s="35"/>
      <c r="UQY686" s="35"/>
      <c r="UQZ686" s="35"/>
      <c r="URA686" s="35"/>
      <c r="URB686" s="35"/>
      <c r="URC686" s="35"/>
      <c r="URD686" s="35"/>
      <c r="URE686" s="35"/>
      <c r="URF686" s="35"/>
      <c r="URG686" s="35"/>
      <c r="URH686" s="35"/>
      <c r="URI686" s="35"/>
      <c r="URJ686" s="35"/>
      <c r="URK686" s="35"/>
      <c r="URL686" s="35"/>
      <c r="URM686" s="35"/>
      <c r="URN686" s="35"/>
      <c r="URO686" s="35"/>
      <c r="URP686" s="35"/>
      <c r="URQ686" s="35"/>
      <c r="URR686" s="35"/>
      <c r="URS686" s="35"/>
      <c r="URT686" s="35"/>
      <c r="URU686" s="35"/>
      <c r="URV686" s="35"/>
      <c r="URW686" s="35"/>
      <c r="URX686" s="35"/>
      <c r="URY686" s="35"/>
      <c r="URZ686" s="35"/>
      <c r="USA686" s="35"/>
      <c r="USB686" s="35"/>
      <c r="USC686" s="35"/>
      <c r="USD686" s="35"/>
      <c r="USE686" s="35"/>
      <c r="USF686" s="35"/>
      <c r="USG686" s="35"/>
      <c r="USH686" s="35"/>
      <c r="USI686" s="35"/>
      <c r="USJ686" s="35"/>
      <c r="USK686" s="35"/>
      <c r="USL686" s="35"/>
      <c r="USM686" s="35"/>
      <c r="USN686" s="35"/>
      <c r="USO686" s="35"/>
      <c r="USP686" s="35"/>
      <c r="USQ686" s="35"/>
      <c r="USR686" s="35"/>
      <c r="USS686" s="35"/>
      <c r="UST686" s="35"/>
      <c r="USU686" s="35"/>
      <c r="USV686" s="35"/>
      <c r="USW686" s="35"/>
      <c r="USX686" s="35"/>
      <c r="USY686" s="35"/>
      <c r="USZ686" s="35"/>
      <c r="UTA686" s="35"/>
      <c r="UTB686" s="35"/>
      <c r="UTC686" s="35"/>
      <c r="UTD686" s="35"/>
      <c r="UTE686" s="35"/>
      <c r="UTF686" s="35"/>
      <c r="UTG686" s="35"/>
      <c r="UTH686" s="35"/>
      <c r="UTI686" s="35"/>
      <c r="UTJ686" s="35"/>
      <c r="UTK686" s="35"/>
      <c r="UTL686" s="35"/>
      <c r="UTM686" s="35"/>
      <c r="UTN686" s="35"/>
      <c r="UTO686" s="35"/>
      <c r="UTP686" s="35"/>
      <c r="UTQ686" s="35"/>
      <c r="UTR686" s="35"/>
      <c r="UTS686" s="35"/>
      <c r="UTT686" s="35"/>
      <c r="UTU686" s="35"/>
      <c r="UTV686" s="35"/>
      <c r="UTW686" s="35"/>
      <c r="UTX686" s="35"/>
      <c r="UTY686" s="35"/>
      <c r="UTZ686" s="35"/>
      <c r="UUA686" s="35"/>
      <c r="UUB686" s="35"/>
      <c r="UUC686" s="35"/>
      <c r="UUD686" s="35"/>
      <c r="UUE686" s="35"/>
      <c r="UUF686" s="35"/>
      <c r="UUG686" s="35"/>
      <c r="UUH686" s="35"/>
      <c r="UUI686" s="35"/>
      <c r="UUJ686" s="35"/>
      <c r="UUK686" s="35"/>
      <c r="UUL686" s="35"/>
      <c r="UUM686" s="35"/>
      <c r="UUN686" s="35"/>
      <c r="UUO686" s="35"/>
      <c r="UUP686" s="35"/>
      <c r="UUQ686" s="35"/>
      <c r="UUR686" s="35"/>
      <c r="UUS686" s="35"/>
      <c r="UUT686" s="35"/>
      <c r="UUU686" s="35"/>
      <c r="UUV686" s="35"/>
      <c r="UUW686" s="35"/>
      <c r="UUX686" s="35"/>
      <c r="UUY686" s="35"/>
      <c r="UUZ686" s="35"/>
      <c r="UVA686" s="35"/>
      <c r="UVB686" s="35"/>
      <c r="UVC686" s="35"/>
      <c r="UVD686" s="35"/>
      <c r="UVE686" s="35"/>
      <c r="UVF686" s="35"/>
      <c r="UVG686" s="35"/>
      <c r="UVH686" s="35"/>
      <c r="UVI686" s="35"/>
      <c r="UVJ686" s="35"/>
      <c r="UVK686" s="35"/>
      <c r="UVL686" s="35"/>
      <c r="UVM686" s="35"/>
      <c r="UVN686" s="35"/>
      <c r="UVO686" s="35"/>
      <c r="UVP686" s="35"/>
      <c r="UVQ686" s="35"/>
      <c r="UVR686" s="35"/>
      <c r="UVS686" s="35"/>
      <c r="UVT686" s="35"/>
      <c r="UVU686" s="35"/>
      <c r="UVV686" s="35"/>
      <c r="UVW686" s="35"/>
      <c r="UVX686" s="35"/>
      <c r="UVY686" s="35"/>
      <c r="UVZ686" s="35"/>
      <c r="UWA686" s="35"/>
      <c r="UWB686" s="35"/>
      <c r="UWC686" s="35"/>
      <c r="UWD686" s="35"/>
      <c r="UWE686" s="35"/>
      <c r="UWF686" s="35"/>
      <c r="UWG686" s="35"/>
      <c r="UWH686" s="35"/>
      <c r="UWI686" s="35"/>
      <c r="UWJ686" s="35"/>
      <c r="UWK686" s="35"/>
      <c r="UWL686" s="35"/>
      <c r="UWM686" s="35"/>
      <c r="UWN686" s="35"/>
      <c r="UWO686" s="35"/>
      <c r="UWP686" s="35"/>
      <c r="UWQ686" s="35"/>
      <c r="UWR686" s="35"/>
      <c r="UWS686" s="35"/>
      <c r="UWT686" s="35"/>
      <c r="UWU686" s="35"/>
      <c r="UWV686" s="35"/>
      <c r="UWW686" s="35"/>
      <c r="UWX686" s="35"/>
      <c r="UWY686" s="35"/>
      <c r="UWZ686" s="35"/>
      <c r="UXA686" s="35"/>
      <c r="UXB686" s="35"/>
      <c r="UXC686" s="35"/>
      <c r="UXD686" s="35"/>
      <c r="UXE686" s="35"/>
      <c r="UXF686" s="35"/>
      <c r="UXG686" s="35"/>
      <c r="UXH686" s="35"/>
      <c r="UXI686" s="35"/>
      <c r="UXJ686" s="35"/>
      <c r="UXK686" s="35"/>
      <c r="UXL686" s="35"/>
      <c r="UXM686" s="35"/>
      <c r="UXN686" s="35"/>
      <c r="UXO686" s="35"/>
      <c r="UXP686" s="35"/>
      <c r="UXQ686" s="35"/>
      <c r="UXR686" s="35"/>
      <c r="UXS686" s="35"/>
      <c r="UXT686" s="35"/>
      <c r="UXU686" s="35"/>
      <c r="UXV686" s="35"/>
      <c r="UXW686" s="35"/>
      <c r="UXX686" s="35"/>
      <c r="UXY686" s="35"/>
      <c r="UXZ686" s="35"/>
      <c r="UYA686" s="35"/>
      <c r="UYB686" s="35"/>
      <c r="UYC686" s="35"/>
      <c r="UYD686" s="35"/>
      <c r="UYE686" s="35"/>
      <c r="UYF686" s="35"/>
      <c r="UYG686" s="35"/>
      <c r="UYH686" s="35"/>
      <c r="UYI686" s="35"/>
      <c r="UYJ686" s="35"/>
      <c r="UYK686" s="35"/>
      <c r="UYL686" s="35"/>
      <c r="UYM686" s="35"/>
      <c r="UYN686" s="35"/>
      <c r="UYO686" s="35"/>
      <c r="UYP686" s="35"/>
      <c r="UYQ686" s="35"/>
      <c r="UYR686" s="35"/>
      <c r="UYS686" s="35"/>
      <c r="UYT686" s="35"/>
      <c r="UYU686" s="35"/>
      <c r="UYV686" s="35"/>
      <c r="UYW686" s="35"/>
      <c r="UYX686" s="35"/>
      <c r="UYY686" s="35"/>
      <c r="UYZ686" s="35"/>
      <c r="UZA686" s="35"/>
      <c r="UZB686" s="35"/>
      <c r="UZC686" s="35"/>
      <c r="UZD686" s="35"/>
      <c r="UZE686" s="35"/>
      <c r="UZF686" s="35"/>
      <c r="UZG686" s="35"/>
      <c r="UZH686" s="35"/>
      <c r="UZI686" s="35"/>
      <c r="UZJ686" s="35"/>
      <c r="UZK686" s="35"/>
      <c r="UZL686" s="35"/>
      <c r="UZM686" s="35"/>
      <c r="UZN686" s="35"/>
      <c r="UZO686" s="35"/>
      <c r="UZP686" s="35"/>
      <c r="UZQ686" s="35"/>
      <c r="UZR686" s="35"/>
      <c r="UZS686" s="35"/>
      <c r="UZT686" s="35"/>
      <c r="UZU686" s="35"/>
      <c r="UZV686" s="35"/>
      <c r="UZW686" s="35"/>
      <c r="UZX686" s="35"/>
      <c r="UZY686" s="35"/>
      <c r="UZZ686" s="35"/>
      <c r="VAA686" s="35"/>
      <c r="VAB686" s="35"/>
      <c r="VAC686" s="35"/>
      <c r="VAD686" s="35"/>
      <c r="VAE686" s="35"/>
      <c r="VAF686" s="35"/>
      <c r="VAG686" s="35"/>
      <c r="VAH686" s="35"/>
      <c r="VAI686" s="35"/>
      <c r="VAJ686" s="35"/>
      <c r="VAK686" s="35"/>
      <c r="VAL686" s="35"/>
      <c r="VAM686" s="35"/>
      <c r="VAN686" s="35"/>
      <c r="VAO686" s="35"/>
      <c r="VAP686" s="35"/>
      <c r="VAQ686" s="35"/>
      <c r="VAR686" s="35"/>
      <c r="VAS686" s="35"/>
      <c r="VAT686" s="35"/>
      <c r="VAU686" s="35"/>
      <c r="VAV686" s="35"/>
      <c r="VAW686" s="35"/>
      <c r="VAX686" s="35"/>
      <c r="VAY686" s="35"/>
      <c r="VAZ686" s="35"/>
      <c r="VBA686" s="35"/>
      <c r="VBB686" s="35"/>
      <c r="VBC686" s="35"/>
      <c r="VBD686" s="35"/>
      <c r="VBE686" s="35"/>
      <c r="VBF686" s="35"/>
      <c r="VBG686" s="35"/>
      <c r="VBH686" s="35"/>
      <c r="VBI686" s="35"/>
      <c r="VBJ686" s="35"/>
      <c r="VBK686" s="35"/>
      <c r="VBL686" s="35"/>
      <c r="VBM686" s="35"/>
      <c r="VBN686" s="35"/>
      <c r="VBO686" s="35"/>
      <c r="VBP686" s="35"/>
      <c r="VBQ686" s="35"/>
      <c r="VBR686" s="35"/>
      <c r="VBS686" s="35"/>
      <c r="VBT686" s="35"/>
      <c r="VBU686" s="35"/>
      <c r="VBV686" s="35"/>
      <c r="VBW686" s="35"/>
      <c r="VBX686" s="35"/>
      <c r="VBY686" s="35"/>
      <c r="VBZ686" s="35"/>
      <c r="VCA686" s="35"/>
      <c r="VCB686" s="35"/>
      <c r="VCC686" s="35"/>
      <c r="VCD686" s="35"/>
      <c r="VCE686" s="35"/>
      <c r="VCF686" s="35"/>
      <c r="VCG686" s="35"/>
      <c r="VCH686" s="35"/>
      <c r="VCI686" s="35"/>
      <c r="VCJ686" s="35"/>
      <c r="VCK686" s="35"/>
      <c r="VCL686" s="35"/>
      <c r="VCM686" s="35"/>
      <c r="VCN686" s="35"/>
      <c r="VCO686" s="35"/>
      <c r="VCP686" s="35"/>
      <c r="VCQ686" s="35"/>
      <c r="VCR686" s="35"/>
      <c r="VCS686" s="35"/>
      <c r="VCT686" s="35"/>
      <c r="VCU686" s="35"/>
      <c r="VCV686" s="35"/>
      <c r="VCW686" s="35"/>
      <c r="VCX686" s="35"/>
      <c r="VCY686" s="35"/>
      <c r="VCZ686" s="35"/>
      <c r="VDA686" s="35"/>
      <c r="VDB686" s="35"/>
      <c r="VDC686" s="35"/>
      <c r="VDD686" s="35"/>
      <c r="VDE686" s="35"/>
      <c r="VDF686" s="35"/>
      <c r="VDG686" s="35"/>
      <c r="VDH686" s="35"/>
      <c r="VDI686" s="35"/>
      <c r="VDJ686" s="35"/>
      <c r="VDK686" s="35"/>
      <c r="VDL686" s="35"/>
      <c r="VDM686" s="35"/>
      <c r="VDN686" s="35"/>
      <c r="VDO686" s="35"/>
      <c r="VDP686" s="35"/>
      <c r="VDQ686" s="35"/>
      <c r="VDR686" s="35"/>
      <c r="VDS686" s="35"/>
      <c r="VDT686" s="35"/>
      <c r="VDU686" s="35"/>
      <c r="VDV686" s="35"/>
      <c r="VDW686" s="35"/>
      <c r="VDX686" s="35"/>
      <c r="VDY686" s="35"/>
      <c r="VDZ686" s="35"/>
      <c r="VEA686" s="35"/>
      <c r="VEB686" s="35"/>
      <c r="VEC686" s="35"/>
      <c r="VED686" s="35"/>
      <c r="VEE686" s="35"/>
      <c r="VEF686" s="35"/>
      <c r="VEG686" s="35"/>
      <c r="VEH686" s="35"/>
      <c r="VEI686" s="35"/>
      <c r="VEJ686" s="35"/>
      <c r="VEK686" s="35"/>
      <c r="VEL686" s="35"/>
      <c r="VEM686" s="35"/>
      <c r="VEN686" s="35"/>
      <c r="VEO686" s="35"/>
      <c r="VEP686" s="35"/>
      <c r="VEQ686" s="35"/>
      <c r="VER686" s="35"/>
      <c r="VES686" s="35"/>
      <c r="VET686" s="35"/>
      <c r="VEU686" s="35"/>
      <c r="VEV686" s="35"/>
      <c r="VEW686" s="35"/>
      <c r="VEX686" s="35"/>
      <c r="VEY686" s="35"/>
      <c r="VEZ686" s="35"/>
      <c r="VFA686" s="35"/>
      <c r="VFB686" s="35"/>
      <c r="VFC686" s="35"/>
      <c r="VFD686" s="35"/>
      <c r="VFE686" s="35"/>
      <c r="VFF686" s="35"/>
      <c r="VFG686" s="35"/>
      <c r="VFH686" s="35"/>
      <c r="VFI686" s="35"/>
      <c r="VFJ686" s="35"/>
      <c r="VFK686" s="35"/>
      <c r="VFL686" s="35"/>
      <c r="VFM686" s="35"/>
      <c r="VFN686" s="35"/>
      <c r="VFO686" s="35"/>
      <c r="VFP686" s="35"/>
      <c r="VFQ686" s="35"/>
      <c r="VFR686" s="35"/>
      <c r="VFS686" s="35"/>
      <c r="VFT686" s="35"/>
      <c r="VFU686" s="35"/>
      <c r="VFV686" s="35"/>
      <c r="VFW686" s="35"/>
      <c r="VFX686" s="35"/>
      <c r="VFY686" s="35"/>
      <c r="VFZ686" s="35"/>
      <c r="VGA686" s="35"/>
      <c r="VGB686" s="35"/>
      <c r="VGC686" s="35"/>
      <c r="VGD686" s="35"/>
      <c r="VGE686" s="35"/>
      <c r="VGF686" s="35"/>
      <c r="VGG686" s="35"/>
      <c r="VGH686" s="35"/>
      <c r="VGI686" s="35"/>
      <c r="VGJ686" s="35"/>
      <c r="VGK686" s="35"/>
      <c r="VGL686" s="35"/>
      <c r="VGM686" s="35"/>
      <c r="VGN686" s="35"/>
      <c r="VGO686" s="35"/>
      <c r="VGP686" s="35"/>
      <c r="VGQ686" s="35"/>
      <c r="VGR686" s="35"/>
      <c r="VGS686" s="35"/>
      <c r="VGT686" s="35"/>
      <c r="VGU686" s="35"/>
      <c r="VGV686" s="35"/>
      <c r="VGW686" s="35"/>
      <c r="VGX686" s="35"/>
      <c r="VGY686" s="35"/>
      <c r="VGZ686" s="35"/>
      <c r="VHA686" s="35"/>
      <c r="VHB686" s="35"/>
      <c r="VHC686" s="35"/>
      <c r="VHD686" s="35"/>
      <c r="VHE686" s="35"/>
      <c r="VHF686" s="35"/>
      <c r="VHG686" s="35"/>
      <c r="VHH686" s="35"/>
      <c r="VHI686" s="35"/>
      <c r="VHJ686" s="35"/>
      <c r="VHK686" s="35"/>
      <c r="VHL686" s="35"/>
      <c r="VHM686" s="35"/>
      <c r="VHN686" s="35"/>
      <c r="VHO686" s="35"/>
      <c r="VHP686" s="35"/>
      <c r="VHQ686" s="35"/>
      <c r="VHR686" s="35"/>
      <c r="VHS686" s="35"/>
      <c r="VHT686" s="35"/>
      <c r="VHU686" s="35"/>
      <c r="VHV686" s="35"/>
      <c r="VHW686" s="35"/>
      <c r="VHX686" s="35"/>
      <c r="VHY686" s="35"/>
      <c r="VHZ686" s="35"/>
      <c r="VIA686" s="35"/>
      <c r="VIB686" s="35"/>
      <c r="VIC686" s="35"/>
      <c r="VID686" s="35"/>
      <c r="VIE686" s="35"/>
      <c r="VIF686" s="35"/>
      <c r="VIG686" s="35"/>
      <c r="VIH686" s="35"/>
      <c r="VII686" s="35"/>
      <c r="VIJ686" s="35"/>
      <c r="VIK686" s="35"/>
      <c r="VIL686" s="35"/>
      <c r="VIM686" s="35"/>
      <c r="VIN686" s="35"/>
      <c r="VIO686" s="35"/>
      <c r="VIP686" s="35"/>
      <c r="VIQ686" s="35"/>
      <c r="VIR686" s="35"/>
      <c r="VIS686" s="35"/>
      <c r="VIT686" s="35"/>
      <c r="VIU686" s="35"/>
      <c r="VIV686" s="35"/>
      <c r="VIW686" s="35"/>
      <c r="VIX686" s="35"/>
      <c r="VIY686" s="35"/>
      <c r="VIZ686" s="35"/>
      <c r="VJA686" s="35"/>
      <c r="VJB686" s="35"/>
      <c r="VJC686" s="35"/>
      <c r="VJD686" s="35"/>
      <c r="VJE686" s="35"/>
      <c r="VJF686" s="35"/>
      <c r="VJG686" s="35"/>
      <c r="VJH686" s="35"/>
      <c r="VJI686" s="35"/>
      <c r="VJJ686" s="35"/>
      <c r="VJK686" s="35"/>
      <c r="VJL686" s="35"/>
      <c r="VJM686" s="35"/>
      <c r="VJN686" s="35"/>
      <c r="VJO686" s="35"/>
      <c r="VJP686" s="35"/>
      <c r="VJQ686" s="35"/>
      <c r="VJR686" s="35"/>
      <c r="VJS686" s="35"/>
      <c r="VJT686" s="35"/>
      <c r="VJU686" s="35"/>
      <c r="VJV686" s="35"/>
      <c r="VJW686" s="35"/>
      <c r="VJX686" s="35"/>
      <c r="VJY686" s="35"/>
      <c r="VJZ686" s="35"/>
      <c r="VKA686" s="35"/>
      <c r="VKB686" s="35"/>
      <c r="VKC686" s="35"/>
      <c r="VKD686" s="35"/>
      <c r="VKE686" s="35"/>
      <c r="VKF686" s="35"/>
      <c r="VKG686" s="35"/>
      <c r="VKH686" s="35"/>
      <c r="VKI686" s="35"/>
      <c r="VKJ686" s="35"/>
      <c r="VKK686" s="35"/>
      <c r="VKL686" s="35"/>
      <c r="VKM686" s="35"/>
      <c r="VKN686" s="35"/>
      <c r="VKO686" s="35"/>
      <c r="VKP686" s="35"/>
      <c r="VKQ686" s="35"/>
      <c r="VKR686" s="35"/>
      <c r="VKS686" s="35"/>
      <c r="VKT686" s="35"/>
      <c r="VKU686" s="35"/>
      <c r="VKV686" s="35"/>
      <c r="VKW686" s="35"/>
      <c r="VKX686" s="35"/>
      <c r="VKY686" s="35"/>
      <c r="VKZ686" s="35"/>
      <c r="VLA686" s="35"/>
      <c r="VLB686" s="35"/>
      <c r="VLC686" s="35"/>
      <c r="VLD686" s="35"/>
      <c r="VLE686" s="35"/>
      <c r="VLF686" s="35"/>
      <c r="VLG686" s="35"/>
      <c r="VLH686" s="35"/>
      <c r="VLI686" s="35"/>
      <c r="VLJ686" s="35"/>
      <c r="VLK686" s="35"/>
      <c r="VLL686" s="35"/>
      <c r="VLM686" s="35"/>
      <c r="VLN686" s="35"/>
      <c r="VLO686" s="35"/>
      <c r="VLP686" s="35"/>
      <c r="VLQ686" s="35"/>
      <c r="VLR686" s="35"/>
      <c r="VLS686" s="35"/>
      <c r="VLT686" s="35"/>
      <c r="VLU686" s="35"/>
      <c r="VLV686" s="35"/>
      <c r="VLW686" s="35"/>
      <c r="VLX686" s="35"/>
      <c r="VLY686" s="35"/>
      <c r="VLZ686" s="35"/>
      <c r="VMA686" s="35"/>
      <c r="VMB686" s="35"/>
      <c r="VMC686" s="35"/>
      <c r="VMD686" s="35"/>
      <c r="VME686" s="35"/>
      <c r="VMF686" s="35"/>
      <c r="VMG686" s="35"/>
      <c r="VMH686" s="35"/>
      <c r="VMI686" s="35"/>
      <c r="VMJ686" s="35"/>
      <c r="VMK686" s="35"/>
      <c r="VML686" s="35"/>
      <c r="VMM686" s="35"/>
      <c r="VMN686" s="35"/>
      <c r="VMO686" s="35"/>
      <c r="VMP686" s="35"/>
      <c r="VMQ686" s="35"/>
      <c r="VMR686" s="35"/>
      <c r="VMS686" s="35"/>
      <c r="VMT686" s="35"/>
      <c r="VMU686" s="35"/>
      <c r="VMV686" s="35"/>
      <c r="VMW686" s="35"/>
      <c r="VMX686" s="35"/>
      <c r="VMY686" s="35"/>
      <c r="VMZ686" s="35"/>
      <c r="VNA686" s="35"/>
      <c r="VNB686" s="35"/>
      <c r="VNC686" s="35"/>
      <c r="VND686" s="35"/>
      <c r="VNE686" s="35"/>
      <c r="VNF686" s="35"/>
      <c r="VNG686" s="35"/>
      <c r="VNH686" s="35"/>
      <c r="VNI686" s="35"/>
      <c r="VNJ686" s="35"/>
      <c r="VNK686" s="35"/>
      <c r="VNL686" s="35"/>
      <c r="VNM686" s="35"/>
      <c r="VNN686" s="35"/>
      <c r="VNO686" s="35"/>
      <c r="VNP686" s="35"/>
      <c r="VNQ686" s="35"/>
      <c r="VNR686" s="35"/>
      <c r="VNS686" s="35"/>
      <c r="VNT686" s="35"/>
      <c r="VNU686" s="35"/>
      <c r="VNV686" s="35"/>
      <c r="VNW686" s="35"/>
      <c r="VNX686" s="35"/>
      <c r="VNY686" s="35"/>
      <c r="VNZ686" s="35"/>
      <c r="VOA686" s="35"/>
      <c r="VOB686" s="35"/>
      <c r="VOC686" s="35"/>
      <c r="VOD686" s="35"/>
      <c r="VOE686" s="35"/>
      <c r="VOF686" s="35"/>
      <c r="VOG686" s="35"/>
      <c r="VOH686" s="35"/>
      <c r="VOI686" s="35"/>
      <c r="VOJ686" s="35"/>
      <c r="VOK686" s="35"/>
      <c r="VOL686" s="35"/>
      <c r="VOM686" s="35"/>
      <c r="VON686" s="35"/>
      <c r="VOO686" s="35"/>
      <c r="VOP686" s="35"/>
      <c r="VOQ686" s="35"/>
      <c r="VOR686" s="35"/>
      <c r="VOS686" s="35"/>
      <c r="VOT686" s="35"/>
      <c r="VOU686" s="35"/>
      <c r="VOV686" s="35"/>
      <c r="VOW686" s="35"/>
      <c r="VOX686" s="35"/>
      <c r="VOY686" s="35"/>
      <c r="VOZ686" s="35"/>
      <c r="VPA686" s="35"/>
      <c r="VPB686" s="35"/>
      <c r="VPC686" s="35"/>
      <c r="VPD686" s="35"/>
      <c r="VPE686" s="35"/>
      <c r="VPF686" s="35"/>
      <c r="VPG686" s="35"/>
      <c r="VPH686" s="35"/>
      <c r="VPI686" s="35"/>
      <c r="VPJ686" s="35"/>
      <c r="VPK686" s="35"/>
      <c r="VPL686" s="35"/>
      <c r="VPM686" s="35"/>
      <c r="VPN686" s="35"/>
      <c r="VPO686" s="35"/>
      <c r="VPP686" s="35"/>
      <c r="VPQ686" s="35"/>
      <c r="VPR686" s="35"/>
      <c r="VPS686" s="35"/>
      <c r="VPT686" s="35"/>
      <c r="VPU686" s="35"/>
      <c r="VPV686" s="35"/>
      <c r="VPW686" s="35"/>
      <c r="VPX686" s="35"/>
      <c r="VPY686" s="35"/>
      <c r="VPZ686" s="35"/>
      <c r="VQA686" s="35"/>
      <c r="VQB686" s="35"/>
      <c r="VQC686" s="35"/>
      <c r="VQD686" s="35"/>
      <c r="VQE686" s="35"/>
      <c r="VQF686" s="35"/>
      <c r="VQG686" s="35"/>
      <c r="VQH686" s="35"/>
      <c r="VQI686" s="35"/>
      <c r="VQJ686" s="35"/>
      <c r="VQK686" s="35"/>
      <c r="VQL686" s="35"/>
      <c r="VQM686" s="35"/>
      <c r="VQN686" s="35"/>
      <c r="VQO686" s="35"/>
      <c r="VQP686" s="35"/>
      <c r="VQQ686" s="35"/>
      <c r="VQR686" s="35"/>
      <c r="VQS686" s="35"/>
      <c r="VQT686" s="35"/>
      <c r="VQU686" s="35"/>
      <c r="VQV686" s="35"/>
      <c r="VQW686" s="35"/>
      <c r="VQX686" s="35"/>
      <c r="VQY686" s="35"/>
      <c r="VQZ686" s="35"/>
      <c r="VRA686" s="35"/>
      <c r="VRB686" s="35"/>
      <c r="VRC686" s="35"/>
      <c r="VRD686" s="35"/>
      <c r="VRE686" s="35"/>
      <c r="VRF686" s="35"/>
      <c r="VRG686" s="35"/>
      <c r="VRH686" s="35"/>
      <c r="VRI686" s="35"/>
      <c r="VRJ686" s="35"/>
      <c r="VRK686" s="35"/>
      <c r="VRL686" s="35"/>
      <c r="VRM686" s="35"/>
      <c r="VRN686" s="35"/>
      <c r="VRO686" s="35"/>
      <c r="VRP686" s="35"/>
      <c r="VRQ686" s="35"/>
      <c r="VRR686" s="35"/>
      <c r="VRS686" s="35"/>
      <c r="VRT686" s="35"/>
      <c r="VRU686" s="35"/>
      <c r="VRV686" s="35"/>
      <c r="VRW686" s="35"/>
      <c r="VRX686" s="35"/>
      <c r="VRY686" s="35"/>
      <c r="VRZ686" s="35"/>
      <c r="VSA686" s="35"/>
      <c r="VSB686" s="35"/>
      <c r="VSC686" s="35"/>
      <c r="VSD686" s="35"/>
      <c r="VSE686" s="35"/>
      <c r="VSF686" s="35"/>
      <c r="VSG686" s="35"/>
      <c r="VSH686" s="35"/>
      <c r="VSI686" s="35"/>
      <c r="VSJ686" s="35"/>
      <c r="VSK686" s="35"/>
      <c r="VSL686" s="35"/>
      <c r="VSM686" s="35"/>
      <c r="VSN686" s="35"/>
      <c r="VSO686" s="35"/>
      <c r="VSP686" s="35"/>
      <c r="VSQ686" s="35"/>
      <c r="VSR686" s="35"/>
      <c r="VSS686" s="35"/>
      <c r="VST686" s="35"/>
      <c r="VSU686" s="35"/>
      <c r="VSV686" s="35"/>
      <c r="VSW686" s="35"/>
      <c r="VSX686" s="35"/>
      <c r="VSY686" s="35"/>
      <c r="VSZ686" s="35"/>
      <c r="VTA686" s="35"/>
      <c r="VTB686" s="35"/>
      <c r="VTC686" s="35"/>
      <c r="VTD686" s="35"/>
      <c r="VTE686" s="35"/>
      <c r="VTF686" s="35"/>
      <c r="VTG686" s="35"/>
      <c r="VTH686" s="35"/>
      <c r="VTI686" s="35"/>
      <c r="VTJ686" s="35"/>
      <c r="VTK686" s="35"/>
      <c r="VTL686" s="35"/>
      <c r="VTM686" s="35"/>
      <c r="VTN686" s="35"/>
      <c r="VTO686" s="35"/>
      <c r="VTP686" s="35"/>
      <c r="VTQ686" s="35"/>
      <c r="VTR686" s="35"/>
      <c r="VTS686" s="35"/>
      <c r="VTT686" s="35"/>
      <c r="VTU686" s="35"/>
      <c r="VTV686" s="35"/>
      <c r="VTW686" s="35"/>
      <c r="VTX686" s="35"/>
      <c r="VTY686" s="35"/>
      <c r="VTZ686" s="35"/>
      <c r="VUA686" s="35"/>
      <c r="VUB686" s="35"/>
      <c r="VUC686" s="35"/>
      <c r="VUD686" s="35"/>
      <c r="VUE686" s="35"/>
      <c r="VUF686" s="35"/>
      <c r="VUG686" s="35"/>
      <c r="VUH686" s="35"/>
      <c r="VUI686" s="35"/>
      <c r="VUJ686" s="35"/>
      <c r="VUK686" s="35"/>
      <c r="VUL686" s="35"/>
      <c r="VUM686" s="35"/>
      <c r="VUN686" s="35"/>
      <c r="VUO686" s="35"/>
      <c r="VUP686" s="35"/>
      <c r="VUQ686" s="35"/>
      <c r="VUR686" s="35"/>
      <c r="VUS686" s="35"/>
      <c r="VUT686" s="35"/>
      <c r="VUU686" s="35"/>
      <c r="VUV686" s="35"/>
      <c r="VUW686" s="35"/>
      <c r="VUX686" s="35"/>
      <c r="VUY686" s="35"/>
      <c r="VUZ686" s="35"/>
      <c r="VVA686" s="35"/>
      <c r="VVB686" s="35"/>
      <c r="VVC686" s="35"/>
      <c r="VVD686" s="35"/>
      <c r="VVE686" s="35"/>
      <c r="VVF686" s="35"/>
      <c r="VVG686" s="35"/>
      <c r="VVH686" s="35"/>
      <c r="VVI686" s="35"/>
      <c r="VVJ686" s="35"/>
      <c r="VVK686" s="35"/>
      <c r="VVL686" s="35"/>
      <c r="VVM686" s="35"/>
      <c r="VVN686" s="35"/>
      <c r="VVO686" s="35"/>
      <c r="VVP686" s="35"/>
      <c r="VVQ686" s="35"/>
      <c r="VVR686" s="35"/>
      <c r="VVS686" s="35"/>
      <c r="VVT686" s="35"/>
      <c r="VVU686" s="35"/>
      <c r="VVV686" s="35"/>
      <c r="VVW686" s="35"/>
      <c r="VVX686" s="35"/>
      <c r="VVY686" s="35"/>
      <c r="VVZ686" s="35"/>
      <c r="VWA686" s="35"/>
      <c r="VWB686" s="35"/>
      <c r="VWC686" s="35"/>
      <c r="VWD686" s="35"/>
      <c r="VWE686" s="35"/>
      <c r="VWF686" s="35"/>
      <c r="VWG686" s="35"/>
      <c r="VWH686" s="35"/>
      <c r="VWI686" s="35"/>
      <c r="VWJ686" s="35"/>
      <c r="VWK686" s="35"/>
      <c r="VWL686" s="35"/>
      <c r="VWM686" s="35"/>
      <c r="VWN686" s="35"/>
      <c r="VWO686" s="35"/>
      <c r="VWP686" s="35"/>
      <c r="VWQ686" s="35"/>
      <c r="VWR686" s="35"/>
      <c r="VWS686" s="35"/>
      <c r="VWT686" s="35"/>
      <c r="VWU686" s="35"/>
      <c r="VWV686" s="35"/>
      <c r="VWW686" s="35"/>
      <c r="VWX686" s="35"/>
      <c r="VWY686" s="35"/>
      <c r="VWZ686" s="35"/>
      <c r="VXA686" s="35"/>
      <c r="VXB686" s="35"/>
      <c r="VXC686" s="35"/>
      <c r="VXD686" s="35"/>
      <c r="VXE686" s="35"/>
      <c r="VXF686" s="35"/>
      <c r="VXG686" s="35"/>
      <c r="VXH686" s="35"/>
      <c r="VXI686" s="35"/>
      <c r="VXJ686" s="35"/>
      <c r="VXK686" s="35"/>
      <c r="VXL686" s="35"/>
      <c r="VXM686" s="35"/>
      <c r="VXN686" s="35"/>
      <c r="VXO686" s="35"/>
      <c r="VXP686" s="35"/>
      <c r="VXQ686" s="35"/>
      <c r="VXR686" s="35"/>
      <c r="VXS686" s="35"/>
      <c r="VXT686" s="35"/>
      <c r="VXU686" s="35"/>
      <c r="VXV686" s="35"/>
      <c r="VXW686" s="35"/>
      <c r="VXX686" s="35"/>
      <c r="VXY686" s="35"/>
      <c r="VXZ686" s="35"/>
      <c r="VYA686" s="35"/>
      <c r="VYB686" s="35"/>
      <c r="VYC686" s="35"/>
      <c r="VYD686" s="35"/>
      <c r="VYE686" s="35"/>
      <c r="VYF686" s="35"/>
      <c r="VYG686" s="35"/>
      <c r="VYH686" s="35"/>
      <c r="VYI686" s="35"/>
      <c r="VYJ686" s="35"/>
      <c r="VYK686" s="35"/>
      <c r="VYL686" s="35"/>
      <c r="VYM686" s="35"/>
      <c r="VYN686" s="35"/>
      <c r="VYO686" s="35"/>
      <c r="VYP686" s="35"/>
      <c r="VYQ686" s="35"/>
      <c r="VYR686" s="35"/>
      <c r="VYS686" s="35"/>
      <c r="VYT686" s="35"/>
      <c r="VYU686" s="35"/>
      <c r="VYV686" s="35"/>
      <c r="VYW686" s="35"/>
      <c r="VYX686" s="35"/>
      <c r="VYY686" s="35"/>
      <c r="VYZ686" s="35"/>
      <c r="VZA686" s="35"/>
      <c r="VZB686" s="35"/>
      <c r="VZC686" s="35"/>
      <c r="VZD686" s="35"/>
      <c r="VZE686" s="35"/>
      <c r="VZF686" s="35"/>
      <c r="VZG686" s="35"/>
      <c r="VZH686" s="35"/>
      <c r="VZI686" s="35"/>
      <c r="VZJ686" s="35"/>
      <c r="VZK686" s="35"/>
      <c r="VZL686" s="35"/>
      <c r="VZM686" s="35"/>
      <c r="VZN686" s="35"/>
      <c r="VZO686" s="35"/>
      <c r="VZP686" s="35"/>
      <c r="VZQ686" s="35"/>
      <c r="VZR686" s="35"/>
      <c r="VZS686" s="35"/>
      <c r="VZT686" s="35"/>
      <c r="VZU686" s="35"/>
      <c r="VZV686" s="35"/>
      <c r="VZW686" s="35"/>
      <c r="VZX686" s="35"/>
      <c r="VZY686" s="35"/>
      <c r="VZZ686" s="35"/>
      <c r="WAA686" s="35"/>
      <c r="WAB686" s="35"/>
      <c r="WAC686" s="35"/>
      <c r="WAD686" s="35"/>
      <c r="WAE686" s="35"/>
      <c r="WAF686" s="35"/>
      <c r="WAG686" s="35"/>
      <c r="WAH686" s="35"/>
      <c r="WAI686" s="35"/>
      <c r="WAJ686" s="35"/>
      <c r="WAK686" s="35"/>
      <c r="WAL686" s="35"/>
      <c r="WAM686" s="35"/>
      <c r="WAN686" s="35"/>
      <c r="WAO686" s="35"/>
      <c r="WAP686" s="35"/>
      <c r="WAQ686" s="35"/>
      <c r="WAR686" s="35"/>
      <c r="WAS686" s="35"/>
      <c r="WAT686" s="35"/>
      <c r="WAU686" s="35"/>
      <c r="WAV686" s="35"/>
      <c r="WAW686" s="35"/>
      <c r="WAX686" s="35"/>
      <c r="WAY686" s="35"/>
      <c r="WAZ686" s="35"/>
      <c r="WBA686" s="35"/>
      <c r="WBB686" s="35"/>
      <c r="WBC686" s="35"/>
      <c r="WBD686" s="35"/>
      <c r="WBE686" s="35"/>
      <c r="WBF686" s="35"/>
      <c r="WBG686" s="35"/>
      <c r="WBH686" s="35"/>
      <c r="WBI686" s="35"/>
      <c r="WBJ686" s="35"/>
      <c r="WBK686" s="35"/>
      <c r="WBL686" s="35"/>
      <c r="WBM686" s="35"/>
      <c r="WBN686" s="35"/>
      <c r="WBO686" s="35"/>
      <c r="WBP686" s="35"/>
      <c r="WBQ686" s="35"/>
      <c r="WBR686" s="35"/>
      <c r="WBS686" s="35"/>
      <c r="WBT686" s="35"/>
      <c r="WBU686" s="35"/>
      <c r="WBV686" s="35"/>
      <c r="WBW686" s="35"/>
      <c r="WBX686" s="35"/>
      <c r="WBY686" s="35"/>
      <c r="WBZ686" s="35"/>
      <c r="WCA686" s="35"/>
      <c r="WCB686" s="35"/>
      <c r="WCC686" s="35"/>
      <c r="WCD686" s="35"/>
      <c r="WCE686" s="35"/>
      <c r="WCF686" s="35"/>
      <c r="WCG686" s="35"/>
      <c r="WCH686" s="35"/>
      <c r="WCI686" s="35"/>
      <c r="WCJ686" s="35"/>
      <c r="WCK686" s="35"/>
      <c r="WCL686" s="35"/>
      <c r="WCM686" s="35"/>
      <c r="WCN686" s="35"/>
      <c r="WCO686" s="35"/>
      <c r="WCP686" s="35"/>
      <c r="WCQ686" s="35"/>
      <c r="WCR686" s="35"/>
      <c r="WCS686" s="35"/>
      <c r="WCT686" s="35"/>
      <c r="WCU686" s="35"/>
      <c r="WCV686" s="35"/>
      <c r="WCW686" s="35"/>
      <c r="WCX686" s="35"/>
      <c r="WCY686" s="35"/>
      <c r="WCZ686" s="35"/>
      <c r="WDA686" s="35"/>
      <c r="WDB686" s="35"/>
      <c r="WDC686" s="35"/>
      <c r="WDD686" s="35"/>
      <c r="WDE686" s="35"/>
      <c r="WDF686" s="35"/>
      <c r="WDG686" s="35"/>
      <c r="WDH686" s="35"/>
      <c r="WDI686" s="35"/>
      <c r="WDJ686" s="35"/>
      <c r="WDK686" s="35"/>
      <c r="WDL686" s="35"/>
      <c r="WDM686" s="35"/>
      <c r="WDN686" s="35"/>
      <c r="WDO686" s="35"/>
      <c r="WDP686" s="35"/>
      <c r="WDQ686" s="35"/>
      <c r="WDR686" s="35"/>
      <c r="WDS686" s="35"/>
      <c r="WDT686" s="35"/>
      <c r="WDU686" s="35"/>
      <c r="WDV686" s="35"/>
      <c r="WDW686" s="35"/>
      <c r="WDX686" s="35"/>
      <c r="WDY686" s="35"/>
      <c r="WDZ686" s="35"/>
      <c r="WEA686" s="35"/>
      <c r="WEB686" s="35"/>
      <c r="WEC686" s="35"/>
      <c r="WED686" s="35"/>
      <c r="WEE686" s="35"/>
      <c r="WEF686" s="35"/>
      <c r="WEG686" s="35"/>
      <c r="WEH686" s="35"/>
      <c r="WEI686" s="35"/>
      <c r="WEJ686" s="35"/>
      <c r="WEK686" s="35"/>
      <c r="WEL686" s="35"/>
      <c r="WEM686" s="35"/>
      <c r="WEN686" s="35"/>
      <c r="WEO686" s="35"/>
      <c r="WEP686" s="35"/>
      <c r="WEQ686" s="35"/>
      <c r="WER686" s="35"/>
      <c r="WES686" s="35"/>
      <c r="WET686" s="35"/>
      <c r="WEU686" s="35"/>
      <c r="WEV686" s="35"/>
      <c r="WEW686" s="35"/>
      <c r="WEX686" s="35"/>
      <c r="WEY686" s="35"/>
      <c r="WEZ686" s="35"/>
      <c r="WFA686" s="35"/>
      <c r="WFB686" s="35"/>
      <c r="WFC686" s="35"/>
      <c r="WFD686" s="35"/>
      <c r="WFE686" s="35"/>
      <c r="WFF686" s="35"/>
      <c r="WFG686" s="35"/>
      <c r="WFH686" s="35"/>
      <c r="WFI686" s="35"/>
      <c r="WFJ686" s="35"/>
      <c r="WFK686" s="35"/>
      <c r="WFL686" s="35"/>
      <c r="WFM686" s="35"/>
      <c r="WFN686" s="35"/>
      <c r="WFO686" s="35"/>
      <c r="WFP686" s="35"/>
      <c r="WFQ686" s="35"/>
      <c r="WFR686" s="35"/>
      <c r="WFS686" s="35"/>
      <c r="WFT686" s="35"/>
      <c r="WFU686" s="35"/>
      <c r="WFV686" s="35"/>
      <c r="WFW686" s="35"/>
      <c r="WFX686" s="35"/>
      <c r="WFY686" s="35"/>
      <c r="WFZ686" s="35"/>
      <c r="WGA686" s="35"/>
      <c r="WGB686" s="35"/>
      <c r="WGC686" s="35"/>
      <c r="WGD686" s="35"/>
      <c r="WGE686" s="35"/>
      <c r="WGF686" s="35"/>
      <c r="WGG686" s="35"/>
      <c r="WGH686" s="35"/>
      <c r="WGI686" s="35"/>
      <c r="WGJ686" s="35"/>
      <c r="WGK686" s="35"/>
      <c r="WGL686" s="35"/>
      <c r="WGM686" s="35"/>
      <c r="WGN686" s="35"/>
      <c r="WGO686" s="35"/>
      <c r="WGP686" s="35"/>
      <c r="WGQ686" s="35"/>
      <c r="WGR686" s="35"/>
      <c r="WGS686" s="35"/>
      <c r="WGT686" s="35"/>
      <c r="WGU686" s="35"/>
      <c r="WGV686" s="35"/>
      <c r="WGW686" s="35"/>
      <c r="WGX686" s="35"/>
      <c r="WGY686" s="35"/>
      <c r="WGZ686" s="35"/>
      <c r="WHA686" s="35"/>
      <c r="WHB686" s="35"/>
      <c r="WHC686" s="35"/>
      <c r="WHD686" s="35"/>
      <c r="WHE686" s="35"/>
      <c r="WHF686" s="35"/>
      <c r="WHG686" s="35"/>
      <c r="WHH686" s="35"/>
      <c r="WHI686" s="35"/>
      <c r="WHJ686" s="35"/>
      <c r="WHK686" s="35"/>
      <c r="WHL686" s="35"/>
      <c r="WHM686" s="35"/>
      <c r="WHN686" s="35"/>
      <c r="WHO686" s="35"/>
      <c r="WHP686" s="35"/>
      <c r="WHQ686" s="35"/>
      <c r="WHR686" s="35"/>
      <c r="WHS686" s="35"/>
      <c r="WHT686" s="35"/>
      <c r="WHU686" s="35"/>
      <c r="WHV686" s="35"/>
      <c r="WHW686" s="35"/>
      <c r="WHX686" s="35"/>
      <c r="WHY686" s="35"/>
      <c r="WHZ686" s="35"/>
      <c r="WIA686" s="35"/>
      <c r="WIB686" s="35"/>
      <c r="WIC686" s="35"/>
      <c r="WID686" s="35"/>
      <c r="WIE686" s="35"/>
      <c r="WIF686" s="35"/>
      <c r="WIG686" s="35"/>
      <c r="WIH686" s="35"/>
      <c r="WII686" s="35"/>
      <c r="WIJ686" s="35"/>
      <c r="WIK686" s="35"/>
      <c r="WIL686" s="35"/>
      <c r="WIM686" s="35"/>
      <c r="WIN686" s="35"/>
      <c r="WIO686" s="35"/>
      <c r="WIP686" s="35"/>
      <c r="WIQ686" s="35"/>
      <c r="WIR686" s="35"/>
      <c r="WIS686" s="35"/>
      <c r="WIT686" s="35"/>
      <c r="WIU686" s="35"/>
      <c r="WIV686" s="35"/>
      <c r="WIW686" s="35"/>
      <c r="WIX686" s="35"/>
      <c r="WIY686" s="35"/>
      <c r="WIZ686" s="35"/>
      <c r="WJA686" s="35"/>
      <c r="WJB686" s="35"/>
      <c r="WJC686" s="35"/>
      <c r="WJD686" s="35"/>
      <c r="WJE686" s="35"/>
      <c r="WJF686" s="35"/>
      <c r="WJG686" s="35"/>
      <c r="WJH686" s="35"/>
      <c r="WJI686" s="35"/>
      <c r="WJJ686" s="35"/>
      <c r="WJK686" s="35"/>
      <c r="WJL686" s="35"/>
      <c r="WJM686" s="35"/>
      <c r="WJN686" s="35"/>
      <c r="WJO686" s="35"/>
      <c r="WJP686" s="35"/>
      <c r="WJQ686" s="35"/>
      <c r="WJR686" s="35"/>
      <c r="WJS686" s="35"/>
      <c r="WJT686" s="35"/>
      <c r="WJU686" s="35"/>
      <c r="WJV686" s="35"/>
      <c r="WJW686" s="35"/>
      <c r="WJX686" s="35"/>
      <c r="WJY686" s="35"/>
      <c r="WJZ686" s="35"/>
      <c r="WKA686" s="35"/>
      <c r="WKB686" s="35"/>
      <c r="WKC686" s="35"/>
      <c r="WKD686" s="35"/>
      <c r="WKE686" s="35"/>
      <c r="WKF686" s="35"/>
      <c r="WKG686" s="35"/>
      <c r="WKH686" s="35"/>
      <c r="WKI686" s="35"/>
      <c r="WKJ686" s="35"/>
      <c r="WKK686" s="35"/>
      <c r="WKL686" s="35"/>
      <c r="WKM686" s="35"/>
      <c r="WKN686" s="35"/>
      <c r="WKO686" s="35"/>
      <c r="WKP686" s="35"/>
      <c r="WKQ686" s="35"/>
      <c r="WKR686" s="35"/>
      <c r="WKS686" s="35"/>
      <c r="WKT686" s="35"/>
      <c r="WKU686" s="35"/>
      <c r="WKV686" s="35"/>
      <c r="WKW686" s="35"/>
      <c r="WKX686" s="35"/>
      <c r="WKY686" s="35"/>
      <c r="WKZ686" s="35"/>
      <c r="WLA686" s="35"/>
      <c r="WLB686" s="35"/>
      <c r="WLC686" s="35"/>
      <c r="WLD686" s="35"/>
      <c r="WLE686" s="35"/>
      <c r="WLF686" s="35"/>
      <c r="WLG686" s="35"/>
      <c r="WLH686" s="35"/>
      <c r="WLI686" s="35"/>
      <c r="WLJ686" s="35"/>
      <c r="WLK686" s="35"/>
      <c r="WLL686" s="35"/>
      <c r="WLM686" s="35"/>
      <c r="WLN686" s="35"/>
      <c r="WLO686" s="35"/>
      <c r="WLP686" s="35"/>
      <c r="WLQ686" s="35"/>
      <c r="WLR686" s="35"/>
      <c r="WLS686" s="35"/>
      <c r="WLT686" s="35"/>
      <c r="WLU686" s="35"/>
      <c r="WLV686" s="35"/>
      <c r="WLW686" s="35"/>
      <c r="WLX686" s="35"/>
      <c r="WLY686" s="35"/>
      <c r="WLZ686" s="35"/>
      <c r="WMA686" s="35"/>
      <c r="WMB686" s="35"/>
      <c r="WMC686" s="35"/>
      <c r="WMD686" s="35"/>
      <c r="WME686" s="35"/>
      <c r="WMF686" s="35"/>
      <c r="WMG686" s="35"/>
      <c r="WMH686" s="35"/>
      <c r="WMI686" s="35"/>
      <c r="WMJ686" s="35"/>
      <c r="WMK686" s="35"/>
      <c r="WML686" s="35"/>
      <c r="WMM686" s="35"/>
      <c r="WMN686" s="35"/>
      <c r="WMO686" s="35"/>
      <c r="WMP686" s="35"/>
      <c r="WMQ686" s="35"/>
      <c r="WMR686" s="35"/>
      <c r="WMS686" s="35"/>
      <c r="WMT686" s="35"/>
      <c r="WMU686" s="35"/>
      <c r="WMV686" s="35"/>
      <c r="WMW686" s="35"/>
      <c r="WMX686" s="35"/>
      <c r="WMY686" s="35"/>
      <c r="WMZ686" s="35"/>
      <c r="WNA686" s="35"/>
      <c r="WNB686" s="35"/>
      <c r="WNC686" s="35"/>
      <c r="WND686" s="35"/>
      <c r="WNE686" s="35"/>
      <c r="WNF686" s="35"/>
      <c r="WNG686" s="35"/>
      <c r="WNH686" s="35"/>
      <c r="WNI686" s="35"/>
      <c r="WNJ686" s="35"/>
      <c r="WNK686" s="35"/>
      <c r="WNL686" s="35"/>
      <c r="WNM686" s="35"/>
      <c r="WNN686" s="35"/>
      <c r="WNO686" s="35"/>
      <c r="WNP686" s="35"/>
      <c r="WNQ686" s="35"/>
      <c r="WNR686" s="35"/>
      <c r="WNS686" s="35"/>
      <c r="WNT686" s="35"/>
      <c r="WNU686" s="35"/>
      <c r="WNV686" s="35"/>
      <c r="WNW686" s="35"/>
      <c r="WNX686" s="35"/>
      <c r="WNY686" s="35"/>
      <c r="WNZ686" s="35"/>
      <c r="WOA686" s="35"/>
      <c r="WOB686" s="35"/>
      <c r="WOC686" s="35"/>
      <c r="WOD686" s="35"/>
      <c r="WOE686" s="35"/>
      <c r="WOF686" s="35"/>
      <c r="WOG686" s="35"/>
      <c r="WOH686" s="35"/>
      <c r="WOI686" s="35"/>
      <c r="WOJ686" s="35"/>
      <c r="WOK686" s="35"/>
      <c r="WOL686" s="35"/>
      <c r="WOM686" s="35"/>
      <c r="WON686" s="35"/>
      <c r="WOO686" s="35"/>
      <c r="WOP686" s="35"/>
      <c r="WOQ686" s="35"/>
      <c r="WOR686" s="35"/>
      <c r="WOS686" s="35"/>
      <c r="WOT686" s="35"/>
      <c r="WOU686" s="35"/>
      <c r="WOV686" s="35"/>
      <c r="WOW686" s="35"/>
      <c r="WOX686" s="35"/>
      <c r="WOY686" s="35"/>
      <c r="WOZ686" s="35"/>
      <c r="WPA686" s="35"/>
      <c r="WPB686" s="35"/>
      <c r="WPC686" s="35"/>
      <c r="WPD686" s="35"/>
      <c r="WPE686" s="35"/>
      <c r="WPF686" s="35"/>
      <c r="WPG686" s="35"/>
      <c r="WPH686" s="35"/>
      <c r="WPI686" s="35"/>
      <c r="WPJ686" s="35"/>
      <c r="WPK686" s="35"/>
      <c r="WPL686" s="35"/>
      <c r="WPM686" s="35"/>
      <c r="WPN686" s="35"/>
      <c r="WPO686" s="35"/>
      <c r="WPP686" s="35"/>
      <c r="WPQ686" s="35"/>
      <c r="WPR686" s="35"/>
      <c r="WPS686" s="35"/>
      <c r="WPT686" s="35"/>
      <c r="WPU686" s="35"/>
      <c r="WPV686" s="35"/>
      <c r="WPW686" s="35"/>
      <c r="WPX686" s="35"/>
      <c r="WPY686" s="35"/>
      <c r="WPZ686" s="35"/>
      <c r="WQA686" s="35"/>
      <c r="WQB686" s="35"/>
      <c r="WQC686" s="35"/>
      <c r="WQD686" s="35"/>
      <c r="WQE686" s="35"/>
      <c r="WQF686" s="35"/>
      <c r="WQG686" s="35"/>
      <c r="WQH686" s="35"/>
      <c r="WQI686" s="35"/>
      <c r="WQJ686" s="35"/>
      <c r="WQK686" s="35"/>
      <c r="WQL686" s="35"/>
      <c r="WQM686" s="35"/>
      <c r="WQN686" s="35"/>
      <c r="WQO686" s="35"/>
      <c r="WQP686" s="35"/>
      <c r="WQQ686" s="35"/>
      <c r="WQR686" s="35"/>
      <c r="WQS686" s="35"/>
      <c r="WQT686" s="35"/>
      <c r="WQU686" s="35"/>
      <c r="WQV686" s="35"/>
      <c r="WQW686" s="35"/>
      <c r="WQX686" s="35"/>
      <c r="WQY686" s="35"/>
      <c r="WQZ686" s="35"/>
      <c r="WRA686" s="35"/>
      <c r="WRB686" s="35"/>
      <c r="WRC686" s="35"/>
      <c r="WRD686" s="35"/>
      <c r="WRE686" s="35"/>
      <c r="WRF686" s="35"/>
      <c r="WRG686" s="35"/>
      <c r="WRH686" s="35"/>
      <c r="WRI686" s="35"/>
      <c r="WRJ686" s="35"/>
      <c r="WRK686" s="35"/>
      <c r="WRL686" s="35"/>
      <c r="WRM686" s="35"/>
      <c r="WRN686" s="35"/>
      <c r="WRO686" s="35"/>
      <c r="WRP686" s="35"/>
      <c r="WRQ686" s="35"/>
      <c r="WRR686" s="35"/>
      <c r="WRS686" s="35"/>
      <c r="WRT686" s="35"/>
      <c r="WRU686" s="35"/>
      <c r="WRV686" s="35"/>
      <c r="WRW686" s="35"/>
      <c r="WRX686" s="35"/>
      <c r="WRY686" s="35"/>
      <c r="WRZ686" s="35"/>
      <c r="WSA686" s="35"/>
      <c r="WSB686" s="35"/>
      <c r="WSC686" s="35"/>
      <c r="WSD686" s="35"/>
      <c r="WSE686" s="35"/>
      <c r="WSF686" s="35"/>
      <c r="WSG686" s="35"/>
      <c r="WSH686" s="35"/>
      <c r="WSI686" s="35"/>
      <c r="WSJ686" s="35"/>
      <c r="WSK686" s="35"/>
      <c r="WSL686" s="35"/>
      <c r="WSM686" s="35"/>
      <c r="WSN686" s="35"/>
      <c r="WSO686" s="35"/>
      <c r="WSP686" s="35"/>
      <c r="WSQ686" s="35"/>
      <c r="WSR686" s="35"/>
      <c r="WSS686" s="35"/>
      <c r="WST686" s="35"/>
      <c r="WSU686" s="35"/>
      <c r="WSV686" s="35"/>
      <c r="WSW686" s="35"/>
      <c r="WSX686" s="35"/>
      <c r="WSY686" s="35"/>
      <c r="WSZ686" s="35"/>
      <c r="WTA686" s="35"/>
      <c r="WTB686" s="35"/>
      <c r="WTC686" s="35"/>
      <c r="WTD686" s="35"/>
      <c r="WTE686" s="35"/>
      <c r="WTF686" s="35"/>
      <c r="WTG686" s="35"/>
      <c r="WTH686" s="35"/>
      <c r="WTI686" s="35"/>
      <c r="WTJ686" s="35"/>
      <c r="WTK686" s="35"/>
      <c r="WTL686" s="35"/>
      <c r="WTM686" s="35"/>
      <c r="WTN686" s="35"/>
      <c r="WTO686" s="35"/>
      <c r="WTP686" s="35"/>
      <c r="WTQ686" s="35"/>
      <c r="WTR686" s="35"/>
      <c r="WTS686" s="35"/>
      <c r="WTT686" s="35"/>
      <c r="WTU686" s="35"/>
      <c r="WTV686" s="35"/>
      <c r="WTW686" s="35"/>
      <c r="WTX686" s="35"/>
      <c r="WTY686" s="35"/>
      <c r="WTZ686" s="35"/>
      <c r="WUA686" s="35"/>
      <c r="WUB686" s="35"/>
      <c r="WUC686" s="35"/>
      <c r="WUD686" s="35"/>
      <c r="WUE686" s="35"/>
      <c r="WUF686" s="35"/>
      <c r="WUG686" s="35"/>
      <c r="WUH686" s="35"/>
      <c r="WUI686" s="35"/>
      <c r="WUJ686" s="35"/>
      <c r="WUK686" s="35"/>
      <c r="WUL686" s="35"/>
      <c r="WUM686" s="35"/>
      <c r="WUN686" s="35"/>
      <c r="WUO686" s="35"/>
      <c r="WUP686" s="35"/>
      <c r="WUQ686" s="35"/>
      <c r="WUR686" s="35"/>
      <c r="WUS686" s="35"/>
      <c r="WUT686" s="35"/>
      <c r="WUU686" s="35"/>
      <c r="WUV686" s="35"/>
      <c r="WUW686" s="35"/>
      <c r="WUX686" s="35"/>
      <c r="WUY686" s="35"/>
      <c r="WUZ686" s="35"/>
      <c r="WVA686" s="35"/>
      <c r="WVB686" s="35"/>
      <c r="WVC686" s="35"/>
      <c r="WVD686" s="35"/>
      <c r="WVE686" s="35"/>
      <c r="WVF686" s="35"/>
      <c r="WVG686" s="35"/>
      <c r="WVH686" s="35"/>
      <c r="WVI686" s="35"/>
      <c r="WVJ686" s="35"/>
      <c r="WVK686" s="35"/>
      <c r="WVL686" s="35"/>
      <c r="WVM686" s="35"/>
      <c r="WVN686" s="35"/>
      <c r="WVO686" s="35"/>
      <c r="WVP686" s="35"/>
      <c r="WVQ686" s="35"/>
      <c r="WVR686" s="35"/>
      <c r="WVS686" s="35"/>
      <c r="WVT686" s="35"/>
      <c r="WVU686" s="35"/>
      <c r="WVV686" s="35"/>
      <c r="WVW686" s="35"/>
      <c r="WVX686" s="35"/>
      <c r="WVY686" s="35"/>
      <c r="WVZ686" s="35"/>
      <c r="WWA686" s="35"/>
      <c r="WWB686" s="35"/>
      <c r="WWC686" s="35"/>
      <c r="WWD686" s="35"/>
      <c r="WWE686" s="35"/>
      <c r="WWF686" s="35"/>
      <c r="WWG686" s="35"/>
      <c r="WWH686" s="35"/>
      <c r="WWI686" s="35"/>
      <c r="WWJ686" s="35"/>
      <c r="WWK686" s="35"/>
      <c r="WWL686" s="35"/>
      <c r="WWM686" s="35"/>
      <c r="WWN686" s="35"/>
      <c r="WWO686" s="35"/>
      <c r="WWP686" s="35"/>
      <c r="WWQ686" s="35"/>
      <c r="WWR686" s="35"/>
      <c r="WWS686" s="35"/>
      <c r="WWT686" s="35"/>
      <c r="WWU686" s="35"/>
      <c r="WWV686" s="35"/>
      <c r="WWW686" s="35"/>
      <c r="WWX686" s="35"/>
      <c r="WWY686" s="35"/>
      <c r="WWZ686" s="35"/>
      <c r="WXA686" s="35"/>
      <c r="WXB686" s="35"/>
      <c r="WXC686" s="35"/>
      <c r="WXD686" s="35"/>
      <c r="WXE686" s="35"/>
      <c r="WXF686" s="35"/>
      <c r="WXG686" s="35"/>
      <c r="WXH686" s="35"/>
      <c r="WXI686" s="35"/>
      <c r="WXJ686" s="35"/>
      <c r="WXK686" s="35"/>
      <c r="WXL686" s="35"/>
      <c r="WXM686" s="35"/>
      <c r="WXN686" s="35"/>
      <c r="WXO686" s="35"/>
      <c r="WXP686" s="35"/>
      <c r="WXQ686" s="35"/>
      <c r="WXR686" s="35"/>
      <c r="WXS686" s="35"/>
      <c r="WXT686" s="35"/>
      <c r="WXU686" s="35"/>
      <c r="WXV686" s="35"/>
      <c r="WXW686" s="35"/>
      <c r="WXX686" s="35"/>
      <c r="WXY686" s="35"/>
      <c r="WXZ686" s="35"/>
      <c r="WYA686" s="35"/>
      <c r="WYB686" s="35"/>
      <c r="WYC686" s="35"/>
      <c r="WYD686" s="35"/>
      <c r="WYE686" s="35"/>
      <c r="WYF686" s="35"/>
      <c r="WYG686" s="35"/>
      <c r="WYH686" s="35"/>
      <c r="WYI686" s="35"/>
      <c r="WYJ686" s="35"/>
      <c r="WYK686" s="35"/>
      <c r="WYL686" s="35"/>
      <c r="WYM686" s="35"/>
      <c r="WYN686" s="35"/>
      <c r="WYO686" s="35"/>
      <c r="WYP686" s="35"/>
      <c r="WYQ686" s="35"/>
      <c r="WYR686" s="35"/>
      <c r="WYS686" s="35"/>
      <c r="WYT686" s="35"/>
      <c r="WYU686" s="35"/>
      <c r="WYV686" s="35"/>
      <c r="WYW686" s="35"/>
      <c r="WYX686" s="35"/>
      <c r="WYY686" s="35"/>
      <c r="WYZ686" s="35"/>
      <c r="WZA686" s="35"/>
      <c r="WZB686" s="35"/>
      <c r="WZC686" s="35"/>
      <c r="WZD686" s="35"/>
      <c r="WZE686" s="35"/>
      <c r="WZF686" s="35"/>
      <c r="WZG686" s="35"/>
      <c r="WZH686" s="35"/>
      <c r="WZI686" s="35"/>
      <c r="WZJ686" s="35"/>
      <c r="WZK686" s="35"/>
      <c r="WZL686" s="35"/>
      <c r="WZM686" s="35"/>
      <c r="WZN686" s="35"/>
      <c r="WZO686" s="35"/>
      <c r="WZP686" s="35"/>
      <c r="WZQ686" s="35"/>
      <c r="WZR686" s="35"/>
      <c r="WZS686" s="35"/>
      <c r="WZT686" s="35"/>
      <c r="WZU686" s="35"/>
      <c r="WZV686" s="35"/>
      <c r="WZW686" s="35"/>
      <c r="WZX686" s="35"/>
      <c r="WZY686" s="35"/>
      <c r="WZZ686" s="35"/>
      <c r="XAA686" s="35"/>
      <c r="XAB686" s="35"/>
      <c r="XAC686" s="35"/>
      <c r="XAD686" s="35"/>
      <c r="XAE686" s="35"/>
      <c r="XAF686" s="35"/>
      <c r="XAG686" s="35"/>
      <c r="XAH686" s="35"/>
      <c r="XAI686" s="35"/>
      <c r="XAJ686" s="35"/>
      <c r="XAK686" s="35"/>
      <c r="XAL686" s="35"/>
      <c r="XAM686" s="35"/>
      <c r="XAN686" s="35"/>
      <c r="XAO686" s="35"/>
      <c r="XAP686" s="35"/>
      <c r="XAQ686" s="35"/>
      <c r="XAR686" s="35"/>
      <c r="XAS686" s="35"/>
      <c r="XAT686" s="35"/>
      <c r="XAU686" s="35"/>
      <c r="XAV686" s="35"/>
      <c r="XAW686" s="35"/>
      <c r="XAX686" s="35"/>
      <c r="XAY686" s="35"/>
      <c r="XAZ686" s="35"/>
      <c r="XBA686" s="35"/>
      <c r="XBB686" s="35"/>
      <c r="XBC686" s="35"/>
      <c r="XBD686" s="35"/>
      <c r="XBE686" s="35"/>
      <c r="XBF686" s="35"/>
      <c r="XBG686" s="35"/>
      <c r="XBH686" s="35"/>
      <c r="XBI686" s="35"/>
      <c r="XBJ686" s="35"/>
      <c r="XBK686" s="35"/>
      <c r="XBL686" s="35"/>
      <c r="XBM686" s="35"/>
      <c r="XBN686" s="35"/>
      <c r="XBO686" s="35"/>
      <c r="XBP686" s="35"/>
      <c r="XBQ686" s="35"/>
      <c r="XBR686" s="35"/>
      <c r="XBS686" s="35"/>
      <c r="XBT686" s="35"/>
      <c r="XBU686" s="35"/>
      <c r="XBV686" s="35"/>
      <c r="XBW686" s="35"/>
      <c r="XBX686" s="35"/>
      <c r="XBY686" s="35"/>
      <c r="XBZ686" s="35"/>
      <c r="XCA686" s="35"/>
      <c r="XCB686" s="35"/>
      <c r="XCC686" s="35"/>
      <c r="XCD686" s="35"/>
      <c r="XCE686" s="35"/>
      <c r="XCF686" s="35"/>
      <c r="XCG686" s="35"/>
      <c r="XCH686" s="35"/>
      <c r="XCI686" s="35"/>
      <c r="XCJ686" s="35"/>
      <c r="XCK686" s="35"/>
      <c r="XCL686" s="35"/>
      <c r="XCM686" s="35"/>
      <c r="XCN686" s="35"/>
      <c r="XCO686" s="35"/>
      <c r="XCP686" s="35"/>
      <c r="XCQ686" s="35"/>
      <c r="XCR686" s="35"/>
      <c r="XCS686" s="35"/>
      <c r="XCT686" s="35"/>
      <c r="XCU686" s="35"/>
      <c r="XCV686" s="35"/>
      <c r="XCW686" s="35"/>
      <c r="XCX686" s="35"/>
    </row>
    <row r="687" spans="1:16326" ht="63.75" x14ac:dyDescent="0.2">
      <c r="A687" s="12">
        <v>620</v>
      </c>
      <c r="B687" s="62" t="s">
        <v>1038</v>
      </c>
      <c r="C687" s="13" t="s">
        <v>1101</v>
      </c>
      <c r="D687" s="46" t="s">
        <v>1023</v>
      </c>
      <c r="E687" s="62" t="s">
        <v>42</v>
      </c>
      <c r="F687" s="58">
        <v>1</v>
      </c>
      <c r="G687" s="73">
        <v>86135.714285714275</v>
      </c>
      <c r="H687" s="73">
        <v>86135.714285714275</v>
      </c>
      <c r="I687" s="94">
        <v>96472</v>
      </c>
      <c r="J687" s="16" t="s">
        <v>1096</v>
      </c>
      <c r="K687" s="46" t="s">
        <v>1020</v>
      </c>
      <c r="L687" s="14" t="s">
        <v>44</v>
      </c>
      <c r="M687" s="35"/>
      <c r="N687" s="35"/>
      <c r="O687" s="35"/>
      <c r="P687" s="35"/>
      <c r="Q687" s="35"/>
      <c r="R687" s="35"/>
      <c r="S687" s="35"/>
      <c r="T687" s="35"/>
      <c r="U687" s="35"/>
      <c r="V687" s="35"/>
      <c r="W687" s="35"/>
      <c r="X687" s="35"/>
      <c r="Y687" s="35"/>
      <c r="Z687" s="35"/>
      <c r="AA687" s="35"/>
      <c r="AB687" s="35"/>
      <c r="AC687" s="35"/>
      <c r="AD687" s="35"/>
      <c r="AE687" s="35"/>
      <c r="AF687" s="35"/>
      <c r="AG687" s="35"/>
      <c r="AH687" s="35"/>
      <c r="AI687" s="35"/>
      <c r="AJ687" s="35"/>
      <c r="AK687" s="35"/>
      <c r="AL687" s="35"/>
      <c r="AM687" s="35"/>
      <c r="AN687" s="35"/>
      <c r="AO687" s="35"/>
      <c r="AP687" s="35"/>
      <c r="AQ687" s="35"/>
      <c r="AR687" s="35"/>
      <c r="AS687" s="35"/>
      <c r="AT687" s="35"/>
      <c r="AU687" s="35"/>
      <c r="AV687" s="35"/>
      <c r="AW687" s="35"/>
      <c r="AX687" s="35"/>
      <c r="AY687" s="35"/>
      <c r="AZ687" s="35"/>
      <c r="BA687" s="35"/>
      <c r="BB687" s="35"/>
      <c r="BC687" s="35"/>
      <c r="BD687" s="35"/>
      <c r="BE687" s="35"/>
      <c r="BF687" s="35"/>
      <c r="BG687" s="35"/>
      <c r="BH687" s="35"/>
      <c r="BI687" s="35"/>
      <c r="BJ687" s="35"/>
      <c r="BK687" s="35"/>
      <c r="BL687" s="35"/>
      <c r="BM687" s="35"/>
      <c r="BN687" s="35"/>
      <c r="BO687" s="35"/>
      <c r="BP687" s="35"/>
      <c r="BQ687" s="35"/>
      <c r="BR687" s="35"/>
      <c r="BS687" s="35"/>
      <c r="BT687" s="35"/>
      <c r="BU687" s="35"/>
      <c r="BV687" s="35"/>
      <c r="BW687" s="35"/>
      <c r="BX687" s="35"/>
      <c r="BY687" s="35"/>
      <c r="BZ687" s="35"/>
      <c r="CA687" s="35"/>
      <c r="CB687" s="35"/>
      <c r="CC687" s="35"/>
      <c r="CD687" s="35"/>
      <c r="CE687" s="35"/>
      <c r="CF687" s="35"/>
      <c r="CG687" s="35"/>
      <c r="CH687" s="35"/>
      <c r="CI687" s="35"/>
      <c r="CJ687" s="35"/>
      <c r="CK687" s="35"/>
      <c r="CL687" s="35"/>
      <c r="CM687" s="35"/>
      <c r="CN687" s="35"/>
      <c r="CO687" s="35"/>
      <c r="CP687" s="35"/>
      <c r="CQ687" s="35"/>
      <c r="CR687" s="35"/>
      <c r="CS687" s="35"/>
      <c r="CT687" s="35"/>
      <c r="CU687" s="35"/>
      <c r="CV687" s="35"/>
      <c r="CW687" s="35"/>
      <c r="CX687" s="35"/>
      <c r="CY687" s="35"/>
      <c r="CZ687" s="35"/>
      <c r="DA687" s="35"/>
      <c r="DB687" s="35"/>
      <c r="DC687" s="35"/>
      <c r="DD687" s="35"/>
      <c r="DE687" s="35"/>
      <c r="DF687" s="35"/>
      <c r="DG687" s="35"/>
      <c r="DH687" s="35"/>
      <c r="DI687" s="35"/>
      <c r="DJ687" s="35"/>
      <c r="DK687" s="35"/>
      <c r="DL687" s="35"/>
      <c r="DM687" s="35"/>
      <c r="DN687" s="35"/>
      <c r="DO687" s="35"/>
      <c r="DP687" s="35"/>
      <c r="DQ687" s="35"/>
      <c r="DR687" s="35"/>
      <c r="DS687" s="35"/>
      <c r="DT687" s="35"/>
      <c r="DU687" s="35"/>
      <c r="DV687" s="35"/>
      <c r="DW687" s="35"/>
      <c r="DX687" s="35"/>
      <c r="DY687" s="35"/>
      <c r="DZ687" s="35"/>
      <c r="EA687" s="35"/>
      <c r="EB687" s="35"/>
      <c r="EC687" s="35"/>
      <c r="ED687" s="35"/>
      <c r="EE687" s="35"/>
      <c r="EF687" s="35"/>
      <c r="EG687" s="35"/>
      <c r="EH687" s="35"/>
      <c r="EI687" s="35"/>
      <c r="EJ687" s="35"/>
      <c r="EK687" s="35"/>
      <c r="EL687" s="35"/>
      <c r="EM687" s="35"/>
      <c r="EN687" s="35"/>
      <c r="EO687" s="35"/>
      <c r="EP687" s="35"/>
      <c r="EQ687" s="35"/>
      <c r="ER687" s="35"/>
      <c r="ES687" s="35"/>
      <c r="ET687" s="35"/>
      <c r="EU687" s="35"/>
      <c r="EV687" s="35"/>
      <c r="EW687" s="35"/>
      <c r="EX687" s="35"/>
      <c r="EY687" s="35"/>
      <c r="EZ687" s="35"/>
      <c r="FA687" s="35"/>
      <c r="FB687" s="35"/>
      <c r="FC687" s="35"/>
      <c r="FD687" s="35"/>
      <c r="FE687" s="35"/>
      <c r="FF687" s="35"/>
      <c r="FG687" s="35"/>
      <c r="FH687" s="35"/>
      <c r="FI687" s="35"/>
      <c r="FJ687" s="35"/>
      <c r="FK687" s="35"/>
      <c r="FL687" s="35"/>
      <c r="FM687" s="35"/>
      <c r="FN687" s="35"/>
      <c r="FO687" s="35"/>
      <c r="FP687" s="35"/>
      <c r="FQ687" s="35"/>
      <c r="FR687" s="35"/>
      <c r="FS687" s="35"/>
      <c r="FT687" s="35"/>
      <c r="FU687" s="35"/>
      <c r="FV687" s="35"/>
      <c r="FW687" s="35"/>
      <c r="FX687" s="35"/>
      <c r="FY687" s="35"/>
      <c r="FZ687" s="35"/>
      <c r="GA687" s="35"/>
      <c r="GB687" s="35"/>
      <c r="GC687" s="35"/>
      <c r="GD687" s="35"/>
      <c r="GE687" s="35"/>
      <c r="GF687" s="35"/>
      <c r="GG687" s="35"/>
      <c r="GH687" s="35"/>
      <c r="GI687" s="35"/>
      <c r="GJ687" s="35"/>
      <c r="GK687" s="35"/>
      <c r="GL687" s="35"/>
      <c r="GM687" s="35"/>
      <c r="GN687" s="35"/>
      <c r="GO687" s="35"/>
      <c r="GP687" s="35"/>
      <c r="GQ687" s="35"/>
      <c r="GR687" s="35"/>
      <c r="GS687" s="35"/>
      <c r="GT687" s="35"/>
      <c r="GU687" s="35"/>
      <c r="GV687" s="35"/>
      <c r="GW687" s="35"/>
      <c r="GX687" s="35"/>
      <c r="GY687" s="35"/>
      <c r="GZ687" s="35"/>
      <c r="HA687" s="35"/>
      <c r="HB687" s="35"/>
      <c r="HC687" s="35"/>
      <c r="HD687" s="35"/>
      <c r="HE687" s="35"/>
      <c r="HF687" s="35"/>
      <c r="HG687" s="35"/>
      <c r="HH687" s="35"/>
      <c r="HI687" s="35"/>
      <c r="HJ687" s="35"/>
      <c r="HK687" s="35"/>
      <c r="HL687" s="35"/>
      <c r="HM687" s="35"/>
      <c r="HN687" s="35"/>
      <c r="HO687" s="35"/>
      <c r="HP687" s="35"/>
      <c r="HQ687" s="35"/>
      <c r="HR687" s="35"/>
      <c r="HS687" s="35"/>
      <c r="HT687" s="35"/>
      <c r="HU687" s="35"/>
      <c r="HV687" s="35"/>
      <c r="HW687" s="35"/>
      <c r="HX687" s="35"/>
      <c r="HY687" s="35"/>
      <c r="HZ687" s="35"/>
      <c r="IA687" s="35"/>
      <c r="IB687" s="35"/>
      <c r="IC687" s="35"/>
      <c r="ID687" s="35"/>
      <c r="IE687" s="35"/>
      <c r="IF687" s="35"/>
      <c r="IG687" s="35"/>
      <c r="IH687" s="35"/>
      <c r="II687" s="35"/>
      <c r="IJ687" s="35"/>
      <c r="IK687" s="35"/>
      <c r="IL687" s="35"/>
      <c r="IM687" s="35"/>
      <c r="IN687" s="35"/>
      <c r="IO687" s="35"/>
      <c r="IP687" s="35"/>
      <c r="IQ687" s="35"/>
      <c r="IR687" s="35"/>
      <c r="IS687" s="35"/>
      <c r="IT687" s="35"/>
      <c r="IU687" s="35"/>
      <c r="IV687" s="35"/>
      <c r="IW687" s="35"/>
      <c r="IX687" s="35"/>
      <c r="IY687" s="35"/>
      <c r="IZ687" s="35"/>
      <c r="JA687" s="35"/>
      <c r="JB687" s="35"/>
      <c r="JC687" s="35"/>
      <c r="JD687" s="35"/>
      <c r="JE687" s="35"/>
      <c r="JF687" s="35"/>
      <c r="JG687" s="35"/>
      <c r="JH687" s="35"/>
      <c r="JI687" s="35"/>
      <c r="JJ687" s="35"/>
      <c r="JK687" s="35"/>
      <c r="JL687" s="35"/>
      <c r="JM687" s="35"/>
      <c r="JN687" s="35"/>
      <c r="JO687" s="35"/>
      <c r="JP687" s="35"/>
      <c r="JQ687" s="35"/>
      <c r="JR687" s="35"/>
      <c r="JS687" s="35"/>
      <c r="JT687" s="35"/>
      <c r="JU687" s="35"/>
      <c r="JV687" s="35"/>
      <c r="JW687" s="35"/>
      <c r="JX687" s="35"/>
      <c r="JY687" s="35"/>
      <c r="JZ687" s="35"/>
      <c r="KA687" s="35"/>
      <c r="KB687" s="35"/>
      <c r="KC687" s="35"/>
      <c r="KD687" s="35"/>
      <c r="KE687" s="35"/>
      <c r="KF687" s="35"/>
      <c r="KG687" s="35"/>
      <c r="KH687" s="35"/>
      <c r="KI687" s="35"/>
      <c r="KJ687" s="35"/>
      <c r="KK687" s="35"/>
      <c r="KL687" s="35"/>
      <c r="KM687" s="35"/>
      <c r="KN687" s="35"/>
      <c r="KO687" s="35"/>
      <c r="KP687" s="35"/>
      <c r="KQ687" s="35"/>
      <c r="KR687" s="35"/>
      <c r="KS687" s="35"/>
      <c r="KT687" s="35"/>
      <c r="KU687" s="35"/>
      <c r="KV687" s="35"/>
      <c r="KW687" s="35"/>
      <c r="KX687" s="35"/>
      <c r="KY687" s="35"/>
      <c r="KZ687" s="35"/>
      <c r="LA687" s="35"/>
      <c r="LB687" s="35"/>
      <c r="LC687" s="35"/>
      <c r="LD687" s="35"/>
      <c r="LE687" s="35"/>
      <c r="LF687" s="35"/>
      <c r="LG687" s="35"/>
      <c r="LH687" s="35"/>
      <c r="LI687" s="35"/>
      <c r="LJ687" s="35"/>
      <c r="LK687" s="35"/>
      <c r="LL687" s="35"/>
      <c r="LM687" s="35"/>
      <c r="LN687" s="35"/>
      <c r="LO687" s="35"/>
      <c r="LP687" s="35"/>
      <c r="LQ687" s="35"/>
      <c r="LR687" s="35"/>
      <c r="LS687" s="35"/>
      <c r="LT687" s="35"/>
      <c r="LU687" s="35"/>
      <c r="LV687" s="35"/>
      <c r="LW687" s="35"/>
      <c r="LX687" s="35"/>
      <c r="LY687" s="35"/>
      <c r="LZ687" s="35"/>
      <c r="MA687" s="35"/>
      <c r="MB687" s="35"/>
      <c r="MC687" s="35"/>
      <c r="MD687" s="35"/>
      <c r="ME687" s="35"/>
      <c r="MF687" s="35"/>
      <c r="MG687" s="35"/>
      <c r="MH687" s="35"/>
      <c r="MI687" s="35"/>
      <c r="MJ687" s="35"/>
      <c r="MK687" s="35"/>
      <c r="ML687" s="35"/>
      <c r="MM687" s="35"/>
      <c r="MN687" s="35"/>
      <c r="MO687" s="35"/>
      <c r="MP687" s="35"/>
      <c r="MQ687" s="35"/>
      <c r="MR687" s="35"/>
      <c r="MS687" s="35"/>
      <c r="MT687" s="35"/>
      <c r="MU687" s="35"/>
      <c r="MV687" s="35"/>
      <c r="MW687" s="35"/>
      <c r="MX687" s="35"/>
      <c r="MY687" s="35"/>
      <c r="MZ687" s="35"/>
      <c r="NA687" s="35"/>
      <c r="NB687" s="35"/>
      <c r="NC687" s="35"/>
      <c r="ND687" s="35"/>
      <c r="NE687" s="35"/>
      <c r="NF687" s="35"/>
      <c r="NG687" s="35"/>
      <c r="NH687" s="35"/>
      <c r="NI687" s="35"/>
      <c r="NJ687" s="35"/>
      <c r="NK687" s="35"/>
      <c r="NL687" s="35"/>
      <c r="NM687" s="35"/>
      <c r="NN687" s="35"/>
      <c r="NO687" s="35"/>
      <c r="NP687" s="35"/>
      <c r="NQ687" s="35"/>
      <c r="NR687" s="35"/>
      <c r="NS687" s="35"/>
      <c r="NT687" s="35"/>
      <c r="NU687" s="35"/>
      <c r="NV687" s="35"/>
      <c r="NW687" s="35"/>
      <c r="NX687" s="35"/>
      <c r="NY687" s="35"/>
      <c r="NZ687" s="35"/>
      <c r="OA687" s="35"/>
      <c r="OB687" s="35"/>
      <c r="OC687" s="35"/>
      <c r="OD687" s="35"/>
      <c r="OE687" s="35"/>
      <c r="OF687" s="35"/>
      <c r="OG687" s="35"/>
      <c r="OH687" s="35"/>
      <c r="OI687" s="35"/>
      <c r="OJ687" s="35"/>
      <c r="OK687" s="35"/>
      <c r="OL687" s="35"/>
      <c r="OM687" s="35"/>
      <c r="ON687" s="35"/>
      <c r="OO687" s="35"/>
      <c r="OP687" s="35"/>
      <c r="OQ687" s="35"/>
      <c r="OR687" s="35"/>
      <c r="OS687" s="35"/>
      <c r="OT687" s="35"/>
      <c r="OU687" s="35"/>
      <c r="OV687" s="35"/>
      <c r="OW687" s="35"/>
      <c r="OX687" s="35"/>
      <c r="OY687" s="35"/>
      <c r="OZ687" s="35"/>
      <c r="PA687" s="35"/>
      <c r="PB687" s="35"/>
      <c r="PC687" s="35"/>
      <c r="PD687" s="35"/>
      <c r="PE687" s="35"/>
      <c r="PF687" s="35"/>
      <c r="PG687" s="35"/>
      <c r="PH687" s="35"/>
      <c r="PI687" s="35"/>
      <c r="PJ687" s="35"/>
      <c r="PK687" s="35"/>
      <c r="PL687" s="35"/>
      <c r="PM687" s="35"/>
      <c r="PN687" s="35"/>
      <c r="PO687" s="35"/>
      <c r="PP687" s="35"/>
      <c r="PQ687" s="35"/>
      <c r="PR687" s="35"/>
      <c r="PS687" s="35"/>
      <c r="PT687" s="35"/>
      <c r="PU687" s="35"/>
      <c r="PV687" s="35"/>
      <c r="PW687" s="35"/>
      <c r="PX687" s="35"/>
      <c r="PY687" s="35"/>
      <c r="PZ687" s="35"/>
      <c r="QA687" s="35"/>
      <c r="QB687" s="35"/>
      <c r="QC687" s="35"/>
      <c r="QD687" s="35"/>
      <c r="QE687" s="35"/>
      <c r="QF687" s="35"/>
      <c r="QG687" s="35"/>
      <c r="QH687" s="35"/>
      <c r="QI687" s="35"/>
      <c r="QJ687" s="35"/>
      <c r="QK687" s="35"/>
      <c r="QL687" s="35"/>
      <c r="QM687" s="35"/>
      <c r="QN687" s="35"/>
      <c r="QO687" s="35"/>
      <c r="QP687" s="35"/>
      <c r="QQ687" s="35"/>
      <c r="QR687" s="35"/>
      <c r="QS687" s="35"/>
      <c r="QT687" s="35"/>
      <c r="QU687" s="35"/>
      <c r="QV687" s="35"/>
      <c r="QW687" s="35"/>
      <c r="QX687" s="35"/>
      <c r="QY687" s="35"/>
      <c r="QZ687" s="35"/>
      <c r="RA687" s="35"/>
      <c r="RB687" s="35"/>
      <c r="RC687" s="35"/>
      <c r="RD687" s="35"/>
      <c r="RE687" s="35"/>
      <c r="RF687" s="35"/>
      <c r="RG687" s="35"/>
      <c r="RH687" s="35"/>
      <c r="RI687" s="35"/>
      <c r="RJ687" s="35"/>
      <c r="RK687" s="35"/>
      <c r="RL687" s="35"/>
      <c r="RM687" s="35"/>
      <c r="RN687" s="35"/>
      <c r="RO687" s="35"/>
      <c r="RP687" s="35"/>
      <c r="RQ687" s="35"/>
      <c r="RR687" s="35"/>
      <c r="RS687" s="35"/>
      <c r="RT687" s="35"/>
      <c r="RU687" s="35"/>
      <c r="RV687" s="35"/>
      <c r="RW687" s="35"/>
      <c r="RX687" s="35"/>
      <c r="RY687" s="35"/>
      <c r="RZ687" s="35"/>
      <c r="SA687" s="35"/>
      <c r="SB687" s="35"/>
      <c r="SC687" s="35"/>
      <c r="SD687" s="35"/>
      <c r="SE687" s="35"/>
      <c r="SF687" s="35"/>
      <c r="SG687" s="35"/>
      <c r="SH687" s="35"/>
      <c r="SI687" s="35"/>
      <c r="SJ687" s="35"/>
      <c r="SK687" s="35"/>
      <c r="SL687" s="35"/>
      <c r="SM687" s="35"/>
      <c r="SN687" s="35"/>
      <c r="SO687" s="35"/>
      <c r="SP687" s="35"/>
      <c r="SQ687" s="35"/>
      <c r="SR687" s="35"/>
      <c r="SS687" s="35"/>
      <c r="ST687" s="35"/>
      <c r="SU687" s="35"/>
      <c r="SV687" s="35"/>
      <c r="SW687" s="35"/>
      <c r="SX687" s="35"/>
      <c r="SY687" s="35"/>
      <c r="SZ687" s="35"/>
      <c r="TA687" s="35"/>
      <c r="TB687" s="35"/>
      <c r="TC687" s="35"/>
      <c r="TD687" s="35"/>
      <c r="TE687" s="35"/>
      <c r="TF687" s="35"/>
      <c r="TG687" s="35"/>
      <c r="TH687" s="35"/>
      <c r="TI687" s="35"/>
      <c r="TJ687" s="35"/>
      <c r="TK687" s="35"/>
      <c r="TL687" s="35"/>
      <c r="TM687" s="35"/>
      <c r="TN687" s="35"/>
      <c r="TO687" s="35"/>
      <c r="TP687" s="35"/>
      <c r="TQ687" s="35"/>
      <c r="TR687" s="35"/>
      <c r="TS687" s="35"/>
      <c r="TT687" s="35"/>
      <c r="TU687" s="35"/>
      <c r="TV687" s="35"/>
      <c r="TW687" s="35"/>
      <c r="TX687" s="35"/>
      <c r="TY687" s="35"/>
      <c r="TZ687" s="35"/>
      <c r="UA687" s="35"/>
      <c r="UB687" s="35"/>
      <c r="UC687" s="35"/>
      <c r="UD687" s="35"/>
      <c r="UE687" s="35"/>
      <c r="UF687" s="35"/>
      <c r="UG687" s="35"/>
      <c r="UH687" s="35"/>
      <c r="UI687" s="35"/>
      <c r="UJ687" s="35"/>
      <c r="UK687" s="35"/>
      <c r="UL687" s="35"/>
      <c r="UM687" s="35"/>
      <c r="UN687" s="35"/>
      <c r="UO687" s="35"/>
      <c r="UP687" s="35"/>
      <c r="UQ687" s="35"/>
      <c r="UR687" s="35"/>
      <c r="US687" s="35"/>
      <c r="UT687" s="35"/>
      <c r="UU687" s="35"/>
      <c r="UV687" s="35"/>
      <c r="UW687" s="35"/>
      <c r="UX687" s="35"/>
      <c r="UY687" s="35"/>
      <c r="UZ687" s="35"/>
      <c r="VA687" s="35"/>
      <c r="VB687" s="35"/>
      <c r="VC687" s="35"/>
      <c r="VD687" s="35"/>
      <c r="VE687" s="35"/>
      <c r="VF687" s="35"/>
      <c r="VG687" s="35"/>
      <c r="VH687" s="35"/>
      <c r="VI687" s="35"/>
      <c r="VJ687" s="35"/>
      <c r="VK687" s="35"/>
      <c r="VL687" s="35"/>
      <c r="VM687" s="35"/>
      <c r="VN687" s="35"/>
      <c r="VO687" s="35"/>
      <c r="VP687" s="35"/>
      <c r="VQ687" s="35"/>
      <c r="VR687" s="35"/>
      <c r="VS687" s="35"/>
      <c r="VT687" s="35"/>
      <c r="VU687" s="35"/>
      <c r="VV687" s="35"/>
      <c r="VW687" s="35"/>
      <c r="VX687" s="35"/>
      <c r="VY687" s="35"/>
      <c r="VZ687" s="35"/>
      <c r="WA687" s="35"/>
      <c r="WB687" s="35"/>
      <c r="WC687" s="35"/>
      <c r="WD687" s="35"/>
      <c r="WE687" s="35"/>
      <c r="WF687" s="35"/>
      <c r="WG687" s="35"/>
      <c r="WH687" s="35"/>
      <c r="WI687" s="35"/>
      <c r="WJ687" s="35"/>
      <c r="WK687" s="35"/>
      <c r="WL687" s="35"/>
      <c r="WM687" s="35"/>
      <c r="WN687" s="35"/>
      <c r="WO687" s="35"/>
      <c r="WP687" s="35"/>
      <c r="WQ687" s="35"/>
      <c r="WR687" s="35"/>
      <c r="WS687" s="35"/>
      <c r="WT687" s="35"/>
      <c r="WU687" s="35"/>
      <c r="WV687" s="35"/>
      <c r="WW687" s="35"/>
      <c r="WX687" s="35"/>
      <c r="WY687" s="35"/>
      <c r="WZ687" s="35"/>
      <c r="XA687" s="35"/>
      <c r="XB687" s="35"/>
      <c r="XC687" s="35"/>
      <c r="XD687" s="35"/>
      <c r="XE687" s="35"/>
      <c r="XF687" s="35"/>
      <c r="XG687" s="35"/>
      <c r="XH687" s="35"/>
      <c r="XI687" s="35"/>
      <c r="XJ687" s="35"/>
      <c r="XK687" s="35"/>
      <c r="XL687" s="35"/>
      <c r="XM687" s="35"/>
      <c r="XN687" s="35"/>
      <c r="XO687" s="35"/>
      <c r="XP687" s="35"/>
      <c r="XQ687" s="35"/>
      <c r="XR687" s="35"/>
      <c r="XS687" s="35"/>
      <c r="XT687" s="35"/>
      <c r="XU687" s="35"/>
      <c r="XV687" s="35"/>
      <c r="XW687" s="35"/>
      <c r="XX687" s="35"/>
      <c r="XY687" s="35"/>
      <c r="XZ687" s="35"/>
      <c r="YA687" s="35"/>
      <c r="YB687" s="35"/>
      <c r="YC687" s="35"/>
      <c r="YD687" s="35"/>
      <c r="YE687" s="35"/>
      <c r="YF687" s="35"/>
      <c r="YG687" s="35"/>
      <c r="YH687" s="35"/>
      <c r="YI687" s="35"/>
      <c r="YJ687" s="35"/>
      <c r="YK687" s="35"/>
      <c r="YL687" s="35"/>
      <c r="YM687" s="35"/>
      <c r="YN687" s="35"/>
      <c r="YO687" s="35"/>
      <c r="YP687" s="35"/>
      <c r="YQ687" s="35"/>
      <c r="YR687" s="35"/>
      <c r="YS687" s="35"/>
      <c r="YT687" s="35"/>
      <c r="YU687" s="35"/>
      <c r="YV687" s="35"/>
      <c r="YW687" s="35"/>
      <c r="YX687" s="35"/>
      <c r="YY687" s="35"/>
      <c r="YZ687" s="35"/>
      <c r="ZA687" s="35"/>
      <c r="ZB687" s="35"/>
      <c r="ZC687" s="35"/>
      <c r="ZD687" s="35"/>
      <c r="ZE687" s="35"/>
      <c r="ZF687" s="35"/>
      <c r="ZG687" s="35"/>
      <c r="ZH687" s="35"/>
      <c r="ZI687" s="35"/>
      <c r="ZJ687" s="35"/>
      <c r="ZK687" s="35"/>
      <c r="ZL687" s="35"/>
      <c r="ZM687" s="35"/>
      <c r="ZN687" s="35"/>
      <c r="ZO687" s="35"/>
      <c r="ZP687" s="35"/>
      <c r="ZQ687" s="35"/>
      <c r="ZR687" s="35"/>
      <c r="ZS687" s="35"/>
      <c r="ZT687" s="35"/>
      <c r="ZU687" s="35"/>
      <c r="ZV687" s="35"/>
      <c r="ZW687" s="35"/>
      <c r="ZX687" s="35"/>
      <c r="ZY687" s="35"/>
      <c r="ZZ687" s="35"/>
      <c r="AAA687" s="35"/>
      <c r="AAB687" s="35"/>
      <c r="AAC687" s="35"/>
      <c r="AAD687" s="35"/>
      <c r="AAE687" s="35"/>
      <c r="AAF687" s="35"/>
      <c r="AAG687" s="35"/>
      <c r="AAH687" s="35"/>
      <c r="AAI687" s="35"/>
      <c r="AAJ687" s="35"/>
      <c r="AAK687" s="35"/>
      <c r="AAL687" s="35"/>
      <c r="AAM687" s="35"/>
      <c r="AAN687" s="35"/>
      <c r="AAO687" s="35"/>
      <c r="AAP687" s="35"/>
      <c r="AAQ687" s="35"/>
      <c r="AAR687" s="35"/>
      <c r="AAS687" s="35"/>
      <c r="AAT687" s="35"/>
      <c r="AAU687" s="35"/>
      <c r="AAV687" s="35"/>
      <c r="AAW687" s="35"/>
      <c r="AAX687" s="35"/>
      <c r="AAY687" s="35"/>
      <c r="AAZ687" s="35"/>
      <c r="ABA687" s="35"/>
      <c r="ABB687" s="35"/>
      <c r="ABC687" s="35"/>
      <c r="ABD687" s="35"/>
      <c r="ABE687" s="35"/>
      <c r="ABF687" s="35"/>
      <c r="ABG687" s="35"/>
      <c r="ABH687" s="35"/>
      <c r="ABI687" s="35"/>
      <c r="ABJ687" s="35"/>
      <c r="ABK687" s="35"/>
      <c r="ABL687" s="35"/>
      <c r="ABM687" s="35"/>
      <c r="ABN687" s="35"/>
      <c r="ABO687" s="35"/>
      <c r="ABP687" s="35"/>
      <c r="ABQ687" s="35"/>
      <c r="ABR687" s="35"/>
      <c r="ABS687" s="35"/>
      <c r="ABT687" s="35"/>
      <c r="ABU687" s="35"/>
      <c r="ABV687" s="35"/>
      <c r="ABW687" s="35"/>
      <c r="ABX687" s="35"/>
      <c r="ABY687" s="35"/>
      <c r="ABZ687" s="35"/>
      <c r="ACA687" s="35"/>
      <c r="ACB687" s="35"/>
      <c r="ACC687" s="35"/>
      <c r="ACD687" s="35"/>
      <c r="ACE687" s="35"/>
      <c r="ACF687" s="35"/>
      <c r="ACG687" s="35"/>
      <c r="ACH687" s="35"/>
      <c r="ACI687" s="35"/>
      <c r="ACJ687" s="35"/>
      <c r="ACK687" s="35"/>
      <c r="ACL687" s="35"/>
      <c r="ACM687" s="35"/>
      <c r="ACN687" s="35"/>
      <c r="ACO687" s="35"/>
      <c r="ACP687" s="35"/>
      <c r="ACQ687" s="35"/>
      <c r="ACR687" s="35"/>
      <c r="ACS687" s="35"/>
      <c r="ACT687" s="35"/>
      <c r="ACU687" s="35"/>
      <c r="ACV687" s="35"/>
      <c r="ACW687" s="35"/>
      <c r="ACX687" s="35"/>
      <c r="ACY687" s="35"/>
      <c r="ACZ687" s="35"/>
      <c r="ADA687" s="35"/>
      <c r="ADB687" s="35"/>
      <c r="ADC687" s="35"/>
      <c r="ADD687" s="35"/>
      <c r="ADE687" s="35"/>
      <c r="ADF687" s="35"/>
      <c r="ADG687" s="35"/>
      <c r="ADH687" s="35"/>
      <c r="ADI687" s="35"/>
      <c r="ADJ687" s="35"/>
      <c r="ADK687" s="35"/>
      <c r="ADL687" s="35"/>
      <c r="ADM687" s="35"/>
      <c r="ADN687" s="35"/>
      <c r="ADO687" s="35"/>
      <c r="ADP687" s="35"/>
      <c r="ADQ687" s="35"/>
      <c r="ADR687" s="35"/>
      <c r="ADS687" s="35"/>
      <c r="ADT687" s="35"/>
      <c r="ADU687" s="35"/>
      <c r="ADV687" s="35"/>
      <c r="ADW687" s="35"/>
      <c r="ADX687" s="35"/>
      <c r="ADY687" s="35"/>
      <c r="ADZ687" s="35"/>
      <c r="AEA687" s="35"/>
      <c r="AEB687" s="35"/>
      <c r="AEC687" s="35"/>
      <c r="AED687" s="35"/>
      <c r="AEE687" s="35"/>
      <c r="AEF687" s="35"/>
      <c r="AEG687" s="35"/>
      <c r="AEH687" s="35"/>
      <c r="AEI687" s="35"/>
      <c r="AEJ687" s="35"/>
      <c r="AEK687" s="35"/>
      <c r="AEL687" s="35"/>
      <c r="AEM687" s="35"/>
      <c r="AEN687" s="35"/>
      <c r="AEO687" s="35"/>
      <c r="AEP687" s="35"/>
      <c r="AEQ687" s="35"/>
      <c r="AER687" s="35"/>
      <c r="AES687" s="35"/>
      <c r="AET687" s="35"/>
      <c r="AEU687" s="35"/>
      <c r="AEV687" s="35"/>
      <c r="AEW687" s="35"/>
      <c r="AEX687" s="35"/>
      <c r="AEY687" s="35"/>
      <c r="AEZ687" s="35"/>
      <c r="AFA687" s="35"/>
      <c r="AFB687" s="35"/>
      <c r="AFC687" s="35"/>
      <c r="AFD687" s="35"/>
      <c r="AFE687" s="35"/>
      <c r="AFF687" s="35"/>
      <c r="AFG687" s="35"/>
      <c r="AFH687" s="35"/>
      <c r="AFI687" s="35"/>
      <c r="AFJ687" s="35"/>
      <c r="AFK687" s="35"/>
      <c r="AFL687" s="35"/>
      <c r="AFM687" s="35"/>
      <c r="AFN687" s="35"/>
      <c r="AFO687" s="35"/>
      <c r="AFP687" s="35"/>
      <c r="AFQ687" s="35"/>
      <c r="AFR687" s="35"/>
      <c r="AFS687" s="35"/>
      <c r="AFT687" s="35"/>
      <c r="AFU687" s="35"/>
      <c r="AFV687" s="35"/>
      <c r="AFW687" s="35"/>
      <c r="AFX687" s="35"/>
      <c r="AFY687" s="35"/>
      <c r="AFZ687" s="35"/>
      <c r="AGA687" s="35"/>
      <c r="AGB687" s="35"/>
      <c r="AGC687" s="35"/>
      <c r="AGD687" s="35"/>
      <c r="AGE687" s="35"/>
      <c r="AGF687" s="35"/>
      <c r="AGG687" s="35"/>
      <c r="AGH687" s="35"/>
      <c r="AGI687" s="35"/>
      <c r="AGJ687" s="35"/>
      <c r="AGK687" s="35"/>
      <c r="AGL687" s="35"/>
      <c r="AGM687" s="35"/>
      <c r="AGN687" s="35"/>
      <c r="AGO687" s="35"/>
      <c r="AGP687" s="35"/>
      <c r="AGQ687" s="35"/>
      <c r="AGR687" s="35"/>
      <c r="AGS687" s="35"/>
      <c r="AGT687" s="35"/>
      <c r="AGU687" s="35"/>
      <c r="AGV687" s="35"/>
      <c r="AGW687" s="35"/>
      <c r="AGX687" s="35"/>
      <c r="AGY687" s="35"/>
      <c r="AGZ687" s="35"/>
      <c r="AHA687" s="35"/>
      <c r="AHB687" s="35"/>
      <c r="AHC687" s="35"/>
      <c r="AHD687" s="35"/>
      <c r="AHE687" s="35"/>
      <c r="AHF687" s="35"/>
      <c r="AHG687" s="35"/>
      <c r="AHH687" s="35"/>
      <c r="AHI687" s="35"/>
      <c r="AHJ687" s="35"/>
      <c r="AHK687" s="35"/>
      <c r="AHL687" s="35"/>
      <c r="AHM687" s="35"/>
      <c r="AHN687" s="35"/>
      <c r="AHO687" s="35"/>
      <c r="AHP687" s="35"/>
      <c r="AHQ687" s="35"/>
      <c r="AHR687" s="35"/>
      <c r="AHS687" s="35"/>
      <c r="AHT687" s="35"/>
      <c r="AHU687" s="35"/>
      <c r="AHV687" s="35"/>
      <c r="AHW687" s="35"/>
      <c r="AHX687" s="35"/>
      <c r="AHY687" s="35"/>
      <c r="AHZ687" s="35"/>
      <c r="AIA687" s="35"/>
      <c r="AIB687" s="35"/>
      <c r="AIC687" s="35"/>
      <c r="AID687" s="35"/>
      <c r="AIE687" s="35"/>
      <c r="AIF687" s="35"/>
      <c r="AIG687" s="35"/>
      <c r="AIH687" s="35"/>
      <c r="AII687" s="35"/>
      <c r="AIJ687" s="35"/>
      <c r="AIK687" s="35"/>
      <c r="AIL687" s="35"/>
      <c r="AIM687" s="35"/>
      <c r="AIN687" s="35"/>
      <c r="AIO687" s="35"/>
      <c r="AIP687" s="35"/>
      <c r="AIQ687" s="35"/>
      <c r="AIR687" s="35"/>
      <c r="AIS687" s="35"/>
      <c r="AIT687" s="35"/>
      <c r="AIU687" s="35"/>
      <c r="AIV687" s="35"/>
      <c r="AIW687" s="35"/>
      <c r="AIX687" s="35"/>
      <c r="AIY687" s="35"/>
      <c r="AIZ687" s="35"/>
      <c r="AJA687" s="35"/>
      <c r="AJB687" s="35"/>
      <c r="AJC687" s="35"/>
      <c r="AJD687" s="35"/>
      <c r="AJE687" s="35"/>
      <c r="AJF687" s="35"/>
      <c r="AJG687" s="35"/>
      <c r="AJH687" s="35"/>
      <c r="AJI687" s="35"/>
      <c r="AJJ687" s="35"/>
      <c r="AJK687" s="35"/>
      <c r="AJL687" s="35"/>
      <c r="AJM687" s="35"/>
      <c r="AJN687" s="35"/>
      <c r="AJO687" s="35"/>
      <c r="AJP687" s="35"/>
      <c r="AJQ687" s="35"/>
      <c r="AJR687" s="35"/>
      <c r="AJS687" s="35"/>
      <c r="AJT687" s="35"/>
      <c r="AJU687" s="35"/>
      <c r="AJV687" s="35"/>
      <c r="AJW687" s="35"/>
      <c r="AJX687" s="35"/>
      <c r="AJY687" s="35"/>
      <c r="AJZ687" s="35"/>
      <c r="AKA687" s="35"/>
      <c r="AKB687" s="35"/>
      <c r="AKC687" s="35"/>
      <c r="AKD687" s="35"/>
      <c r="AKE687" s="35"/>
      <c r="AKF687" s="35"/>
      <c r="AKG687" s="35"/>
      <c r="AKH687" s="35"/>
      <c r="AKI687" s="35"/>
      <c r="AKJ687" s="35"/>
      <c r="AKK687" s="35"/>
      <c r="AKL687" s="35"/>
      <c r="AKM687" s="35"/>
      <c r="AKN687" s="35"/>
      <c r="AKO687" s="35"/>
      <c r="AKP687" s="35"/>
      <c r="AKQ687" s="35"/>
      <c r="AKR687" s="35"/>
      <c r="AKS687" s="35"/>
      <c r="AKT687" s="35"/>
      <c r="AKU687" s="35"/>
      <c r="AKV687" s="35"/>
      <c r="AKW687" s="35"/>
      <c r="AKX687" s="35"/>
      <c r="AKY687" s="35"/>
      <c r="AKZ687" s="35"/>
      <c r="ALA687" s="35"/>
      <c r="ALB687" s="35"/>
      <c r="ALC687" s="35"/>
      <c r="ALD687" s="35"/>
      <c r="ALE687" s="35"/>
      <c r="ALF687" s="35"/>
      <c r="ALG687" s="35"/>
      <c r="ALH687" s="35"/>
      <c r="ALI687" s="35"/>
      <c r="ALJ687" s="35"/>
      <c r="ALK687" s="35"/>
      <c r="ALL687" s="35"/>
      <c r="ALM687" s="35"/>
      <c r="ALN687" s="35"/>
      <c r="ALO687" s="35"/>
      <c r="ALP687" s="35"/>
      <c r="ALQ687" s="35"/>
      <c r="ALR687" s="35"/>
      <c r="ALS687" s="35"/>
      <c r="ALT687" s="35"/>
      <c r="ALU687" s="35"/>
      <c r="ALV687" s="35"/>
      <c r="ALW687" s="35"/>
      <c r="ALX687" s="35"/>
      <c r="ALY687" s="35"/>
      <c r="ALZ687" s="35"/>
      <c r="AMA687" s="35"/>
      <c r="AMB687" s="35"/>
      <c r="AMC687" s="35"/>
      <c r="AMD687" s="35"/>
      <c r="AME687" s="35"/>
      <c r="AMF687" s="35"/>
      <c r="AMG687" s="35"/>
      <c r="AMH687" s="35"/>
      <c r="AMI687" s="35"/>
      <c r="AMJ687" s="35"/>
      <c r="AMK687" s="35"/>
      <c r="AML687" s="35"/>
      <c r="AMM687" s="35"/>
      <c r="AMN687" s="35"/>
      <c r="AMO687" s="35"/>
      <c r="AMP687" s="35"/>
      <c r="AMQ687" s="35"/>
      <c r="AMR687" s="35"/>
      <c r="AMS687" s="35"/>
      <c r="AMT687" s="35"/>
      <c r="AMU687" s="35"/>
      <c r="AMV687" s="35"/>
      <c r="AMW687" s="35"/>
      <c r="AMX687" s="35"/>
      <c r="AMY687" s="35"/>
      <c r="AMZ687" s="35"/>
      <c r="ANA687" s="35"/>
      <c r="ANB687" s="35"/>
      <c r="ANC687" s="35"/>
      <c r="AND687" s="35"/>
      <c r="ANE687" s="35"/>
      <c r="ANF687" s="35"/>
      <c r="ANG687" s="35"/>
      <c r="ANH687" s="35"/>
      <c r="ANI687" s="35"/>
      <c r="ANJ687" s="35"/>
      <c r="ANK687" s="35"/>
      <c r="ANL687" s="35"/>
      <c r="ANM687" s="35"/>
      <c r="ANN687" s="35"/>
      <c r="ANO687" s="35"/>
      <c r="ANP687" s="35"/>
      <c r="ANQ687" s="35"/>
      <c r="ANR687" s="35"/>
      <c r="ANS687" s="35"/>
      <c r="ANT687" s="35"/>
      <c r="ANU687" s="35"/>
      <c r="ANV687" s="35"/>
      <c r="ANW687" s="35"/>
      <c r="ANX687" s="35"/>
      <c r="ANY687" s="35"/>
      <c r="ANZ687" s="35"/>
      <c r="AOA687" s="35"/>
      <c r="AOB687" s="35"/>
      <c r="AOC687" s="35"/>
      <c r="AOD687" s="35"/>
      <c r="AOE687" s="35"/>
      <c r="AOF687" s="35"/>
      <c r="AOG687" s="35"/>
      <c r="AOH687" s="35"/>
      <c r="AOI687" s="35"/>
      <c r="AOJ687" s="35"/>
      <c r="AOK687" s="35"/>
      <c r="AOL687" s="35"/>
      <c r="AOM687" s="35"/>
      <c r="AON687" s="35"/>
      <c r="AOO687" s="35"/>
      <c r="AOP687" s="35"/>
      <c r="AOQ687" s="35"/>
      <c r="AOR687" s="35"/>
      <c r="AOS687" s="35"/>
      <c r="AOT687" s="35"/>
      <c r="AOU687" s="35"/>
      <c r="AOV687" s="35"/>
      <c r="AOW687" s="35"/>
      <c r="AOX687" s="35"/>
      <c r="AOY687" s="35"/>
      <c r="AOZ687" s="35"/>
      <c r="APA687" s="35"/>
      <c r="APB687" s="35"/>
      <c r="APC687" s="35"/>
      <c r="APD687" s="35"/>
      <c r="APE687" s="35"/>
      <c r="APF687" s="35"/>
      <c r="APG687" s="35"/>
      <c r="APH687" s="35"/>
      <c r="API687" s="35"/>
      <c r="APJ687" s="35"/>
      <c r="APK687" s="35"/>
      <c r="APL687" s="35"/>
      <c r="APM687" s="35"/>
      <c r="APN687" s="35"/>
      <c r="APO687" s="35"/>
      <c r="APP687" s="35"/>
      <c r="APQ687" s="35"/>
      <c r="APR687" s="35"/>
      <c r="APS687" s="35"/>
      <c r="APT687" s="35"/>
      <c r="APU687" s="35"/>
      <c r="APV687" s="35"/>
      <c r="APW687" s="35"/>
      <c r="APX687" s="35"/>
      <c r="APY687" s="35"/>
      <c r="APZ687" s="35"/>
      <c r="AQA687" s="35"/>
      <c r="AQB687" s="35"/>
      <c r="AQC687" s="35"/>
      <c r="AQD687" s="35"/>
      <c r="AQE687" s="35"/>
      <c r="AQF687" s="35"/>
      <c r="AQG687" s="35"/>
      <c r="AQH687" s="35"/>
      <c r="AQI687" s="35"/>
      <c r="AQJ687" s="35"/>
      <c r="AQK687" s="35"/>
      <c r="AQL687" s="35"/>
      <c r="AQM687" s="35"/>
      <c r="AQN687" s="35"/>
      <c r="AQO687" s="35"/>
      <c r="AQP687" s="35"/>
      <c r="AQQ687" s="35"/>
      <c r="AQR687" s="35"/>
      <c r="AQS687" s="35"/>
      <c r="AQT687" s="35"/>
      <c r="AQU687" s="35"/>
      <c r="AQV687" s="35"/>
      <c r="AQW687" s="35"/>
      <c r="AQX687" s="35"/>
      <c r="AQY687" s="35"/>
      <c r="AQZ687" s="35"/>
      <c r="ARA687" s="35"/>
      <c r="ARB687" s="35"/>
      <c r="ARC687" s="35"/>
      <c r="ARD687" s="35"/>
      <c r="ARE687" s="35"/>
      <c r="ARF687" s="35"/>
      <c r="ARG687" s="35"/>
      <c r="ARH687" s="35"/>
      <c r="ARI687" s="35"/>
      <c r="ARJ687" s="35"/>
      <c r="ARK687" s="35"/>
      <c r="ARL687" s="35"/>
      <c r="ARM687" s="35"/>
      <c r="ARN687" s="35"/>
      <c r="ARO687" s="35"/>
      <c r="ARP687" s="35"/>
      <c r="ARQ687" s="35"/>
      <c r="ARR687" s="35"/>
      <c r="ARS687" s="35"/>
      <c r="ART687" s="35"/>
      <c r="ARU687" s="35"/>
      <c r="ARV687" s="35"/>
      <c r="ARW687" s="35"/>
      <c r="ARX687" s="35"/>
      <c r="ARY687" s="35"/>
      <c r="ARZ687" s="35"/>
      <c r="ASA687" s="35"/>
      <c r="ASB687" s="35"/>
      <c r="ASC687" s="35"/>
      <c r="ASD687" s="35"/>
      <c r="ASE687" s="35"/>
      <c r="ASF687" s="35"/>
      <c r="ASG687" s="35"/>
      <c r="ASH687" s="35"/>
      <c r="ASI687" s="35"/>
      <c r="ASJ687" s="35"/>
      <c r="ASK687" s="35"/>
      <c r="ASL687" s="35"/>
      <c r="ASM687" s="35"/>
      <c r="ASN687" s="35"/>
      <c r="ASO687" s="35"/>
      <c r="ASP687" s="35"/>
      <c r="ASQ687" s="35"/>
      <c r="ASR687" s="35"/>
      <c r="ASS687" s="35"/>
      <c r="AST687" s="35"/>
      <c r="ASU687" s="35"/>
      <c r="ASV687" s="35"/>
      <c r="ASW687" s="35"/>
      <c r="ASX687" s="35"/>
      <c r="ASY687" s="35"/>
      <c r="ASZ687" s="35"/>
      <c r="ATA687" s="35"/>
      <c r="ATB687" s="35"/>
      <c r="ATC687" s="35"/>
      <c r="ATD687" s="35"/>
      <c r="ATE687" s="35"/>
      <c r="ATF687" s="35"/>
      <c r="ATG687" s="35"/>
      <c r="ATH687" s="35"/>
      <c r="ATI687" s="35"/>
      <c r="ATJ687" s="35"/>
      <c r="ATK687" s="35"/>
      <c r="ATL687" s="35"/>
      <c r="ATM687" s="35"/>
      <c r="ATN687" s="35"/>
      <c r="ATO687" s="35"/>
      <c r="ATP687" s="35"/>
      <c r="ATQ687" s="35"/>
      <c r="ATR687" s="35"/>
      <c r="ATS687" s="35"/>
      <c r="ATT687" s="35"/>
      <c r="ATU687" s="35"/>
      <c r="ATV687" s="35"/>
      <c r="ATW687" s="35"/>
      <c r="ATX687" s="35"/>
      <c r="ATY687" s="35"/>
      <c r="ATZ687" s="35"/>
      <c r="AUA687" s="35"/>
      <c r="AUB687" s="35"/>
      <c r="AUC687" s="35"/>
      <c r="AUD687" s="35"/>
      <c r="AUE687" s="35"/>
      <c r="AUF687" s="35"/>
      <c r="AUG687" s="35"/>
      <c r="AUH687" s="35"/>
      <c r="AUI687" s="35"/>
      <c r="AUJ687" s="35"/>
      <c r="AUK687" s="35"/>
      <c r="AUL687" s="35"/>
      <c r="AUM687" s="35"/>
      <c r="AUN687" s="35"/>
      <c r="AUO687" s="35"/>
      <c r="AUP687" s="35"/>
      <c r="AUQ687" s="35"/>
      <c r="AUR687" s="35"/>
      <c r="AUS687" s="35"/>
      <c r="AUT687" s="35"/>
      <c r="AUU687" s="35"/>
      <c r="AUV687" s="35"/>
      <c r="AUW687" s="35"/>
      <c r="AUX687" s="35"/>
      <c r="AUY687" s="35"/>
      <c r="AUZ687" s="35"/>
      <c r="AVA687" s="35"/>
      <c r="AVB687" s="35"/>
      <c r="AVC687" s="35"/>
      <c r="AVD687" s="35"/>
      <c r="AVE687" s="35"/>
      <c r="AVF687" s="35"/>
      <c r="AVG687" s="35"/>
      <c r="AVH687" s="35"/>
      <c r="AVI687" s="35"/>
      <c r="AVJ687" s="35"/>
      <c r="AVK687" s="35"/>
      <c r="AVL687" s="35"/>
      <c r="AVM687" s="35"/>
      <c r="AVN687" s="35"/>
      <c r="AVO687" s="35"/>
      <c r="AVP687" s="35"/>
      <c r="AVQ687" s="35"/>
      <c r="AVR687" s="35"/>
      <c r="AVS687" s="35"/>
      <c r="AVT687" s="35"/>
      <c r="AVU687" s="35"/>
      <c r="AVV687" s="35"/>
      <c r="AVW687" s="35"/>
      <c r="AVX687" s="35"/>
      <c r="AVY687" s="35"/>
      <c r="AVZ687" s="35"/>
      <c r="AWA687" s="35"/>
      <c r="AWB687" s="35"/>
      <c r="AWC687" s="35"/>
      <c r="AWD687" s="35"/>
      <c r="AWE687" s="35"/>
      <c r="AWF687" s="35"/>
      <c r="AWG687" s="35"/>
      <c r="AWH687" s="35"/>
      <c r="AWI687" s="35"/>
      <c r="AWJ687" s="35"/>
      <c r="AWK687" s="35"/>
      <c r="AWL687" s="35"/>
      <c r="AWM687" s="35"/>
      <c r="AWN687" s="35"/>
      <c r="AWO687" s="35"/>
      <c r="AWP687" s="35"/>
      <c r="AWQ687" s="35"/>
      <c r="AWR687" s="35"/>
      <c r="AWS687" s="35"/>
      <c r="AWT687" s="35"/>
      <c r="AWU687" s="35"/>
      <c r="AWV687" s="35"/>
      <c r="AWW687" s="35"/>
      <c r="AWX687" s="35"/>
      <c r="AWY687" s="35"/>
      <c r="AWZ687" s="35"/>
      <c r="AXA687" s="35"/>
      <c r="AXB687" s="35"/>
      <c r="AXC687" s="35"/>
      <c r="AXD687" s="35"/>
      <c r="AXE687" s="35"/>
      <c r="AXF687" s="35"/>
      <c r="AXG687" s="35"/>
      <c r="AXH687" s="35"/>
      <c r="AXI687" s="35"/>
      <c r="AXJ687" s="35"/>
      <c r="AXK687" s="35"/>
      <c r="AXL687" s="35"/>
      <c r="AXM687" s="35"/>
      <c r="AXN687" s="35"/>
      <c r="AXO687" s="35"/>
      <c r="AXP687" s="35"/>
      <c r="AXQ687" s="35"/>
      <c r="AXR687" s="35"/>
      <c r="AXS687" s="35"/>
      <c r="AXT687" s="35"/>
      <c r="AXU687" s="35"/>
      <c r="AXV687" s="35"/>
      <c r="AXW687" s="35"/>
      <c r="AXX687" s="35"/>
      <c r="AXY687" s="35"/>
      <c r="AXZ687" s="35"/>
      <c r="AYA687" s="35"/>
      <c r="AYB687" s="35"/>
      <c r="AYC687" s="35"/>
      <c r="AYD687" s="35"/>
      <c r="AYE687" s="35"/>
      <c r="AYF687" s="35"/>
      <c r="AYG687" s="35"/>
      <c r="AYH687" s="35"/>
      <c r="AYI687" s="35"/>
      <c r="AYJ687" s="35"/>
      <c r="AYK687" s="35"/>
      <c r="AYL687" s="35"/>
      <c r="AYM687" s="35"/>
      <c r="AYN687" s="35"/>
      <c r="AYO687" s="35"/>
      <c r="AYP687" s="35"/>
      <c r="AYQ687" s="35"/>
      <c r="AYR687" s="35"/>
      <c r="AYS687" s="35"/>
      <c r="AYT687" s="35"/>
      <c r="AYU687" s="35"/>
      <c r="AYV687" s="35"/>
      <c r="AYW687" s="35"/>
      <c r="AYX687" s="35"/>
      <c r="AYY687" s="35"/>
      <c r="AYZ687" s="35"/>
      <c r="AZA687" s="35"/>
      <c r="AZB687" s="35"/>
      <c r="AZC687" s="35"/>
      <c r="AZD687" s="35"/>
      <c r="AZE687" s="35"/>
      <c r="AZF687" s="35"/>
      <c r="AZG687" s="35"/>
      <c r="AZH687" s="35"/>
      <c r="AZI687" s="35"/>
      <c r="AZJ687" s="35"/>
      <c r="AZK687" s="35"/>
      <c r="AZL687" s="35"/>
      <c r="AZM687" s="35"/>
      <c r="AZN687" s="35"/>
      <c r="AZO687" s="35"/>
      <c r="AZP687" s="35"/>
      <c r="AZQ687" s="35"/>
      <c r="AZR687" s="35"/>
      <c r="AZS687" s="35"/>
      <c r="AZT687" s="35"/>
      <c r="AZU687" s="35"/>
      <c r="AZV687" s="35"/>
      <c r="AZW687" s="35"/>
      <c r="AZX687" s="35"/>
      <c r="AZY687" s="35"/>
      <c r="AZZ687" s="35"/>
      <c r="BAA687" s="35"/>
      <c r="BAB687" s="35"/>
      <c r="BAC687" s="35"/>
      <c r="BAD687" s="35"/>
      <c r="BAE687" s="35"/>
      <c r="BAF687" s="35"/>
      <c r="BAG687" s="35"/>
      <c r="BAH687" s="35"/>
      <c r="BAI687" s="35"/>
      <c r="BAJ687" s="35"/>
      <c r="BAK687" s="35"/>
      <c r="BAL687" s="35"/>
      <c r="BAM687" s="35"/>
      <c r="BAN687" s="35"/>
      <c r="BAO687" s="35"/>
      <c r="BAP687" s="35"/>
      <c r="BAQ687" s="35"/>
      <c r="BAR687" s="35"/>
      <c r="BAS687" s="35"/>
      <c r="BAT687" s="35"/>
      <c r="BAU687" s="35"/>
      <c r="BAV687" s="35"/>
      <c r="BAW687" s="35"/>
      <c r="BAX687" s="35"/>
      <c r="BAY687" s="35"/>
      <c r="BAZ687" s="35"/>
      <c r="BBA687" s="35"/>
      <c r="BBB687" s="35"/>
      <c r="BBC687" s="35"/>
      <c r="BBD687" s="35"/>
      <c r="BBE687" s="35"/>
      <c r="BBF687" s="35"/>
      <c r="BBG687" s="35"/>
      <c r="BBH687" s="35"/>
      <c r="BBI687" s="35"/>
      <c r="BBJ687" s="35"/>
      <c r="BBK687" s="35"/>
      <c r="BBL687" s="35"/>
      <c r="BBM687" s="35"/>
      <c r="BBN687" s="35"/>
      <c r="BBO687" s="35"/>
      <c r="BBP687" s="35"/>
      <c r="BBQ687" s="35"/>
      <c r="BBR687" s="35"/>
      <c r="BBS687" s="35"/>
      <c r="BBT687" s="35"/>
      <c r="BBU687" s="35"/>
      <c r="BBV687" s="35"/>
      <c r="BBW687" s="35"/>
      <c r="BBX687" s="35"/>
      <c r="BBY687" s="35"/>
      <c r="BBZ687" s="35"/>
      <c r="BCA687" s="35"/>
      <c r="BCB687" s="35"/>
      <c r="BCC687" s="35"/>
      <c r="BCD687" s="35"/>
      <c r="BCE687" s="35"/>
      <c r="BCF687" s="35"/>
      <c r="BCG687" s="35"/>
      <c r="BCH687" s="35"/>
      <c r="BCI687" s="35"/>
      <c r="BCJ687" s="35"/>
      <c r="BCK687" s="35"/>
      <c r="BCL687" s="35"/>
      <c r="BCM687" s="35"/>
      <c r="BCN687" s="35"/>
      <c r="BCO687" s="35"/>
      <c r="BCP687" s="35"/>
      <c r="BCQ687" s="35"/>
      <c r="BCR687" s="35"/>
      <c r="BCS687" s="35"/>
      <c r="BCT687" s="35"/>
      <c r="BCU687" s="35"/>
      <c r="BCV687" s="35"/>
      <c r="BCW687" s="35"/>
      <c r="BCX687" s="35"/>
      <c r="BCY687" s="35"/>
      <c r="BCZ687" s="35"/>
      <c r="BDA687" s="35"/>
      <c r="BDB687" s="35"/>
      <c r="BDC687" s="35"/>
      <c r="BDD687" s="35"/>
      <c r="BDE687" s="35"/>
      <c r="BDF687" s="35"/>
      <c r="BDG687" s="35"/>
      <c r="BDH687" s="35"/>
      <c r="BDI687" s="35"/>
      <c r="BDJ687" s="35"/>
      <c r="BDK687" s="35"/>
      <c r="BDL687" s="35"/>
      <c r="BDM687" s="35"/>
      <c r="BDN687" s="35"/>
      <c r="BDO687" s="35"/>
      <c r="BDP687" s="35"/>
      <c r="BDQ687" s="35"/>
      <c r="BDR687" s="35"/>
      <c r="BDS687" s="35"/>
      <c r="BDT687" s="35"/>
      <c r="BDU687" s="35"/>
      <c r="BDV687" s="35"/>
      <c r="BDW687" s="35"/>
      <c r="BDX687" s="35"/>
      <c r="BDY687" s="35"/>
      <c r="BDZ687" s="35"/>
      <c r="BEA687" s="35"/>
      <c r="BEB687" s="35"/>
      <c r="BEC687" s="35"/>
      <c r="BED687" s="35"/>
      <c r="BEE687" s="35"/>
      <c r="BEF687" s="35"/>
      <c r="BEG687" s="35"/>
      <c r="BEH687" s="35"/>
      <c r="BEI687" s="35"/>
      <c r="BEJ687" s="35"/>
      <c r="BEK687" s="35"/>
      <c r="BEL687" s="35"/>
      <c r="BEM687" s="35"/>
      <c r="BEN687" s="35"/>
      <c r="BEO687" s="35"/>
      <c r="BEP687" s="35"/>
      <c r="BEQ687" s="35"/>
      <c r="BER687" s="35"/>
      <c r="BES687" s="35"/>
      <c r="BET687" s="35"/>
      <c r="BEU687" s="35"/>
      <c r="BEV687" s="35"/>
      <c r="BEW687" s="35"/>
      <c r="BEX687" s="35"/>
      <c r="BEY687" s="35"/>
      <c r="BEZ687" s="35"/>
      <c r="BFA687" s="35"/>
      <c r="BFB687" s="35"/>
      <c r="BFC687" s="35"/>
      <c r="BFD687" s="35"/>
      <c r="BFE687" s="35"/>
      <c r="BFF687" s="35"/>
      <c r="BFG687" s="35"/>
      <c r="BFH687" s="35"/>
      <c r="BFI687" s="35"/>
      <c r="BFJ687" s="35"/>
      <c r="BFK687" s="35"/>
      <c r="BFL687" s="35"/>
      <c r="BFM687" s="35"/>
      <c r="BFN687" s="35"/>
      <c r="BFO687" s="35"/>
      <c r="BFP687" s="35"/>
      <c r="BFQ687" s="35"/>
      <c r="BFR687" s="35"/>
      <c r="BFS687" s="35"/>
      <c r="BFT687" s="35"/>
      <c r="BFU687" s="35"/>
      <c r="BFV687" s="35"/>
      <c r="BFW687" s="35"/>
      <c r="BFX687" s="35"/>
      <c r="BFY687" s="35"/>
      <c r="BFZ687" s="35"/>
      <c r="BGA687" s="35"/>
      <c r="BGB687" s="35"/>
      <c r="BGC687" s="35"/>
      <c r="BGD687" s="35"/>
      <c r="BGE687" s="35"/>
      <c r="BGF687" s="35"/>
      <c r="BGG687" s="35"/>
      <c r="BGH687" s="35"/>
      <c r="BGI687" s="35"/>
      <c r="BGJ687" s="35"/>
      <c r="BGK687" s="35"/>
      <c r="BGL687" s="35"/>
      <c r="BGM687" s="35"/>
      <c r="BGN687" s="35"/>
      <c r="BGO687" s="35"/>
      <c r="BGP687" s="35"/>
      <c r="BGQ687" s="35"/>
      <c r="BGR687" s="35"/>
      <c r="BGS687" s="35"/>
      <c r="BGT687" s="35"/>
      <c r="BGU687" s="35"/>
      <c r="BGV687" s="35"/>
      <c r="BGW687" s="35"/>
      <c r="BGX687" s="35"/>
      <c r="BGY687" s="35"/>
      <c r="BGZ687" s="35"/>
      <c r="BHA687" s="35"/>
      <c r="BHB687" s="35"/>
      <c r="BHC687" s="35"/>
      <c r="BHD687" s="35"/>
      <c r="BHE687" s="35"/>
      <c r="BHF687" s="35"/>
      <c r="BHG687" s="35"/>
      <c r="BHH687" s="35"/>
      <c r="BHI687" s="35"/>
      <c r="BHJ687" s="35"/>
      <c r="BHK687" s="35"/>
      <c r="BHL687" s="35"/>
      <c r="BHM687" s="35"/>
      <c r="BHN687" s="35"/>
      <c r="BHO687" s="35"/>
      <c r="BHP687" s="35"/>
      <c r="BHQ687" s="35"/>
      <c r="BHR687" s="35"/>
      <c r="BHS687" s="35"/>
      <c r="BHT687" s="35"/>
      <c r="BHU687" s="35"/>
      <c r="BHV687" s="35"/>
      <c r="BHW687" s="35"/>
      <c r="BHX687" s="35"/>
      <c r="BHY687" s="35"/>
      <c r="BHZ687" s="35"/>
      <c r="BIA687" s="35"/>
      <c r="BIB687" s="35"/>
      <c r="BIC687" s="35"/>
      <c r="BID687" s="35"/>
      <c r="BIE687" s="35"/>
      <c r="BIF687" s="35"/>
      <c r="BIG687" s="35"/>
      <c r="BIH687" s="35"/>
      <c r="BII687" s="35"/>
      <c r="BIJ687" s="35"/>
      <c r="BIK687" s="35"/>
      <c r="BIL687" s="35"/>
      <c r="BIM687" s="35"/>
      <c r="BIN687" s="35"/>
      <c r="BIO687" s="35"/>
      <c r="BIP687" s="35"/>
      <c r="BIQ687" s="35"/>
      <c r="BIR687" s="35"/>
      <c r="BIS687" s="35"/>
      <c r="BIT687" s="35"/>
      <c r="BIU687" s="35"/>
      <c r="BIV687" s="35"/>
      <c r="BIW687" s="35"/>
      <c r="BIX687" s="35"/>
      <c r="BIY687" s="35"/>
      <c r="BIZ687" s="35"/>
      <c r="BJA687" s="35"/>
      <c r="BJB687" s="35"/>
      <c r="BJC687" s="35"/>
      <c r="BJD687" s="35"/>
      <c r="BJE687" s="35"/>
      <c r="BJF687" s="35"/>
      <c r="BJG687" s="35"/>
      <c r="BJH687" s="35"/>
      <c r="BJI687" s="35"/>
      <c r="BJJ687" s="35"/>
      <c r="BJK687" s="35"/>
      <c r="BJL687" s="35"/>
      <c r="BJM687" s="35"/>
      <c r="BJN687" s="35"/>
      <c r="BJO687" s="35"/>
      <c r="BJP687" s="35"/>
      <c r="BJQ687" s="35"/>
      <c r="BJR687" s="35"/>
      <c r="BJS687" s="35"/>
      <c r="BJT687" s="35"/>
      <c r="BJU687" s="35"/>
      <c r="BJV687" s="35"/>
      <c r="BJW687" s="35"/>
      <c r="BJX687" s="35"/>
      <c r="BJY687" s="35"/>
      <c r="BJZ687" s="35"/>
      <c r="BKA687" s="35"/>
      <c r="BKB687" s="35"/>
      <c r="BKC687" s="35"/>
      <c r="BKD687" s="35"/>
      <c r="BKE687" s="35"/>
      <c r="BKF687" s="35"/>
      <c r="BKG687" s="35"/>
      <c r="BKH687" s="35"/>
      <c r="BKI687" s="35"/>
      <c r="BKJ687" s="35"/>
      <c r="BKK687" s="35"/>
      <c r="BKL687" s="35"/>
      <c r="BKM687" s="35"/>
      <c r="BKN687" s="35"/>
      <c r="BKO687" s="35"/>
      <c r="BKP687" s="35"/>
      <c r="BKQ687" s="35"/>
      <c r="BKR687" s="35"/>
      <c r="BKS687" s="35"/>
      <c r="BKT687" s="35"/>
      <c r="BKU687" s="35"/>
      <c r="BKV687" s="35"/>
      <c r="BKW687" s="35"/>
      <c r="BKX687" s="35"/>
      <c r="BKY687" s="35"/>
      <c r="BKZ687" s="35"/>
      <c r="BLA687" s="35"/>
      <c r="BLB687" s="35"/>
      <c r="BLC687" s="35"/>
      <c r="BLD687" s="35"/>
      <c r="BLE687" s="35"/>
      <c r="BLF687" s="35"/>
      <c r="BLG687" s="35"/>
      <c r="BLH687" s="35"/>
      <c r="BLI687" s="35"/>
      <c r="BLJ687" s="35"/>
      <c r="BLK687" s="35"/>
      <c r="BLL687" s="35"/>
      <c r="BLM687" s="35"/>
      <c r="BLN687" s="35"/>
      <c r="BLO687" s="35"/>
      <c r="BLP687" s="35"/>
      <c r="BLQ687" s="35"/>
      <c r="BLR687" s="35"/>
      <c r="BLS687" s="35"/>
      <c r="BLT687" s="35"/>
      <c r="BLU687" s="35"/>
      <c r="BLV687" s="35"/>
      <c r="BLW687" s="35"/>
      <c r="BLX687" s="35"/>
      <c r="BLY687" s="35"/>
      <c r="BLZ687" s="35"/>
      <c r="BMA687" s="35"/>
      <c r="BMB687" s="35"/>
      <c r="BMC687" s="35"/>
      <c r="BMD687" s="35"/>
      <c r="BME687" s="35"/>
      <c r="BMF687" s="35"/>
      <c r="BMG687" s="35"/>
      <c r="BMH687" s="35"/>
      <c r="BMI687" s="35"/>
      <c r="BMJ687" s="35"/>
      <c r="BMK687" s="35"/>
      <c r="BML687" s="35"/>
      <c r="BMM687" s="35"/>
      <c r="BMN687" s="35"/>
      <c r="BMO687" s="35"/>
      <c r="BMP687" s="35"/>
      <c r="BMQ687" s="35"/>
      <c r="BMR687" s="35"/>
      <c r="BMS687" s="35"/>
      <c r="BMT687" s="35"/>
      <c r="BMU687" s="35"/>
      <c r="BMV687" s="35"/>
      <c r="BMW687" s="35"/>
      <c r="BMX687" s="35"/>
      <c r="BMY687" s="35"/>
      <c r="BMZ687" s="35"/>
      <c r="BNA687" s="35"/>
      <c r="BNB687" s="35"/>
      <c r="BNC687" s="35"/>
      <c r="BND687" s="35"/>
      <c r="BNE687" s="35"/>
      <c r="BNF687" s="35"/>
      <c r="BNG687" s="35"/>
      <c r="BNH687" s="35"/>
      <c r="BNI687" s="35"/>
      <c r="BNJ687" s="35"/>
      <c r="BNK687" s="35"/>
      <c r="BNL687" s="35"/>
      <c r="BNM687" s="35"/>
      <c r="BNN687" s="35"/>
      <c r="BNO687" s="35"/>
      <c r="BNP687" s="35"/>
      <c r="BNQ687" s="35"/>
      <c r="BNR687" s="35"/>
      <c r="BNS687" s="35"/>
      <c r="BNT687" s="35"/>
      <c r="BNU687" s="35"/>
      <c r="BNV687" s="35"/>
      <c r="BNW687" s="35"/>
      <c r="BNX687" s="35"/>
      <c r="BNY687" s="35"/>
      <c r="BNZ687" s="35"/>
      <c r="BOA687" s="35"/>
      <c r="BOB687" s="35"/>
      <c r="BOC687" s="35"/>
      <c r="BOD687" s="35"/>
      <c r="BOE687" s="35"/>
      <c r="BOF687" s="35"/>
      <c r="BOG687" s="35"/>
      <c r="BOH687" s="35"/>
      <c r="BOI687" s="35"/>
      <c r="BOJ687" s="35"/>
      <c r="BOK687" s="35"/>
      <c r="BOL687" s="35"/>
      <c r="BOM687" s="35"/>
      <c r="BON687" s="35"/>
      <c r="BOO687" s="35"/>
      <c r="BOP687" s="35"/>
      <c r="BOQ687" s="35"/>
      <c r="BOR687" s="35"/>
      <c r="BOS687" s="35"/>
      <c r="BOT687" s="35"/>
      <c r="BOU687" s="35"/>
      <c r="BOV687" s="35"/>
      <c r="BOW687" s="35"/>
      <c r="BOX687" s="35"/>
      <c r="BOY687" s="35"/>
      <c r="BOZ687" s="35"/>
      <c r="BPA687" s="35"/>
      <c r="BPB687" s="35"/>
      <c r="BPC687" s="35"/>
      <c r="BPD687" s="35"/>
      <c r="BPE687" s="35"/>
      <c r="BPF687" s="35"/>
      <c r="BPG687" s="35"/>
      <c r="BPH687" s="35"/>
      <c r="BPI687" s="35"/>
      <c r="BPJ687" s="35"/>
      <c r="BPK687" s="35"/>
      <c r="BPL687" s="35"/>
      <c r="BPM687" s="35"/>
      <c r="BPN687" s="35"/>
      <c r="BPO687" s="35"/>
      <c r="BPP687" s="35"/>
      <c r="BPQ687" s="35"/>
      <c r="BPR687" s="35"/>
      <c r="BPS687" s="35"/>
      <c r="BPT687" s="35"/>
      <c r="BPU687" s="35"/>
      <c r="BPV687" s="35"/>
      <c r="BPW687" s="35"/>
      <c r="BPX687" s="35"/>
      <c r="BPY687" s="35"/>
      <c r="BPZ687" s="35"/>
      <c r="BQA687" s="35"/>
      <c r="BQB687" s="35"/>
      <c r="BQC687" s="35"/>
      <c r="BQD687" s="35"/>
      <c r="BQE687" s="35"/>
      <c r="BQF687" s="35"/>
      <c r="BQG687" s="35"/>
      <c r="BQH687" s="35"/>
      <c r="BQI687" s="35"/>
      <c r="BQJ687" s="35"/>
      <c r="BQK687" s="35"/>
      <c r="BQL687" s="35"/>
      <c r="BQM687" s="35"/>
      <c r="BQN687" s="35"/>
      <c r="BQO687" s="35"/>
      <c r="BQP687" s="35"/>
      <c r="BQQ687" s="35"/>
      <c r="BQR687" s="35"/>
      <c r="BQS687" s="35"/>
      <c r="BQT687" s="35"/>
      <c r="BQU687" s="35"/>
      <c r="BQV687" s="35"/>
      <c r="BQW687" s="35"/>
      <c r="BQX687" s="35"/>
      <c r="BQY687" s="35"/>
      <c r="BQZ687" s="35"/>
      <c r="BRA687" s="35"/>
      <c r="BRB687" s="35"/>
      <c r="BRC687" s="35"/>
      <c r="BRD687" s="35"/>
      <c r="BRE687" s="35"/>
      <c r="BRF687" s="35"/>
      <c r="BRG687" s="35"/>
      <c r="BRH687" s="35"/>
      <c r="BRI687" s="35"/>
      <c r="BRJ687" s="35"/>
      <c r="BRK687" s="35"/>
      <c r="BRL687" s="35"/>
      <c r="BRM687" s="35"/>
      <c r="BRN687" s="35"/>
      <c r="BRO687" s="35"/>
      <c r="BRP687" s="35"/>
      <c r="BRQ687" s="35"/>
      <c r="BRR687" s="35"/>
      <c r="BRS687" s="35"/>
      <c r="BRT687" s="35"/>
      <c r="BRU687" s="35"/>
      <c r="BRV687" s="35"/>
      <c r="BRW687" s="35"/>
      <c r="BRX687" s="35"/>
      <c r="BRY687" s="35"/>
      <c r="BRZ687" s="35"/>
      <c r="BSA687" s="35"/>
      <c r="BSB687" s="35"/>
      <c r="BSC687" s="35"/>
      <c r="BSD687" s="35"/>
      <c r="BSE687" s="35"/>
      <c r="BSF687" s="35"/>
      <c r="BSG687" s="35"/>
      <c r="BSH687" s="35"/>
      <c r="BSI687" s="35"/>
      <c r="BSJ687" s="35"/>
      <c r="BSK687" s="35"/>
      <c r="BSL687" s="35"/>
      <c r="BSM687" s="35"/>
      <c r="BSN687" s="35"/>
      <c r="BSO687" s="35"/>
      <c r="BSP687" s="35"/>
      <c r="BSQ687" s="35"/>
      <c r="BSR687" s="35"/>
      <c r="BSS687" s="35"/>
      <c r="BST687" s="35"/>
      <c r="BSU687" s="35"/>
      <c r="BSV687" s="35"/>
      <c r="BSW687" s="35"/>
      <c r="BSX687" s="35"/>
      <c r="BSY687" s="35"/>
      <c r="BSZ687" s="35"/>
      <c r="BTA687" s="35"/>
      <c r="BTB687" s="35"/>
      <c r="BTC687" s="35"/>
      <c r="BTD687" s="35"/>
      <c r="BTE687" s="35"/>
      <c r="BTF687" s="35"/>
      <c r="BTG687" s="35"/>
      <c r="BTH687" s="35"/>
      <c r="BTI687" s="35"/>
      <c r="BTJ687" s="35"/>
      <c r="BTK687" s="35"/>
      <c r="BTL687" s="35"/>
      <c r="BTM687" s="35"/>
      <c r="BTN687" s="35"/>
      <c r="BTO687" s="35"/>
      <c r="BTP687" s="35"/>
      <c r="BTQ687" s="35"/>
      <c r="BTR687" s="35"/>
      <c r="BTS687" s="35"/>
      <c r="BTT687" s="35"/>
      <c r="BTU687" s="35"/>
      <c r="BTV687" s="35"/>
      <c r="BTW687" s="35"/>
      <c r="BTX687" s="35"/>
      <c r="BTY687" s="35"/>
      <c r="BTZ687" s="35"/>
      <c r="BUA687" s="35"/>
      <c r="BUB687" s="35"/>
      <c r="BUC687" s="35"/>
      <c r="BUD687" s="35"/>
      <c r="BUE687" s="35"/>
      <c r="BUF687" s="35"/>
      <c r="BUG687" s="35"/>
      <c r="BUH687" s="35"/>
      <c r="BUI687" s="35"/>
      <c r="BUJ687" s="35"/>
      <c r="BUK687" s="35"/>
      <c r="BUL687" s="35"/>
      <c r="BUM687" s="35"/>
      <c r="BUN687" s="35"/>
      <c r="BUO687" s="35"/>
      <c r="BUP687" s="35"/>
      <c r="BUQ687" s="35"/>
      <c r="BUR687" s="35"/>
      <c r="BUS687" s="35"/>
      <c r="BUT687" s="35"/>
      <c r="BUU687" s="35"/>
      <c r="BUV687" s="35"/>
      <c r="BUW687" s="35"/>
      <c r="BUX687" s="35"/>
      <c r="BUY687" s="35"/>
      <c r="BUZ687" s="35"/>
      <c r="BVA687" s="35"/>
      <c r="BVB687" s="35"/>
      <c r="BVC687" s="35"/>
      <c r="BVD687" s="35"/>
      <c r="BVE687" s="35"/>
      <c r="BVF687" s="35"/>
      <c r="BVG687" s="35"/>
      <c r="BVH687" s="35"/>
      <c r="BVI687" s="35"/>
      <c r="BVJ687" s="35"/>
      <c r="BVK687" s="35"/>
      <c r="BVL687" s="35"/>
      <c r="BVM687" s="35"/>
      <c r="BVN687" s="35"/>
      <c r="BVO687" s="35"/>
      <c r="BVP687" s="35"/>
      <c r="BVQ687" s="35"/>
      <c r="BVR687" s="35"/>
      <c r="BVS687" s="35"/>
      <c r="BVT687" s="35"/>
      <c r="BVU687" s="35"/>
      <c r="BVV687" s="35"/>
      <c r="BVW687" s="35"/>
      <c r="BVX687" s="35"/>
      <c r="BVY687" s="35"/>
      <c r="BVZ687" s="35"/>
      <c r="BWA687" s="35"/>
      <c r="BWB687" s="35"/>
      <c r="BWC687" s="35"/>
      <c r="BWD687" s="35"/>
      <c r="BWE687" s="35"/>
      <c r="BWF687" s="35"/>
      <c r="BWG687" s="35"/>
      <c r="BWH687" s="35"/>
      <c r="BWI687" s="35"/>
      <c r="BWJ687" s="35"/>
      <c r="BWK687" s="35"/>
      <c r="BWL687" s="35"/>
      <c r="BWM687" s="35"/>
      <c r="BWN687" s="35"/>
      <c r="BWO687" s="35"/>
      <c r="BWP687" s="35"/>
      <c r="BWQ687" s="35"/>
      <c r="BWR687" s="35"/>
      <c r="BWS687" s="35"/>
      <c r="BWT687" s="35"/>
      <c r="BWU687" s="35"/>
      <c r="BWV687" s="35"/>
      <c r="BWW687" s="35"/>
      <c r="BWX687" s="35"/>
      <c r="BWY687" s="35"/>
      <c r="BWZ687" s="35"/>
      <c r="BXA687" s="35"/>
      <c r="BXB687" s="35"/>
      <c r="BXC687" s="35"/>
      <c r="BXD687" s="35"/>
      <c r="BXE687" s="35"/>
      <c r="BXF687" s="35"/>
      <c r="BXG687" s="35"/>
      <c r="BXH687" s="35"/>
      <c r="BXI687" s="35"/>
      <c r="BXJ687" s="35"/>
      <c r="BXK687" s="35"/>
      <c r="BXL687" s="35"/>
      <c r="BXM687" s="35"/>
      <c r="BXN687" s="35"/>
      <c r="BXO687" s="35"/>
      <c r="BXP687" s="35"/>
      <c r="BXQ687" s="35"/>
      <c r="BXR687" s="35"/>
      <c r="BXS687" s="35"/>
      <c r="BXT687" s="35"/>
      <c r="BXU687" s="35"/>
      <c r="BXV687" s="35"/>
      <c r="BXW687" s="35"/>
      <c r="BXX687" s="35"/>
      <c r="BXY687" s="35"/>
      <c r="BXZ687" s="35"/>
      <c r="BYA687" s="35"/>
      <c r="BYB687" s="35"/>
      <c r="BYC687" s="35"/>
      <c r="BYD687" s="35"/>
      <c r="BYE687" s="35"/>
      <c r="BYF687" s="35"/>
      <c r="BYG687" s="35"/>
      <c r="BYH687" s="35"/>
      <c r="BYI687" s="35"/>
      <c r="BYJ687" s="35"/>
      <c r="BYK687" s="35"/>
      <c r="BYL687" s="35"/>
      <c r="BYM687" s="35"/>
      <c r="BYN687" s="35"/>
      <c r="BYO687" s="35"/>
      <c r="BYP687" s="35"/>
      <c r="BYQ687" s="35"/>
      <c r="BYR687" s="35"/>
      <c r="BYS687" s="35"/>
      <c r="BYT687" s="35"/>
      <c r="BYU687" s="35"/>
      <c r="BYV687" s="35"/>
      <c r="BYW687" s="35"/>
      <c r="BYX687" s="35"/>
      <c r="BYY687" s="35"/>
      <c r="BYZ687" s="35"/>
      <c r="BZA687" s="35"/>
      <c r="BZB687" s="35"/>
      <c r="BZC687" s="35"/>
      <c r="BZD687" s="35"/>
      <c r="BZE687" s="35"/>
      <c r="BZF687" s="35"/>
      <c r="BZG687" s="35"/>
      <c r="BZH687" s="35"/>
      <c r="BZI687" s="35"/>
      <c r="BZJ687" s="35"/>
      <c r="BZK687" s="35"/>
      <c r="BZL687" s="35"/>
      <c r="BZM687" s="35"/>
      <c r="BZN687" s="35"/>
      <c r="BZO687" s="35"/>
      <c r="BZP687" s="35"/>
      <c r="BZQ687" s="35"/>
      <c r="BZR687" s="35"/>
      <c r="BZS687" s="35"/>
      <c r="BZT687" s="35"/>
      <c r="BZU687" s="35"/>
      <c r="BZV687" s="35"/>
      <c r="BZW687" s="35"/>
      <c r="BZX687" s="35"/>
      <c r="BZY687" s="35"/>
      <c r="BZZ687" s="35"/>
      <c r="CAA687" s="35"/>
      <c r="CAB687" s="35"/>
      <c r="CAC687" s="35"/>
      <c r="CAD687" s="35"/>
      <c r="CAE687" s="35"/>
      <c r="CAF687" s="35"/>
      <c r="CAG687" s="35"/>
      <c r="CAH687" s="35"/>
      <c r="CAI687" s="35"/>
      <c r="CAJ687" s="35"/>
      <c r="CAK687" s="35"/>
      <c r="CAL687" s="35"/>
      <c r="CAM687" s="35"/>
      <c r="CAN687" s="35"/>
      <c r="CAO687" s="35"/>
      <c r="CAP687" s="35"/>
      <c r="CAQ687" s="35"/>
      <c r="CAR687" s="35"/>
      <c r="CAS687" s="35"/>
      <c r="CAT687" s="35"/>
      <c r="CAU687" s="35"/>
      <c r="CAV687" s="35"/>
      <c r="CAW687" s="35"/>
      <c r="CAX687" s="35"/>
      <c r="CAY687" s="35"/>
      <c r="CAZ687" s="35"/>
      <c r="CBA687" s="35"/>
      <c r="CBB687" s="35"/>
      <c r="CBC687" s="35"/>
      <c r="CBD687" s="35"/>
      <c r="CBE687" s="35"/>
      <c r="CBF687" s="35"/>
      <c r="CBG687" s="35"/>
      <c r="CBH687" s="35"/>
      <c r="CBI687" s="35"/>
      <c r="CBJ687" s="35"/>
      <c r="CBK687" s="35"/>
      <c r="CBL687" s="35"/>
      <c r="CBM687" s="35"/>
      <c r="CBN687" s="35"/>
      <c r="CBO687" s="35"/>
      <c r="CBP687" s="35"/>
      <c r="CBQ687" s="35"/>
      <c r="CBR687" s="35"/>
      <c r="CBS687" s="35"/>
      <c r="CBT687" s="35"/>
      <c r="CBU687" s="35"/>
      <c r="CBV687" s="35"/>
      <c r="CBW687" s="35"/>
      <c r="CBX687" s="35"/>
      <c r="CBY687" s="35"/>
      <c r="CBZ687" s="35"/>
      <c r="CCA687" s="35"/>
      <c r="CCB687" s="35"/>
      <c r="CCC687" s="35"/>
      <c r="CCD687" s="35"/>
      <c r="CCE687" s="35"/>
      <c r="CCF687" s="35"/>
      <c r="CCG687" s="35"/>
      <c r="CCH687" s="35"/>
      <c r="CCI687" s="35"/>
      <c r="CCJ687" s="35"/>
      <c r="CCK687" s="35"/>
      <c r="CCL687" s="35"/>
      <c r="CCM687" s="35"/>
      <c r="CCN687" s="35"/>
      <c r="CCO687" s="35"/>
      <c r="CCP687" s="35"/>
      <c r="CCQ687" s="35"/>
      <c r="CCR687" s="35"/>
      <c r="CCS687" s="35"/>
      <c r="CCT687" s="35"/>
      <c r="CCU687" s="35"/>
      <c r="CCV687" s="35"/>
      <c r="CCW687" s="35"/>
      <c r="CCX687" s="35"/>
      <c r="CCY687" s="35"/>
      <c r="CCZ687" s="35"/>
      <c r="CDA687" s="35"/>
      <c r="CDB687" s="35"/>
      <c r="CDC687" s="35"/>
      <c r="CDD687" s="35"/>
      <c r="CDE687" s="35"/>
      <c r="CDF687" s="35"/>
      <c r="CDG687" s="35"/>
      <c r="CDH687" s="35"/>
      <c r="CDI687" s="35"/>
      <c r="CDJ687" s="35"/>
      <c r="CDK687" s="35"/>
      <c r="CDL687" s="35"/>
      <c r="CDM687" s="35"/>
      <c r="CDN687" s="35"/>
      <c r="CDO687" s="35"/>
      <c r="CDP687" s="35"/>
      <c r="CDQ687" s="35"/>
      <c r="CDR687" s="35"/>
      <c r="CDS687" s="35"/>
      <c r="CDT687" s="35"/>
      <c r="CDU687" s="35"/>
      <c r="CDV687" s="35"/>
      <c r="CDW687" s="35"/>
      <c r="CDX687" s="35"/>
      <c r="CDY687" s="35"/>
      <c r="CDZ687" s="35"/>
      <c r="CEA687" s="35"/>
      <c r="CEB687" s="35"/>
      <c r="CEC687" s="35"/>
      <c r="CED687" s="35"/>
      <c r="CEE687" s="35"/>
      <c r="CEF687" s="35"/>
      <c r="CEG687" s="35"/>
      <c r="CEH687" s="35"/>
      <c r="CEI687" s="35"/>
      <c r="CEJ687" s="35"/>
      <c r="CEK687" s="35"/>
      <c r="CEL687" s="35"/>
      <c r="CEM687" s="35"/>
      <c r="CEN687" s="35"/>
      <c r="CEO687" s="35"/>
      <c r="CEP687" s="35"/>
      <c r="CEQ687" s="35"/>
      <c r="CER687" s="35"/>
      <c r="CES687" s="35"/>
      <c r="CET687" s="35"/>
      <c r="CEU687" s="35"/>
      <c r="CEV687" s="35"/>
      <c r="CEW687" s="35"/>
      <c r="CEX687" s="35"/>
      <c r="CEY687" s="35"/>
      <c r="CEZ687" s="35"/>
      <c r="CFA687" s="35"/>
      <c r="CFB687" s="35"/>
      <c r="CFC687" s="35"/>
      <c r="CFD687" s="35"/>
      <c r="CFE687" s="35"/>
      <c r="CFF687" s="35"/>
      <c r="CFG687" s="35"/>
      <c r="CFH687" s="35"/>
      <c r="CFI687" s="35"/>
      <c r="CFJ687" s="35"/>
      <c r="CFK687" s="35"/>
      <c r="CFL687" s="35"/>
      <c r="CFM687" s="35"/>
      <c r="CFN687" s="35"/>
      <c r="CFO687" s="35"/>
      <c r="CFP687" s="35"/>
      <c r="CFQ687" s="35"/>
      <c r="CFR687" s="35"/>
      <c r="CFS687" s="35"/>
      <c r="CFT687" s="35"/>
      <c r="CFU687" s="35"/>
      <c r="CFV687" s="35"/>
      <c r="CFW687" s="35"/>
      <c r="CFX687" s="35"/>
      <c r="CFY687" s="35"/>
      <c r="CFZ687" s="35"/>
      <c r="CGA687" s="35"/>
      <c r="CGB687" s="35"/>
      <c r="CGC687" s="35"/>
      <c r="CGD687" s="35"/>
      <c r="CGE687" s="35"/>
      <c r="CGF687" s="35"/>
      <c r="CGG687" s="35"/>
      <c r="CGH687" s="35"/>
      <c r="CGI687" s="35"/>
      <c r="CGJ687" s="35"/>
      <c r="CGK687" s="35"/>
      <c r="CGL687" s="35"/>
      <c r="CGM687" s="35"/>
      <c r="CGN687" s="35"/>
      <c r="CGO687" s="35"/>
      <c r="CGP687" s="35"/>
      <c r="CGQ687" s="35"/>
      <c r="CGR687" s="35"/>
      <c r="CGS687" s="35"/>
      <c r="CGT687" s="35"/>
      <c r="CGU687" s="35"/>
      <c r="CGV687" s="35"/>
      <c r="CGW687" s="35"/>
      <c r="CGX687" s="35"/>
      <c r="CGY687" s="35"/>
      <c r="CGZ687" s="35"/>
      <c r="CHA687" s="35"/>
      <c r="CHB687" s="35"/>
      <c r="CHC687" s="35"/>
      <c r="CHD687" s="35"/>
      <c r="CHE687" s="35"/>
      <c r="CHF687" s="35"/>
      <c r="CHG687" s="35"/>
      <c r="CHH687" s="35"/>
      <c r="CHI687" s="35"/>
      <c r="CHJ687" s="35"/>
      <c r="CHK687" s="35"/>
      <c r="CHL687" s="35"/>
      <c r="CHM687" s="35"/>
      <c r="CHN687" s="35"/>
      <c r="CHO687" s="35"/>
      <c r="CHP687" s="35"/>
      <c r="CHQ687" s="35"/>
      <c r="CHR687" s="35"/>
      <c r="CHS687" s="35"/>
      <c r="CHT687" s="35"/>
      <c r="CHU687" s="35"/>
      <c r="CHV687" s="35"/>
      <c r="CHW687" s="35"/>
      <c r="CHX687" s="35"/>
      <c r="CHY687" s="35"/>
      <c r="CHZ687" s="35"/>
      <c r="CIA687" s="35"/>
      <c r="CIB687" s="35"/>
      <c r="CIC687" s="35"/>
      <c r="CID687" s="35"/>
      <c r="CIE687" s="35"/>
      <c r="CIF687" s="35"/>
      <c r="CIG687" s="35"/>
      <c r="CIH687" s="35"/>
      <c r="CII687" s="35"/>
      <c r="CIJ687" s="35"/>
      <c r="CIK687" s="35"/>
      <c r="CIL687" s="35"/>
      <c r="CIM687" s="35"/>
      <c r="CIN687" s="35"/>
      <c r="CIO687" s="35"/>
      <c r="CIP687" s="35"/>
      <c r="CIQ687" s="35"/>
      <c r="CIR687" s="35"/>
      <c r="CIS687" s="35"/>
      <c r="CIT687" s="35"/>
      <c r="CIU687" s="35"/>
      <c r="CIV687" s="35"/>
      <c r="CIW687" s="35"/>
      <c r="CIX687" s="35"/>
      <c r="CIY687" s="35"/>
      <c r="CIZ687" s="35"/>
      <c r="CJA687" s="35"/>
      <c r="CJB687" s="35"/>
      <c r="CJC687" s="35"/>
      <c r="CJD687" s="35"/>
      <c r="CJE687" s="35"/>
      <c r="CJF687" s="35"/>
      <c r="CJG687" s="35"/>
      <c r="CJH687" s="35"/>
      <c r="CJI687" s="35"/>
      <c r="CJJ687" s="35"/>
      <c r="CJK687" s="35"/>
      <c r="CJL687" s="35"/>
      <c r="CJM687" s="35"/>
      <c r="CJN687" s="35"/>
      <c r="CJO687" s="35"/>
      <c r="CJP687" s="35"/>
      <c r="CJQ687" s="35"/>
      <c r="CJR687" s="35"/>
      <c r="CJS687" s="35"/>
      <c r="CJT687" s="35"/>
      <c r="CJU687" s="35"/>
      <c r="CJV687" s="35"/>
      <c r="CJW687" s="35"/>
      <c r="CJX687" s="35"/>
      <c r="CJY687" s="35"/>
      <c r="CJZ687" s="35"/>
      <c r="CKA687" s="35"/>
      <c r="CKB687" s="35"/>
      <c r="CKC687" s="35"/>
      <c r="CKD687" s="35"/>
      <c r="CKE687" s="35"/>
      <c r="CKF687" s="35"/>
      <c r="CKG687" s="35"/>
      <c r="CKH687" s="35"/>
      <c r="CKI687" s="35"/>
      <c r="CKJ687" s="35"/>
      <c r="CKK687" s="35"/>
      <c r="CKL687" s="35"/>
      <c r="CKM687" s="35"/>
      <c r="CKN687" s="35"/>
      <c r="CKO687" s="35"/>
      <c r="CKP687" s="35"/>
      <c r="CKQ687" s="35"/>
      <c r="CKR687" s="35"/>
      <c r="CKS687" s="35"/>
      <c r="CKT687" s="35"/>
      <c r="CKU687" s="35"/>
      <c r="CKV687" s="35"/>
      <c r="CKW687" s="35"/>
      <c r="CKX687" s="35"/>
      <c r="CKY687" s="35"/>
      <c r="CKZ687" s="35"/>
      <c r="CLA687" s="35"/>
      <c r="CLB687" s="35"/>
      <c r="CLC687" s="35"/>
      <c r="CLD687" s="35"/>
      <c r="CLE687" s="35"/>
      <c r="CLF687" s="35"/>
      <c r="CLG687" s="35"/>
      <c r="CLH687" s="35"/>
      <c r="CLI687" s="35"/>
      <c r="CLJ687" s="35"/>
      <c r="CLK687" s="35"/>
      <c r="CLL687" s="35"/>
      <c r="CLM687" s="35"/>
      <c r="CLN687" s="35"/>
      <c r="CLO687" s="35"/>
      <c r="CLP687" s="35"/>
      <c r="CLQ687" s="35"/>
      <c r="CLR687" s="35"/>
      <c r="CLS687" s="35"/>
      <c r="CLT687" s="35"/>
      <c r="CLU687" s="35"/>
      <c r="CLV687" s="35"/>
      <c r="CLW687" s="35"/>
      <c r="CLX687" s="35"/>
      <c r="CLY687" s="35"/>
      <c r="CLZ687" s="35"/>
      <c r="CMA687" s="35"/>
      <c r="CMB687" s="35"/>
      <c r="CMC687" s="35"/>
      <c r="CMD687" s="35"/>
      <c r="CME687" s="35"/>
      <c r="CMF687" s="35"/>
      <c r="CMG687" s="35"/>
      <c r="CMH687" s="35"/>
      <c r="CMI687" s="35"/>
      <c r="CMJ687" s="35"/>
      <c r="CMK687" s="35"/>
      <c r="CML687" s="35"/>
      <c r="CMM687" s="35"/>
      <c r="CMN687" s="35"/>
      <c r="CMO687" s="35"/>
      <c r="CMP687" s="35"/>
      <c r="CMQ687" s="35"/>
      <c r="CMR687" s="35"/>
      <c r="CMS687" s="35"/>
      <c r="CMT687" s="35"/>
      <c r="CMU687" s="35"/>
      <c r="CMV687" s="35"/>
      <c r="CMW687" s="35"/>
      <c r="CMX687" s="35"/>
      <c r="CMY687" s="35"/>
      <c r="CMZ687" s="35"/>
      <c r="CNA687" s="35"/>
      <c r="CNB687" s="35"/>
      <c r="CNC687" s="35"/>
      <c r="CND687" s="35"/>
      <c r="CNE687" s="35"/>
      <c r="CNF687" s="35"/>
      <c r="CNG687" s="35"/>
      <c r="CNH687" s="35"/>
      <c r="CNI687" s="35"/>
      <c r="CNJ687" s="35"/>
      <c r="CNK687" s="35"/>
      <c r="CNL687" s="35"/>
      <c r="CNM687" s="35"/>
      <c r="CNN687" s="35"/>
      <c r="CNO687" s="35"/>
      <c r="CNP687" s="35"/>
      <c r="CNQ687" s="35"/>
      <c r="CNR687" s="35"/>
      <c r="CNS687" s="35"/>
      <c r="CNT687" s="35"/>
      <c r="CNU687" s="35"/>
      <c r="CNV687" s="35"/>
      <c r="CNW687" s="35"/>
      <c r="CNX687" s="35"/>
      <c r="CNY687" s="35"/>
      <c r="CNZ687" s="35"/>
      <c r="COA687" s="35"/>
      <c r="COB687" s="35"/>
      <c r="COC687" s="35"/>
      <c r="COD687" s="35"/>
      <c r="COE687" s="35"/>
      <c r="COF687" s="35"/>
      <c r="COG687" s="35"/>
      <c r="COH687" s="35"/>
      <c r="COI687" s="35"/>
      <c r="COJ687" s="35"/>
      <c r="COK687" s="35"/>
      <c r="COL687" s="35"/>
      <c r="COM687" s="35"/>
      <c r="CON687" s="35"/>
      <c r="COO687" s="35"/>
      <c r="COP687" s="35"/>
      <c r="COQ687" s="35"/>
      <c r="COR687" s="35"/>
      <c r="COS687" s="35"/>
      <c r="COT687" s="35"/>
      <c r="COU687" s="35"/>
      <c r="COV687" s="35"/>
      <c r="COW687" s="35"/>
      <c r="COX687" s="35"/>
      <c r="COY687" s="35"/>
      <c r="COZ687" s="35"/>
      <c r="CPA687" s="35"/>
      <c r="CPB687" s="35"/>
      <c r="CPC687" s="35"/>
      <c r="CPD687" s="35"/>
      <c r="CPE687" s="35"/>
      <c r="CPF687" s="35"/>
      <c r="CPG687" s="35"/>
      <c r="CPH687" s="35"/>
      <c r="CPI687" s="35"/>
      <c r="CPJ687" s="35"/>
      <c r="CPK687" s="35"/>
      <c r="CPL687" s="35"/>
      <c r="CPM687" s="35"/>
      <c r="CPN687" s="35"/>
      <c r="CPO687" s="35"/>
      <c r="CPP687" s="35"/>
      <c r="CPQ687" s="35"/>
      <c r="CPR687" s="35"/>
      <c r="CPS687" s="35"/>
      <c r="CPT687" s="35"/>
      <c r="CPU687" s="35"/>
      <c r="CPV687" s="35"/>
      <c r="CPW687" s="35"/>
      <c r="CPX687" s="35"/>
      <c r="CPY687" s="35"/>
      <c r="CPZ687" s="35"/>
      <c r="CQA687" s="35"/>
      <c r="CQB687" s="35"/>
      <c r="CQC687" s="35"/>
      <c r="CQD687" s="35"/>
      <c r="CQE687" s="35"/>
      <c r="CQF687" s="35"/>
      <c r="CQG687" s="35"/>
      <c r="CQH687" s="35"/>
      <c r="CQI687" s="35"/>
      <c r="CQJ687" s="35"/>
      <c r="CQK687" s="35"/>
      <c r="CQL687" s="35"/>
      <c r="CQM687" s="35"/>
      <c r="CQN687" s="35"/>
      <c r="CQO687" s="35"/>
      <c r="CQP687" s="35"/>
      <c r="CQQ687" s="35"/>
      <c r="CQR687" s="35"/>
      <c r="CQS687" s="35"/>
      <c r="CQT687" s="35"/>
      <c r="CQU687" s="35"/>
      <c r="CQV687" s="35"/>
      <c r="CQW687" s="35"/>
      <c r="CQX687" s="35"/>
      <c r="CQY687" s="35"/>
      <c r="CQZ687" s="35"/>
      <c r="CRA687" s="35"/>
      <c r="CRB687" s="35"/>
      <c r="CRC687" s="35"/>
      <c r="CRD687" s="35"/>
      <c r="CRE687" s="35"/>
      <c r="CRF687" s="35"/>
      <c r="CRG687" s="35"/>
      <c r="CRH687" s="35"/>
      <c r="CRI687" s="35"/>
      <c r="CRJ687" s="35"/>
      <c r="CRK687" s="35"/>
      <c r="CRL687" s="35"/>
      <c r="CRM687" s="35"/>
      <c r="CRN687" s="35"/>
      <c r="CRO687" s="35"/>
      <c r="CRP687" s="35"/>
      <c r="CRQ687" s="35"/>
      <c r="CRR687" s="35"/>
      <c r="CRS687" s="35"/>
      <c r="CRT687" s="35"/>
      <c r="CRU687" s="35"/>
      <c r="CRV687" s="35"/>
      <c r="CRW687" s="35"/>
      <c r="CRX687" s="35"/>
      <c r="CRY687" s="35"/>
      <c r="CRZ687" s="35"/>
      <c r="CSA687" s="35"/>
      <c r="CSB687" s="35"/>
      <c r="CSC687" s="35"/>
      <c r="CSD687" s="35"/>
      <c r="CSE687" s="35"/>
      <c r="CSF687" s="35"/>
      <c r="CSG687" s="35"/>
      <c r="CSH687" s="35"/>
      <c r="CSI687" s="35"/>
      <c r="CSJ687" s="35"/>
      <c r="CSK687" s="35"/>
      <c r="CSL687" s="35"/>
      <c r="CSM687" s="35"/>
      <c r="CSN687" s="35"/>
      <c r="CSO687" s="35"/>
      <c r="CSP687" s="35"/>
      <c r="CSQ687" s="35"/>
      <c r="CSR687" s="35"/>
      <c r="CSS687" s="35"/>
      <c r="CST687" s="35"/>
      <c r="CSU687" s="35"/>
      <c r="CSV687" s="35"/>
      <c r="CSW687" s="35"/>
      <c r="CSX687" s="35"/>
      <c r="CSY687" s="35"/>
      <c r="CSZ687" s="35"/>
      <c r="CTA687" s="35"/>
      <c r="CTB687" s="35"/>
      <c r="CTC687" s="35"/>
      <c r="CTD687" s="35"/>
      <c r="CTE687" s="35"/>
      <c r="CTF687" s="35"/>
      <c r="CTG687" s="35"/>
      <c r="CTH687" s="35"/>
      <c r="CTI687" s="35"/>
      <c r="CTJ687" s="35"/>
      <c r="CTK687" s="35"/>
      <c r="CTL687" s="35"/>
      <c r="CTM687" s="35"/>
      <c r="CTN687" s="35"/>
      <c r="CTO687" s="35"/>
      <c r="CTP687" s="35"/>
      <c r="CTQ687" s="35"/>
      <c r="CTR687" s="35"/>
      <c r="CTS687" s="35"/>
      <c r="CTT687" s="35"/>
      <c r="CTU687" s="35"/>
      <c r="CTV687" s="35"/>
      <c r="CTW687" s="35"/>
      <c r="CTX687" s="35"/>
      <c r="CTY687" s="35"/>
      <c r="CTZ687" s="35"/>
      <c r="CUA687" s="35"/>
      <c r="CUB687" s="35"/>
      <c r="CUC687" s="35"/>
      <c r="CUD687" s="35"/>
      <c r="CUE687" s="35"/>
      <c r="CUF687" s="35"/>
      <c r="CUG687" s="35"/>
      <c r="CUH687" s="35"/>
      <c r="CUI687" s="35"/>
      <c r="CUJ687" s="35"/>
      <c r="CUK687" s="35"/>
      <c r="CUL687" s="35"/>
      <c r="CUM687" s="35"/>
      <c r="CUN687" s="35"/>
      <c r="CUO687" s="35"/>
      <c r="CUP687" s="35"/>
      <c r="CUQ687" s="35"/>
      <c r="CUR687" s="35"/>
      <c r="CUS687" s="35"/>
      <c r="CUT687" s="35"/>
      <c r="CUU687" s="35"/>
      <c r="CUV687" s="35"/>
      <c r="CUW687" s="35"/>
      <c r="CUX687" s="35"/>
      <c r="CUY687" s="35"/>
      <c r="CUZ687" s="35"/>
      <c r="CVA687" s="35"/>
      <c r="CVB687" s="35"/>
      <c r="CVC687" s="35"/>
      <c r="CVD687" s="35"/>
      <c r="CVE687" s="35"/>
      <c r="CVF687" s="35"/>
      <c r="CVG687" s="35"/>
      <c r="CVH687" s="35"/>
      <c r="CVI687" s="35"/>
      <c r="CVJ687" s="35"/>
      <c r="CVK687" s="35"/>
      <c r="CVL687" s="35"/>
      <c r="CVM687" s="35"/>
      <c r="CVN687" s="35"/>
      <c r="CVO687" s="35"/>
      <c r="CVP687" s="35"/>
      <c r="CVQ687" s="35"/>
      <c r="CVR687" s="35"/>
      <c r="CVS687" s="35"/>
      <c r="CVT687" s="35"/>
      <c r="CVU687" s="35"/>
      <c r="CVV687" s="35"/>
      <c r="CVW687" s="35"/>
      <c r="CVX687" s="35"/>
      <c r="CVY687" s="35"/>
      <c r="CVZ687" s="35"/>
      <c r="CWA687" s="35"/>
      <c r="CWB687" s="35"/>
      <c r="CWC687" s="35"/>
      <c r="CWD687" s="35"/>
      <c r="CWE687" s="35"/>
      <c r="CWF687" s="35"/>
      <c r="CWG687" s="35"/>
      <c r="CWH687" s="35"/>
      <c r="CWI687" s="35"/>
      <c r="CWJ687" s="35"/>
      <c r="CWK687" s="35"/>
      <c r="CWL687" s="35"/>
      <c r="CWM687" s="35"/>
      <c r="CWN687" s="35"/>
      <c r="CWO687" s="35"/>
      <c r="CWP687" s="35"/>
      <c r="CWQ687" s="35"/>
      <c r="CWR687" s="35"/>
      <c r="CWS687" s="35"/>
      <c r="CWT687" s="35"/>
      <c r="CWU687" s="35"/>
      <c r="CWV687" s="35"/>
      <c r="CWW687" s="35"/>
      <c r="CWX687" s="35"/>
      <c r="CWY687" s="35"/>
      <c r="CWZ687" s="35"/>
      <c r="CXA687" s="35"/>
      <c r="CXB687" s="35"/>
      <c r="CXC687" s="35"/>
      <c r="CXD687" s="35"/>
      <c r="CXE687" s="35"/>
      <c r="CXF687" s="35"/>
      <c r="CXG687" s="35"/>
      <c r="CXH687" s="35"/>
      <c r="CXI687" s="35"/>
      <c r="CXJ687" s="35"/>
      <c r="CXK687" s="35"/>
      <c r="CXL687" s="35"/>
      <c r="CXM687" s="35"/>
      <c r="CXN687" s="35"/>
      <c r="CXO687" s="35"/>
      <c r="CXP687" s="35"/>
      <c r="CXQ687" s="35"/>
      <c r="CXR687" s="35"/>
      <c r="CXS687" s="35"/>
      <c r="CXT687" s="35"/>
      <c r="CXU687" s="35"/>
      <c r="CXV687" s="35"/>
      <c r="CXW687" s="35"/>
      <c r="CXX687" s="35"/>
      <c r="CXY687" s="35"/>
      <c r="CXZ687" s="35"/>
      <c r="CYA687" s="35"/>
      <c r="CYB687" s="35"/>
      <c r="CYC687" s="35"/>
      <c r="CYD687" s="35"/>
      <c r="CYE687" s="35"/>
      <c r="CYF687" s="35"/>
      <c r="CYG687" s="35"/>
      <c r="CYH687" s="35"/>
      <c r="CYI687" s="35"/>
      <c r="CYJ687" s="35"/>
      <c r="CYK687" s="35"/>
      <c r="CYL687" s="35"/>
      <c r="CYM687" s="35"/>
      <c r="CYN687" s="35"/>
      <c r="CYO687" s="35"/>
      <c r="CYP687" s="35"/>
      <c r="CYQ687" s="35"/>
      <c r="CYR687" s="35"/>
      <c r="CYS687" s="35"/>
      <c r="CYT687" s="35"/>
      <c r="CYU687" s="35"/>
      <c r="CYV687" s="35"/>
      <c r="CYW687" s="35"/>
      <c r="CYX687" s="35"/>
      <c r="CYY687" s="35"/>
      <c r="CYZ687" s="35"/>
      <c r="CZA687" s="35"/>
      <c r="CZB687" s="35"/>
      <c r="CZC687" s="35"/>
      <c r="CZD687" s="35"/>
      <c r="CZE687" s="35"/>
      <c r="CZF687" s="35"/>
      <c r="CZG687" s="35"/>
      <c r="CZH687" s="35"/>
      <c r="CZI687" s="35"/>
      <c r="CZJ687" s="35"/>
      <c r="CZK687" s="35"/>
      <c r="CZL687" s="35"/>
      <c r="CZM687" s="35"/>
      <c r="CZN687" s="35"/>
      <c r="CZO687" s="35"/>
      <c r="CZP687" s="35"/>
      <c r="CZQ687" s="35"/>
      <c r="CZR687" s="35"/>
      <c r="CZS687" s="35"/>
      <c r="CZT687" s="35"/>
      <c r="CZU687" s="35"/>
      <c r="CZV687" s="35"/>
      <c r="CZW687" s="35"/>
      <c r="CZX687" s="35"/>
      <c r="CZY687" s="35"/>
      <c r="CZZ687" s="35"/>
      <c r="DAA687" s="35"/>
      <c r="DAB687" s="35"/>
      <c r="DAC687" s="35"/>
      <c r="DAD687" s="35"/>
      <c r="DAE687" s="35"/>
      <c r="DAF687" s="35"/>
      <c r="DAG687" s="35"/>
      <c r="DAH687" s="35"/>
      <c r="DAI687" s="35"/>
      <c r="DAJ687" s="35"/>
      <c r="DAK687" s="35"/>
      <c r="DAL687" s="35"/>
      <c r="DAM687" s="35"/>
      <c r="DAN687" s="35"/>
      <c r="DAO687" s="35"/>
      <c r="DAP687" s="35"/>
      <c r="DAQ687" s="35"/>
      <c r="DAR687" s="35"/>
      <c r="DAS687" s="35"/>
      <c r="DAT687" s="35"/>
      <c r="DAU687" s="35"/>
      <c r="DAV687" s="35"/>
      <c r="DAW687" s="35"/>
      <c r="DAX687" s="35"/>
      <c r="DAY687" s="35"/>
      <c r="DAZ687" s="35"/>
      <c r="DBA687" s="35"/>
      <c r="DBB687" s="35"/>
      <c r="DBC687" s="35"/>
      <c r="DBD687" s="35"/>
      <c r="DBE687" s="35"/>
      <c r="DBF687" s="35"/>
      <c r="DBG687" s="35"/>
      <c r="DBH687" s="35"/>
      <c r="DBI687" s="35"/>
      <c r="DBJ687" s="35"/>
      <c r="DBK687" s="35"/>
      <c r="DBL687" s="35"/>
      <c r="DBM687" s="35"/>
      <c r="DBN687" s="35"/>
      <c r="DBO687" s="35"/>
      <c r="DBP687" s="35"/>
      <c r="DBQ687" s="35"/>
      <c r="DBR687" s="35"/>
      <c r="DBS687" s="35"/>
      <c r="DBT687" s="35"/>
      <c r="DBU687" s="35"/>
      <c r="DBV687" s="35"/>
      <c r="DBW687" s="35"/>
      <c r="DBX687" s="35"/>
      <c r="DBY687" s="35"/>
      <c r="DBZ687" s="35"/>
      <c r="DCA687" s="35"/>
      <c r="DCB687" s="35"/>
      <c r="DCC687" s="35"/>
      <c r="DCD687" s="35"/>
      <c r="DCE687" s="35"/>
      <c r="DCF687" s="35"/>
      <c r="DCG687" s="35"/>
      <c r="DCH687" s="35"/>
      <c r="DCI687" s="35"/>
      <c r="DCJ687" s="35"/>
      <c r="DCK687" s="35"/>
      <c r="DCL687" s="35"/>
      <c r="DCM687" s="35"/>
      <c r="DCN687" s="35"/>
      <c r="DCO687" s="35"/>
      <c r="DCP687" s="35"/>
      <c r="DCQ687" s="35"/>
      <c r="DCR687" s="35"/>
      <c r="DCS687" s="35"/>
      <c r="DCT687" s="35"/>
      <c r="DCU687" s="35"/>
      <c r="DCV687" s="35"/>
      <c r="DCW687" s="35"/>
      <c r="DCX687" s="35"/>
      <c r="DCY687" s="35"/>
      <c r="DCZ687" s="35"/>
      <c r="DDA687" s="35"/>
      <c r="DDB687" s="35"/>
      <c r="DDC687" s="35"/>
      <c r="DDD687" s="35"/>
      <c r="DDE687" s="35"/>
      <c r="DDF687" s="35"/>
      <c r="DDG687" s="35"/>
      <c r="DDH687" s="35"/>
      <c r="DDI687" s="35"/>
      <c r="DDJ687" s="35"/>
      <c r="DDK687" s="35"/>
      <c r="DDL687" s="35"/>
      <c r="DDM687" s="35"/>
      <c r="DDN687" s="35"/>
      <c r="DDO687" s="35"/>
      <c r="DDP687" s="35"/>
      <c r="DDQ687" s="35"/>
      <c r="DDR687" s="35"/>
      <c r="DDS687" s="35"/>
      <c r="DDT687" s="35"/>
      <c r="DDU687" s="35"/>
      <c r="DDV687" s="35"/>
      <c r="DDW687" s="35"/>
      <c r="DDX687" s="35"/>
      <c r="DDY687" s="35"/>
      <c r="DDZ687" s="35"/>
      <c r="DEA687" s="35"/>
      <c r="DEB687" s="35"/>
      <c r="DEC687" s="35"/>
      <c r="DED687" s="35"/>
      <c r="DEE687" s="35"/>
      <c r="DEF687" s="35"/>
      <c r="DEG687" s="35"/>
      <c r="DEH687" s="35"/>
      <c r="DEI687" s="35"/>
      <c r="DEJ687" s="35"/>
      <c r="DEK687" s="35"/>
      <c r="DEL687" s="35"/>
      <c r="DEM687" s="35"/>
      <c r="DEN687" s="35"/>
      <c r="DEO687" s="35"/>
      <c r="DEP687" s="35"/>
      <c r="DEQ687" s="35"/>
      <c r="DER687" s="35"/>
      <c r="DES687" s="35"/>
      <c r="DET687" s="35"/>
      <c r="DEU687" s="35"/>
      <c r="DEV687" s="35"/>
      <c r="DEW687" s="35"/>
      <c r="DEX687" s="35"/>
      <c r="DEY687" s="35"/>
      <c r="DEZ687" s="35"/>
      <c r="DFA687" s="35"/>
      <c r="DFB687" s="35"/>
      <c r="DFC687" s="35"/>
      <c r="DFD687" s="35"/>
      <c r="DFE687" s="35"/>
      <c r="DFF687" s="35"/>
      <c r="DFG687" s="35"/>
      <c r="DFH687" s="35"/>
      <c r="DFI687" s="35"/>
      <c r="DFJ687" s="35"/>
      <c r="DFK687" s="35"/>
      <c r="DFL687" s="35"/>
      <c r="DFM687" s="35"/>
      <c r="DFN687" s="35"/>
      <c r="DFO687" s="35"/>
      <c r="DFP687" s="35"/>
      <c r="DFQ687" s="35"/>
      <c r="DFR687" s="35"/>
      <c r="DFS687" s="35"/>
      <c r="DFT687" s="35"/>
      <c r="DFU687" s="35"/>
      <c r="DFV687" s="35"/>
      <c r="DFW687" s="35"/>
      <c r="DFX687" s="35"/>
      <c r="DFY687" s="35"/>
      <c r="DFZ687" s="35"/>
      <c r="DGA687" s="35"/>
      <c r="DGB687" s="35"/>
      <c r="DGC687" s="35"/>
      <c r="DGD687" s="35"/>
      <c r="DGE687" s="35"/>
      <c r="DGF687" s="35"/>
      <c r="DGG687" s="35"/>
      <c r="DGH687" s="35"/>
      <c r="DGI687" s="35"/>
      <c r="DGJ687" s="35"/>
      <c r="DGK687" s="35"/>
      <c r="DGL687" s="35"/>
      <c r="DGM687" s="35"/>
      <c r="DGN687" s="35"/>
      <c r="DGO687" s="35"/>
      <c r="DGP687" s="35"/>
      <c r="DGQ687" s="35"/>
      <c r="DGR687" s="35"/>
      <c r="DGS687" s="35"/>
      <c r="DGT687" s="35"/>
      <c r="DGU687" s="35"/>
      <c r="DGV687" s="35"/>
      <c r="DGW687" s="35"/>
      <c r="DGX687" s="35"/>
      <c r="DGY687" s="35"/>
      <c r="DGZ687" s="35"/>
      <c r="DHA687" s="35"/>
      <c r="DHB687" s="35"/>
      <c r="DHC687" s="35"/>
      <c r="DHD687" s="35"/>
      <c r="DHE687" s="35"/>
      <c r="DHF687" s="35"/>
      <c r="DHG687" s="35"/>
      <c r="DHH687" s="35"/>
      <c r="DHI687" s="35"/>
      <c r="DHJ687" s="35"/>
      <c r="DHK687" s="35"/>
      <c r="DHL687" s="35"/>
      <c r="DHM687" s="35"/>
      <c r="DHN687" s="35"/>
      <c r="DHO687" s="35"/>
      <c r="DHP687" s="35"/>
      <c r="DHQ687" s="35"/>
      <c r="DHR687" s="35"/>
      <c r="DHS687" s="35"/>
      <c r="DHT687" s="35"/>
      <c r="DHU687" s="35"/>
      <c r="DHV687" s="35"/>
      <c r="DHW687" s="35"/>
      <c r="DHX687" s="35"/>
      <c r="DHY687" s="35"/>
      <c r="DHZ687" s="35"/>
      <c r="DIA687" s="35"/>
      <c r="DIB687" s="35"/>
      <c r="DIC687" s="35"/>
      <c r="DID687" s="35"/>
      <c r="DIE687" s="35"/>
      <c r="DIF687" s="35"/>
      <c r="DIG687" s="35"/>
      <c r="DIH687" s="35"/>
      <c r="DII687" s="35"/>
      <c r="DIJ687" s="35"/>
      <c r="DIK687" s="35"/>
      <c r="DIL687" s="35"/>
      <c r="DIM687" s="35"/>
      <c r="DIN687" s="35"/>
      <c r="DIO687" s="35"/>
      <c r="DIP687" s="35"/>
      <c r="DIQ687" s="35"/>
      <c r="DIR687" s="35"/>
      <c r="DIS687" s="35"/>
      <c r="DIT687" s="35"/>
      <c r="DIU687" s="35"/>
      <c r="DIV687" s="35"/>
      <c r="DIW687" s="35"/>
      <c r="DIX687" s="35"/>
      <c r="DIY687" s="35"/>
      <c r="DIZ687" s="35"/>
      <c r="DJA687" s="35"/>
      <c r="DJB687" s="35"/>
      <c r="DJC687" s="35"/>
      <c r="DJD687" s="35"/>
      <c r="DJE687" s="35"/>
      <c r="DJF687" s="35"/>
      <c r="DJG687" s="35"/>
      <c r="DJH687" s="35"/>
      <c r="DJI687" s="35"/>
      <c r="DJJ687" s="35"/>
      <c r="DJK687" s="35"/>
      <c r="DJL687" s="35"/>
      <c r="DJM687" s="35"/>
      <c r="DJN687" s="35"/>
      <c r="DJO687" s="35"/>
      <c r="DJP687" s="35"/>
      <c r="DJQ687" s="35"/>
      <c r="DJR687" s="35"/>
      <c r="DJS687" s="35"/>
      <c r="DJT687" s="35"/>
      <c r="DJU687" s="35"/>
      <c r="DJV687" s="35"/>
      <c r="DJW687" s="35"/>
      <c r="DJX687" s="35"/>
      <c r="DJY687" s="35"/>
      <c r="DJZ687" s="35"/>
      <c r="DKA687" s="35"/>
      <c r="DKB687" s="35"/>
      <c r="DKC687" s="35"/>
      <c r="DKD687" s="35"/>
      <c r="DKE687" s="35"/>
      <c r="DKF687" s="35"/>
      <c r="DKG687" s="35"/>
      <c r="DKH687" s="35"/>
      <c r="DKI687" s="35"/>
      <c r="DKJ687" s="35"/>
      <c r="DKK687" s="35"/>
      <c r="DKL687" s="35"/>
      <c r="DKM687" s="35"/>
      <c r="DKN687" s="35"/>
      <c r="DKO687" s="35"/>
      <c r="DKP687" s="35"/>
      <c r="DKQ687" s="35"/>
      <c r="DKR687" s="35"/>
      <c r="DKS687" s="35"/>
      <c r="DKT687" s="35"/>
      <c r="DKU687" s="35"/>
      <c r="DKV687" s="35"/>
      <c r="DKW687" s="35"/>
      <c r="DKX687" s="35"/>
      <c r="DKY687" s="35"/>
      <c r="DKZ687" s="35"/>
      <c r="DLA687" s="35"/>
      <c r="DLB687" s="35"/>
      <c r="DLC687" s="35"/>
      <c r="DLD687" s="35"/>
      <c r="DLE687" s="35"/>
      <c r="DLF687" s="35"/>
      <c r="DLG687" s="35"/>
      <c r="DLH687" s="35"/>
      <c r="DLI687" s="35"/>
      <c r="DLJ687" s="35"/>
      <c r="DLK687" s="35"/>
      <c r="DLL687" s="35"/>
      <c r="DLM687" s="35"/>
      <c r="DLN687" s="35"/>
      <c r="DLO687" s="35"/>
      <c r="DLP687" s="35"/>
      <c r="DLQ687" s="35"/>
      <c r="DLR687" s="35"/>
      <c r="DLS687" s="35"/>
      <c r="DLT687" s="35"/>
      <c r="DLU687" s="35"/>
      <c r="DLV687" s="35"/>
      <c r="DLW687" s="35"/>
      <c r="DLX687" s="35"/>
      <c r="DLY687" s="35"/>
      <c r="DLZ687" s="35"/>
      <c r="DMA687" s="35"/>
      <c r="DMB687" s="35"/>
      <c r="DMC687" s="35"/>
      <c r="DMD687" s="35"/>
      <c r="DME687" s="35"/>
      <c r="DMF687" s="35"/>
      <c r="DMG687" s="35"/>
      <c r="DMH687" s="35"/>
      <c r="DMI687" s="35"/>
      <c r="DMJ687" s="35"/>
      <c r="DMK687" s="35"/>
      <c r="DML687" s="35"/>
      <c r="DMM687" s="35"/>
      <c r="DMN687" s="35"/>
      <c r="DMO687" s="35"/>
      <c r="DMP687" s="35"/>
      <c r="DMQ687" s="35"/>
      <c r="DMR687" s="35"/>
      <c r="DMS687" s="35"/>
      <c r="DMT687" s="35"/>
      <c r="DMU687" s="35"/>
      <c r="DMV687" s="35"/>
      <c r="DMW687" s="35"/>
      <c r="DMX687" s="35"/>
      <c r="DMY687" s="35"/>
      <c r="DMZ687" s="35"/>
      <c r="DNA687" s="35"/>
      <c r="DNB687" s="35"/>
      <c r="DNC687" s="35"/>
      <c r="DND687" s="35"/>
      <c r="DNE687" s="35"/>
      <c r="DNF687" s="35"/>
      <c r="DNG687" s="35"/>
      <c r="DNH687" s="35"/>
      <c r="DNI687" s="35"/>
      <c r="DNJ687" s="35"/>
      <c r="DNK687" s="35"/>
      <c r="DNL687" s="35"/>
      <c r="DNM687" s="35"/>
      <c r="DNN687" s="35"/>
      <c r="DNO687" s="35"/>
      <c r="DNP687" s="35"/>
      <c r="DNQ687" s="35"/>
      <c r="DNR687" s="35"/>
      <c r="DNS687" s="35"/>
      <c r="DNT687" s="35"/>
      <c r="DNU687" s="35"/>
      <c r="DNV687" s="35"/>
      <c r="DNW687" s="35"/>
      <c r="DNX687" s="35"/>
      <c r="DNY687" s="35"/>
      <c r="DNZ687" s="35"/>
      <c r="DOA687" s="35"/>
      <c r="DOB687" s="35"/>
      <c r="DOC687" s="35"/>
      <c r="DOD687" s="35"/>
      <c r="DOE687" s="35"/>
      <c r="DOF687" s="35"/>
      <c r="DOG687" s="35"/>
      <c r="DOH687" s="35"/>
      <c r="DOI687" s="35"/>
      <c r="DOJ687" s="35"/>
      <c r="DOK687" s="35"/>
      <c r="DOL687" s="35"/>
      <c r="DOM687" s="35"/>
      <c r="DON687" s="35"/>
      <c r="DOO687" s="35"/>
      <c r="DOP687" s="35"/>
      <c r="DOQ687" s="35"/>
      <c r="DOR687" s="35"/>
      <c r="DOS687" s="35"/>
      <c r="DOT687" s="35"/>
      <c r="DOU687" s="35"/>
      <c r="DOV687" s="35"/>
      <c r="DOW687" s="35"/>
      <c r="DOX687" s="35"/>
      <c r="DOY687" s="35"/>
      <c r="DOZ687" s="35"/>
      <c r="DPA687" s="35"/>
      <c r="DPB687" s="35"/>
      <c r="DPC687" s="35"/>
      <c r="DPD687" s="35"/>
      <c r="DPE687" s="35"/>
      <c r="DPF687" s="35"/>
      <c r="DPG687" s="35"/>
      <c r="DPH687" s="35"/>
      <c r="DPI687" s="35"/>
      <c r="DPJ687" s="35"/>
      <c r="DPK687" s="35"/>
      <c r="DPL687" s="35"/>
      <c r="DPM687" s="35"/>
      <c r="DPN687" s="35"/>
      <c r="DPO687" s="35"/>
      <c r="DPP687" s="35"/>
      <c r="DPQ687" s="35"/>
      <c r="DPR687" s="35"/>
      <c r="DPS687" s="35"/>
      <c r="DPT687" s="35"/>
      <c r="DPU687" s="35"/>
      <c r="DPV687" s="35"/>
      <c r="DPW687" s="35"/>
      <c r="DPX687" s="35"/>
      <c r="DPY687" s="35"/>
      <c r="DPZ687" s="35"/>
      <c r="DQA687" s="35"/>
      <c r="DQB687" s="35"/>
      <c r="DQC687" s="35"/>
      <c r="DQD687" s="35"/>
      <c r="DQE687" s="35"/>
      <c r="DQF687" s="35"/>
      <c r="DQG687" s="35"/>
      <c r="DQH687" s="35"/>
      <c r="DQI687" s="35"/>
      <c r="DQJ687" s="35"/>
      <c r="DQK687" s="35"/>
      <c r="DQL687" s="35"/>
      <c r="DQM687" s="35"/>
      <c r="DQN687" s="35"/>
      <c r="DQO687" s="35"/>
      <c r="DQP687" s="35"/>
      <c r="DQQ687" s="35"/>
      <c r="DQR687" s="35"/>
      <c r="DQS687" s="35"/>
      <c r="DQT687" s="35"/>
      <c r="DQU687" s="35"/>
      <c r="DQV687" s="35"/>
      <c r="DQW687" s="35"/>
      <c r="DQX687" s="35"/>
      <c r="DQY687" s="35"/>
      <c r="DQZ687" s="35"/>
      <c r="DRA687" s="35"/>
      <c r="DRB687" s="35"/>
      <c r="DRC687" s="35"/>
      <c r="DRD687" s="35"/>
      <c r="DRE687" s="35"/>
      <c r="DRF687" s="35"/>
      <c r="DRG687" s="35"/>
      <c r="DRH687" s="35"/>
      <c r="DRI687" s="35"/>
      <c r="DRJ687" s="35"/>
      <c r="DRK687" s="35"/>
      <c r="DRL687" s="35"/>
      <c r="DRM687" s="35"/>
      <c r="DRN687" s="35"/>
      <c r="DRO687" s="35"/>
      <c r="DRP687" s="35"/>
      <c r="DRQ687" s="35"/>
      <c r="DRR687" s="35"/>
      <c r="DRS687" s="35"/>
      <c r="DRT687" s="35"/>
      <c r="DRU687" s="35"/>
      <c r="DRV687" s="35"/>
      <c r="DRW687" s="35"/>
      <c r="DRX687" s="35"/>
      <c r="DRY687" s="35"/>
      <c r="DRZ687" s="35"/>
      <c r="DSA687" s="35"/>
      <c r="DSB687" s="35"/>
      <c r="DSC687" s="35"/>
      <c r="DSD687" s="35"/>
      <c r="DSE687" s="35"/>
      <c r="DSF687" s="35"/>
      <c r="DSG687" s="35"/>
      <c r="DSH687" s="35"/>
      <c r="DSI687" s="35"/>
      <c r="DSJ687" s="35"/>
      <c r="DSK687" s="35"/>
      <c r="DSL687" s="35"/>
      <c r="DSM687" s="35"/>
      <c r="DSN687" s="35"/>
      <c r="DSO687" s="35"/>
      <c r="DSP687" s="35"/>
      <c r="DSQ687" s="35"/>
      <c r="DSR687" s="35"/>
      <c r="DSS687" s="35"/>
      <c r="DST687" s="35"/>
      <c r="DSU687" s="35"/>
      <c r="DSV687" s="35"/>
      <c r="DSW687" s="35"/>
      <c r="DSX687" s="35"/>
      <c r="DSY687" s="35"/>
      <c r="DSZ687" s="35"/>
      <c r="DTA687" s="35"/>
      <c r="DTB687" s="35"/>
      <c r="DTC687" s="35"/>
      <c r="DTD687" s="35"/>
      <c r="DTE687" s="35"/>
      <c r="DTF687" s="35"/>
      <c r="DTG687" s="35"/>
      <c r="DTH687" s="35"/>
      <c r="DTI687" s="35"/>
      <c r="DTJ687" s="35"/>
      <c r="DTK687" s="35"/>
      <c r="DTL687" s="35"/>
      <c r="DTM687" s="35"/>
      <c r="DTN687" s="35"/>
      <c r="DTO687" s="35"/>
      <c r="DTP687" s="35"/>
      <c r="DTQ687" s="35"/>
      <c r="DTR687" s="35"/>
      <c r="DTS687" s="35"/>
      <c r="DTT687" s="35"/>
      <c r="DTU687" s="35"/>
      <c r="DTV687" s="35"/>
      <c r="DTW687" s="35"/>
      <c r="DTX687" s="35"/>
      <c r="DTY687" s="35"/>
      <c r="DTZ687" s="35"/>
      <c r="DUA687" s="35"/>
      <c r="DUB687" s="35"/>
      <c r="DUC687" s="35"/>
      <c r="DUD687" s="35"/>
      <c r="DUE687" s="35"/>
      <c r="DUF687" s="35"/>
      <c r="DUG687" s="35"/>
      <c r="DUH687" s="35"/>
      <c r="DUI687" s="35"/>
      <c r="DUJ687" s="35"/>
      <c r="DUK687" s="35"/>
      <c r="DUL687" s="35"/>
      <c r="DUM687" s="35"/>
      <c r="DUN687" s="35"/>
      <c r="DUO687" s="35"/>
      <c r="DUP687" s="35"/>
      <c r="DUQ687" s="35"/>
      <c r="DUR687" s="35"/>
      <c r="DUS687" s="35"/>
      <c r="DUT687" s="35"/>
      <c r="DUU687" s="35"/>
      <c r="DUV687" s="35"/>
      <c r="DUW687" s="35"/>
      <c r="DUX687" s="35"/>
      <c r="DUY687" s="35"/>
      <c r="DUZ687" s="35"/>
      <c r="DVA687" s="35"/>
      <c r="DVB687" s="35"/>
      <c r="DVC687" s="35"/>
      <c r="DVD687" s="35"/>
      <c r="DVE687" s="35"/>
      <c r="DVF687" s="35"/>
      <c r="DVG687" s="35"/>
      <c r="DVH687" s="35"/>
      <c r="DVI687" s="35"/>
      <c r="DVJ687" s="35"/>
      <c r="DVK687" s="35"/>
      <c r="DVL687" s="35"/>
      <c r="DVM687" s="35"/>
      <c r="DVN687" s="35"/>
      <c r="DVO687" s="35"/>
      <c r="DVP687" s="35"/>
      <c r="DVQ687" s="35"/>
      <c r="DVR687" s="35"/>
      <c r="DVS687" s="35"/>
      <c r="DVT687" s="35"/>
      <c r="DVU687" s="35"/>
      <c r="DVV687" s="35"/>
      <c r="DVW687" s="35"/>
      <c r="DVX687" s="35"/>
      <c r="DVY687" s="35"/>
      <c r="DVZ687" s="35"/>
      <c r="DWA687" s="35"/>
      <c r="DWB687" s="35"/>
      <c r="DWC687" s="35"/>
      <c r="DWD687" s="35"/>
      <c r="DWE687" s="35"/>
      <c r="DWF687" s="35"/>
      <c r="DWG687" s="35"/>
      <c r="DWH687" s="35"/>
      <c r="DWI687" s="35"/>
      <c r="DWJ687" s="35"/>
      <c r="DWK687" s="35"/>
      <c r="DWL687" s="35"/>
      <c r="DWM687" s="35"/>
      <c r="DWN687" s="35"/>
      <c r="DWO687" s="35"/>
      <c r="DWP687" s="35"/>
      <c r="DWQ687" s="35"/>
      <c r="DWR687" s="35"/>
      <c r="DWS687" s="35"/>
      <c r="DWT687" s="35"/>
      <c r="DWU687" s="35"/>
      <c r="DWV687" s="35"/>
      <c r="DWW687" s="35"/>
      <c r="DWX687" s="35"/>
      <c r="DWY687" s="35"/>
      <c r="DWZ687" s="35"/>
      <c r="DXA687" s="35"/>
      <c r="DXB687" s="35"/>
      <c r="DXC687" s="35"/>
      <c r="DXD687" s="35"/>
      <c r="DXE687" s="35"/>
      <c r="DXF687" s="35"/>
      <c r="DXG687" s="35"/>
      <c r="DXH687" s="35"/>
      <c r="DXI687" s="35"/>
      <c r="DXJ687" s="35"/>
      <c r="DXK687" s="35"/>
      <c r="DXL687" s="35"/>
      <c r="DXM687" s="35"/>
      <c r="DXN687" s="35"/>
      <c r="DXO687" s="35"/>
      <c r="DXP687" s="35"/>
      <c r="DXQ687" s="35"/>
      <c r="DXR687" s="35"/>
      <c r="DXS687" s="35"/>
      <c r="DXT687" s="35"/>
      <c r="DXU687" s="35"/>
      <c r="DXV687" s="35"/>
      <c r="DXW687" s="35"/>
      <c r="DXX687" s="35"/>
      <c r="DXY687" s="35"/>
      <c r="DXZ687" s="35"/>
      <c r="DYA687" s="35"/>
      <c r="DYB687" s="35"/>
      <c r="DYC687" s="35"/>
      <c r="DYD687" s="35"/>
      <c r="DYE687" s="35"/>
      <c r="DYF687" s="35"/>
      <c r="DYG687" s="35"/>
      <c r="DYH687" s="35"/>
      <c r="DYI687" s="35"/>
      <c r="DYJ687" s="35"/>
      <c r="DYK687" s="35"/>
      <c r="DYL687" s="35"/>
      <c r="DYM687" s="35"/>
      <c r="DYN687" s="35"/>
      <c r="DYO687" s="35"/>
      <c r="DYP687" s="35"/>
      <c r="DYQ687" s="35"/>
      <c r="DYR687" s="35"/>
      <c r="DYS687" s="35"/>
      <c r="DYT687" s="35"/>
      <c r="DYU687" s="35"/>
      <c r="DYV687" s="35"/>
      <c r="DYW687" s="35"/>
      <c r="DYX687" s="35"/>
      <c r="DYY687" s="35"/>
      <c r="DYZ687" s="35"/>
      <c r="DZA687" s="35"/>
      <c r="DZB687" s="35"/>
      <c r="DZC687" s="35"/>
      <c r="DZD687" s="35"/>
      <c r="DZE687" s="35"/>
      <c r="DZF687" s="35"/>
      <c r="DZG687" s="35"/>
      <c r="DZH687" s="35"/>
      <c r="DZI687" s="35"/>
      <c r="DZJ687" s="35"/>
      <c r="DZK687" s="35"/>
      <c r="DZL687" s="35"/>
      <c r="DZM687" s="35"/>
      <c r="DZN687" s="35"/>
      <c r="DZO687" s="35"/>
      <c r="DZP687" s="35"/>
      <c r="DZQ687" s="35"/>
      <c r="DZR687" s="35"/>
      <c r="DZS687" s="35"/>
      <c r="DZT687" s="35"/>
      <c r="DZU687" s="35"/>
      <c r="DZV687" s="35"/>
      <c r="DZW687" s="35"/>
      <c r="DZX687" s="35"/>
      <c r="DZY687" s="35"/>
      <c r="DZZ687" s="35"/>
      <c r="EAA687" s="35"/>
      <c r="EAB687" s="35"/>
      <c r="EAC687" s="35"/>
      <c r="EAD687" s="35"/>
      <c r="EAE687" s="35"/>
      <c r="EAF687" s="35"/>
      <c r="EAG687" s="35"/>
      <c r="EAH687" s="35"/>
      <c r="EAI687" s="35"/>
      <c r="EAJ687" s="35"/>
      <c r="EAK687" s="35"/>
      <c r="EAL687" s="35"/>
      <c r="EAM687" s="35"/>
      <c r="EAN687" s="35"/>
      <c r="EAO687" s="35"/>
      <c r="EAP687" s="35"/>
      <c r="EAQ687" s="35"/>
      <c r="EAR687" s="35"/>
      <c r="EAS687" s="35"/>
      <c r="EAT687" s="35"/>
      <c r="EAU687" s="35"/>
      <c r="EAV687" s="35"/>
      <c r="EAW687" s="35"/>
      <c r="EAX687" s="35"/>
      <c r="EAY687" s="35"/>
      <c r="EAZ687" s="35"/>
      <c r="EBA687" s="35"/>
      <c r="EBB687" s="35"/>
      <c r="EBC687" s="35"/>
      <c r="EBD687" s="35"/>
      <c r="EBE687" s="35"/>
      <c r="EBF687" s="35"/>
      <c r="EBG687" s="35"/>
      <c r="EBH687" s="35"/>
      <c r="EBI687" s="35"/>
      <c r="EBJ687" s="35"/>
      <c r="EBK687" s="35"/>
      <c r="EBL687" s="35"/>
      <c r="EBM687" s="35"/>
      <c r="EBN687" s="35"/>
      <c r="EBO687" s="35"/>
      <c r="EBP687" s="35"/>
      <c r="EBQ687" s="35"/>
      <c r="EBR687" s="35"/>
      <c r="EBS687" s="35"/>
      <c r="EBT687" s="35"/>
      <c r="EBU687" s="35"/>
      <c r="EBV687" s="35"/>
      <c r="EBW687" s="35"/>
      <c r="EBX687" s="35"/>
      <c r="EBY687" s="35"/>
      <c r="EBZ687" s="35"/>
      <c r="ECA687" s="35"/>
      <c r="ECB687" s="35"/>
      <c r="ECC687" s="35"/>
      <c r="ECD687" s="35"/>
      <c r="ECE687" s="35"/>
      <c r="ECF687" s="35"/>
      <c r="ECG687" s="35"/>
      <c r="ECH687" s="35"/>
      <c r="ECI687" s="35"/>
      <c r="ECJ687" s="35"/>
      <c r="ECK687" s="35"/>
      <c r="ECL687" s="35"/>
      <c r="ECM687" s="35"/>
      <c r="ECN687" s="35"/>
      <c r="ECO687" s="35"/>
      <c r="ECP687" s="35"/>
      <c r="ECQ687" s="35"/>
      <c r="ECR687" s="35"/>
      <c r="ECS687" s="35"/>
      <c r="ECT687" s="35"/>
      <c r="ECU687" s="35"/>
      <c r="ECV687" s="35"/>
      <c r="ECW687" s="35"/>
      <c r="ECX687" s="35"/>
      <c r="ECY687" s="35"/>
      <c r="ECZ687" s="35"/>
      <c r="EDA687" s="35"/>
      <c r="EDB687" s="35"/>
      <c r="EDC687" s="35"/>
      <c r="EDD687" s="35"/>
      <c r="EDE687" s="35"/>
      <c r="EDF687" s="35"/>
      <c r="EDG687" s="35"/>
      <c r="EDH687" s="35"/>
      <c r="EDI687" s="35"/>
      <c r="EDJ687" s="35"/>
      <c r="EDK687" s="35"/>
      <c r="EDL687" s="35"/>
      <c r="EDM687" s="35"/>
      <c r="EDN687" s="35"/>
      <c r="EDO687" s="35"/>
      <c r="EDP687" s="35"/>
      <c r="EDQ687" s="35"/>
      <c r="EDR687" s="35"/>
      <c r="EDS687" s="35"/>
      <c r="EDT687" s="35"/>
      <c r="EDU687" s="35"/>
      <c r="EDV687" s="35"/>
      <c r="EDW687" s="35"/>
      <c r="EDX687" s="35"/>
      <c r="EDY687" s="35"/>
      <c r="EDZ687" s="35"/>
      <c r="EEA687" s="35"/>
      <c r="EEB687" s="35"/>
      <c r="EEC687" s="35"/>
      <c r="EED687" s="35"/>
      <c r="EEE687" s="35"/>
      <c r="EEF687" s="35"/>
      <c r="EEG687" s="35"/>
      <c r="EEH687" s="35"/>
      <c r="EEI687" s="35"/>
      <c r="EEJ687" s="35"/>
      <c r="EEK687" s="35"/>
      <c r="EEL687" s="35"/>
      <c r="EEM687" s="35"/>
      <c r="EEN687" s="35"/>
      <c r="EEO687" s="35"/>
      <c r="EEP687" s="35"/>
      <c r="EEQ687" s="35"/>
      <c r="EER687" s="35"/>
      <c r="EES687" s="35"/>
      <c r="EET687" s="35"/>
      <c r="EEU687" s="35"/>
      <c r="EEV687" s="35"/>
      <c r="EEW687" s="35"/>
      <c r="EEX687" s="35"/>
      <c r="EEY687" s="35"/>
      <c r="EEZ687" s="35"/>
      <c r="EFA687" s="35"/>
      <c r="EFB687" s="35"/>
      <c r="EFC687" s="35"/>
      <c r="EFD687" s="35"/>
      <c r="EFE687" s="35"/>
      <c r="EFF687" s="35"/>
      <c r="EFG687" s="35"/>
      <c r="EFH687" s="35"/>
      <c r="EFI687" s="35"/>
      <c r="EFJ687" s="35"/>
      <c r="EFK687" s="35"/>
      <c r="EFL687" s="35"/>
      <c r="EFM687" s="35"/>
      <c r="EFN687" s="35"/>
      <c r="EFO687" s="35"/>
      <c r="EFP687" s="35"/>
      <c r="EFQ687" s="35"/>
      <c r="EFR687" s="35"/>
      <c r="EFS687" s="35"/>
      <c r="EFT687" s="35"/>
      <c r="EFU687" s="35"/>
      <c r="EFV687" s="35"/>
      <c r="EFW687" s="35"/>
      <c r="EFX687" s="35"/>
      <c r="EFY687" s="35"/>
      <c r="EFZ687" s="35"/>
      <c r="EGA687" s="35"/>
      <c r="EGB687" s="35"/>
      <c r="EGC687" s="35"/>
      <c r="EGD687" s="35"/>
      <c r="EGE687" s="35"/>
      <c r="EGF687" s="35"/>
      <c r="EGG687" s="35"/>
      <c r="EGH687" s="35"/>
      <c r="EGI687" s="35"/>
      <c r="EGJ687" s="35"/>
      <c r="EGK687" s="35"/>
      <c r="EGL687" s="35"/>
      <c r="EGM687" s="35"/>
      <c r="EGN687" s="35"/>
      <c r="EGO687" s="35"/>
      <c r="EGP687" s="35"/>
      <c r="EGQ687" s="35"/>
      <c r="EGR687" s="35"/>
      <c r="EGS687" s="35"/>
      <c r="EGT687" s="35"/>
      <c r="EGU687" s="35"/>
      <c r="EGV687" s="35"/>
      <c r="EGW687" s="35"/>
      <c r="EGX687" s="35"/>
      <c r="EGY687" s="35"/>
      <c r="EGZ687" s="35"/>
      <c r="EHA687" s="35"/>
      <c r="EHB687" s="35"/>
      <c r="EHC687" s="35"/>
      <c r="EHD687" s="35"/>
      <c r="EHE687" s="35"/>
      <c r="EHF687" s="35"/>
      <c r="EHG687" s="35"/>
      <c r="EHH687" s="35"/>
      <c r="EHI687" s="35"/>
      <c r="EHJ687" s="35"/>
      <c r="EHK687" s="35"/>
      <c r="EHL687" s="35"/>
      <c r="EHM687" s="35"/>
      <c r="EHN687" s="35"/>
      <c r="EHO687" s="35"/>
      <c r="EHP687" s="35"/>
      <c r="EHQ687" s="35"/>
      <c r="EHR687" s="35"/>
      <c r="EHS687" s="35"/>
      <c r="EHT687" s="35"/>
      <c r="EHU687" s="35"/>
      <c r="EHV687" s="35"/>
      <c r="EHW687" s="35"/>
      <c r="EHX687" s="35"/>
      <c r="EHY687" s="35"/>
      <c r="EHZ687" s="35"/>
      <c r="EIA687" s="35"/>
      <c r="EIB687" s="35"/>
      <c r="EIC687" s="35"/>
      <c r="EID687" s="35"/>
      <c r="EIE687" s="35"/>
      <c r="EIF687" s="35"/>
      <c r="EIG687" s="35"/>
      <c r="EIH687" s="35"/>
      <c r="EII687" s="35"/>
      <c r="EIJ687" s="35"/>
      <c r="EIK687" s="35"/>
      <c r="EIL687" s="35"/>
      <c r="EIM687" s="35"/>
      <c r="EIN687" s="35"/>
      <c r="EIO687" s="35"/>
      <c r="EIP687" s="35"/>
      <c r="EIQ687" s="35"/>
      <c r="EIR687" s="35"/>
      <c r="EIS687" s="35"/>
      <c r="EIT687" s="35"/>
      <c r="EIU687" s="35"/>
      <c r="EIV687" s="35"/>
      <c r="EIW687" s="35"/>
      <c r="EIX687" s="35"/>
      <c r="EIY687" s="35"/>
      <c r="EIZ687" s="35"/>
      <c r="EJA687" s="35"/>
      <c r="EJB687" s="35"/>
      <c r="EJC687" s="35"/>
      <c r="EJD687" s="35"/>
      <c r="EJE687" s="35"/>
      <c r="EJF687" s="35"/>
      <c r="EJG687" s="35"/>
      <c r="EJH687" s="35"/>
      <c r="EJI687" s="35"/>
      <c r="EJJ687" s="35"/>
      <c r="EJK687" s="35"/>
      <c r="EJL687" s="35"/>
      <c r="EJM687" s="35"/>
      <c r="EJN687" s="35"/>
      <c r="EJO687" s="35"/>
      <c r="EJP687" s="35"/>
      <c r="EJQ687" s="35"/>
      <c r="EJR687" s="35"/>
      <c r="EJS687" s="35"/>
      <c r="EJT687" s="35"/>
      <c r="EJU687" s="35"/>
      <c r="EJV687" s="35"/>
      <c r="EJW687" s="35"/>
      <c r="EJX687" s="35"/>
      <c r="EJY687" s="35"/>
      <c r="EJZ687" s="35"/>
      <c r="EKA687" s="35"/>
      <c r="EKB687" s="35"/>
      <c r="EKC687" s="35"/>
      <c r="EKD687" s="35"/>
      <c r="EKE687" s="35"/>
      <c r="EKF687" s="35"/>
      <c r="EKG687" s="35"/>
      <c r="EKH687" s="35"/>
      <c r="EKI687" s="35"/>
      <c r="EKJ687" s="35"/>
      <c r="EKK687" s="35"/>
      <c r="EKL687" s="35"/>
      <c r="EKM687" s="35"/>
      <c r="EKN687" s="35"/>
      <c r="EKO687" s="35"/>
      <c r="EKP687" s="35"/>
      <c r="EKQ687" s="35"/>
      <c r="EKR687" s="35"/>
      <c r="EKS687" s="35"/>
      <c r="EKT687" s="35"/>
      <c r="EKU687" s="35"/>
      <c r="EKV687" s="35"/>
      <c r="EKW687" s="35"/>
      <c r="EKX687" s="35"/>
      <c r="EKY687" s="35"/>
      <c r="EKZ687" s="35"/>
      <c r="ELA687" s="35"/>
      <c r="ELB687" s="35"/>
      <c r="ELC687" s="35"/>
      <c r="ELD687" s="35"/>
      <c r="ELE687" s="35"/>
      <c r="ELF687" s="35"/>
      <c r="ELG687" s="35"/>
      <c r="ELH687" s="35"/>
      <c r="ELI687" s="35"/>
      <c r="ELJ687" s="35"/>
      <c r="ELK687" s="35"/>
      <c r="ELL687" s="35"/>
      <c r="ELM687" s="35"/>
      <c r="ELN687" s="35"/>
      <c r="ELO687" s="35"/>
      <c r="ELP687" s="35"/>
      <c r="ELQ687" s="35"/>
      <c r="ELR687" s="35"/>
      <c r="ELS687" s="35"/>
      <c r="ELT687" s="35"/>
      <c r="ELU687" s="35"/>
      <c r="ELV687" s="35"/>
      <c r="ELW687" s="35"/>
      <c r="ELX687" s="35"/>
      <c r="ELY687" s="35"/>
      <c r="ELZ687" s="35"/>
      <c r="EMA687" s="35"/>
      <c r="EMB687" s="35"/>
      <c r="EMC687" s="35"/>
      <c r="EMD687" s="35"/>
      <c r="EME687" s="35"/>
      <c r="EMF687" s="35"/>
      <c r="EMG687" s="35"/>
      <c r="EMH687" s="35"/>
      <c r="EMI687" s="35"/>
      <c r="EMJ687" s="35"/>
      <c r="EMK687" s="35"/>
      <c r="EML687" s="35"/>
      <c r="EMM687" s="35"/>
      <c r="EMN687" s="35"/>
      <c r="EMO687" s="35"/>
      <c r="EMP687" s="35"/>
      <c r="EMQ687" s="35"/>
      <c r="EMR687" s="35"/>
      <c r="EMS687" s="35"/>
      <c r="EMT687" s="35"/>
      <c r="EMU687" s="35"/>
      <c r="EMV687" s="35"/>
      <c r="EMW687" s="35"/>
      <c r="EMX687" s="35"/>
      <c r="EMY687" s="35"/>
      <c r="EMZ687" s="35"/>
      <c r="ENA687" s="35"/>
      <c r="ENB687" s="35"/>
      <c r="ENC687" s="35"/>
      <c r="END687" s="35"/>
      <c r="ENE687" s="35"/>
      <c r="ENF687" s="35"/>
      <c r="ENG687" s="35"/>
      <c r="ENH687" s="35"/>
      <c r="ENI687" s="35"/>
      <c r="ENJ687" s="35"/>
      <c r="ENK687" s="35"/>
      <c r="ENL687" s="35"/>
      <c r="ENM687" s="35"/>
      <c r="ENN687" s="35"/>
      <c r="ENO687" s="35"/>
      <c r="ENP687" s="35"/>
      <c r="ENQ687" s="35"/>
      <c r="ENR687" s="35"/>
      <c r="ENS687" s="35"/>
      <c r="ENT687" s="35"/>
      <c r="ENU687" s="35"/>
      <c r="ENV687" s="35"/>
      <c r="ENW687" s="35"/>
      <c r="ENX687" s="35"/>
      <c r="ENY687" s="35"/>
      <c r="ENZ687" s="35"/>
      <c r="EOA687" s="35"/>
      <c r="EOB687" s="35"/>
      <c r="EOC687" s="35"/>
      <c r="EOD687" s="35"/>
      <c r="EOE687" s="35"/>
      <c r="EOF687" s="35"/>
      <c r="EOG687" s="35"/>
      <c r="EOH687" s="35"/>
      <c r="EOI687" s="35"/>
      <c r="EOJ687" s="35"/>
      <c r="EOK687" s="35"/>
      <c r="EOL687" s="35"/>
      <c r="EOM687" s="35"/>
      <c r="EON687" s="35"/>
      <c r="EOO687" s="35"/>
      <c r="EOP687" s="35"/>
      <c r="EOQ687" s="35"/>
      <c r="EOR687" s="35"/>
      <c r="EOS687" s="35"/>
      <c r="EOT687" s="35"/>
      <c r="EOU687" s="35"/>
      <c r="EOV687" s="35"/>
      <c r="EOW687" s="35"/>
      <c r="EOX687" s="35"/>
      <c r="EOY687" s="35"/>
      <c r="EOZ687" s="35"/>
      <c r="EPA687" s="35"/>
      <c r="EPB687" s="35"/>
      <c r="EPC687" s="35"/>
      <c r="EPD687" s="35"/>
      <c r="EPE687" s="35"/>
      <c r="EPF687" s="35"/>
      <c r="EPG687" s="35"/>
      <c r="EPH687" s="35"/>
      <c r="EPI687" s="35"/>
      <c r="EPJ687" s="35"/>
      <c r="EPK687" s="35"/>
      <c r="EPL687" s="35"/>
      <c r="EPM687" s="35"/>
      <c r="EPN687" s="35"/>
      <c r="EPO687" s="35"/>
      <c r="EPP687" s="35"/>
      <c r="EPQ687" s="35"/>
      <c r="EPR687" s="35"/>
      <c r="EPS687" s="35"/>
      <c r="EPT687" s="35"/>
      <c r="EPU687" s="35"/>
      <c r="EPV687" s="35"/>
      <c r="EPW687" s="35"/>
      <c r="EPX687" s="35"/>
      <c r="EPY687" s="35"/>
      <c r="EPZ687" s="35"/>
      <c r="EQA687" s="35"/>
      <c r="EQB687" s="35"/>
      <c r="EQC687" s="35"/>
      <c r="EQD687" s="35"/>
      <c r="EQE687" s="35"/>
      <c r="EQF687" s="35"/>
      <c r="EQG687" s="35"/>
      <c r="EQH687" s="35"/>
      <c r="EQI687" s="35"/>
      <c r="EQJ687" s="35"/>
      <c r="EQK687" s="35"/>
      <c r="EQL687" s="35"/>
      <c r="EQM687" s="35"/>
      <c r="EQN687" s="35"/>
      <c r="EQO687" s="35"/>
      <c r="EQP687" s="35"/>
      <c r="EQQ687" s="35"/>
      <c r="EQR687" s="35"/>
      <c r="EQS687" s="35"/>
      <c r="EQT687" s="35"/>
      <c r="EQU687" s="35"/>
      <c r="EQV687" s="35"/>
      <c r="EQW687" s="35"/>
      <c r="EQX687" s="35"/>
      <c r="EQY687" s="35"/>
      <c r="EQZ687" s="35"/>
      <c r="ERA687" s="35"/>
      <c r="ERB687" s="35"/>
      <c r="ERC687" s="35"/>
      <c r="ERD687" s="35"/>
      <c r="ERE687" s="35"/>
      <c r="ERF687" s="35"/>
      <c r="ERG687" s="35"/>
      <c r="ERH687" s="35"/>
      <c r="ERI687" s="35"/>
      <c r="ERJ687" s="35"/>
      <c r="ERK687" s="35"/>
      <c r="ERL687" s="35"/>
      <c r="ERM687" s="35"/>
      <c r="ERN687" s="35"/>
      <c r="ERO687" s="35"/>
      <c r="ERP687" s="35"/>
      <c r="ERQ687" s="35"/>
      <c r="ERR687" s="35"/>
      <c r="ERS687" s="35"/>
      <c r="ERT687" s="35"/>
      <c r="ERU687" s="35"/>
      <c r="ERV687" s="35"/>
      <c r="ERW687" s="35"/>
      <c r="ERX687" s="35"/>
      <c r="ERY687" s="35"/>
      <c r="ERZ687" s="35"/>
      <c r="ESA687" s="35"/>
      <c r="ESB687" s="35"/>
      <c r="ESC687" s="35"/>
      <c r="ESD687" s="35"/>
      <c r="ESE687" s="35"/>
      <c r="ESF687" s="35"/>
      <c r="ESG687" s="35"/>
      <c r="ESH687" s="35"/>
      <c r="ESI687" s="35"/>
      <c r="ESJ687" s="35"/>
      <c r="ESK687" s="35"/>
      <c r="ESL687" s="35"/>
      <c r="ESM687" s="35"/>
      <c r="ESN687" s="35"/>
      <c r="ESO687" s="35"/>
      <c r="ESP687" s="35"/>
      <c r="ESQ687" s="35"/>
      <c r="ESR687" s="35"/>
      <c r="ESS687" s="35"/>
      <c r="EST687" s="35"/>
      <c r="ESU687" s="35"/>
      <c r="ESV687" s="35"/>
      <c r="ESW687" s="35"/>
      <c r="ESX687" s="35"/>
      <c r="ESY687" s="35"/>
      <c r="ESZ687" s="35"/>
      <c r="ETA687" s="35"/>
      <c r="ETB687" s="35"/>
      <c r="ETC687" s="35"/>
      <c r="ETD687" s="35"/>
      <c r="ETE687" s="35"/>
      <c r="ETF687" s="35"/>
      <c r="ETG687" s="35"/>
      <c r="ETH687" s="35"/>
      <c r="ETI687" s="35"/>
      <c r="ETJ687" s="35"/>
      <c r="ETK687" s="35"/>
      <c r="ETL687" s="35"/>
      <c r="ETM687" s="35"/>
      <c r="ETN687" s="35"/>
      <c r="ETO687" s="35"/>
      <c r="ETP687" s="35"/>
      <c r="ETQ687" s="35"/>
      <c r="ETR687" s="35"/>
      <c r="ETS687" s="35"/>
      <c r="ETT687" s="35"/>
      <c r="ETU687" s="35"/>
      <c r="ETV687" s="35"/>
      <c r="ETW687" s="35"/>
      <c r="ETX687" s="35"/>
      <c r="ETY687" s="35"/>
      <c r="ETZ687" s="35"/>
      <c r="EUA687" s="35"/>
      <c r="EUB687" s="35"/>
      <c r="EUC687" s="35"/>
      <c r="EUD687" s="35"/>
      <c r="EUE687" s="35"/>
      <c r="EUF687" s="35"/>
      <c r="EUG687" s="35"/>
      <c r="EUH687" s="35"/>
      <c r="EUI687" s="35"/>
      <c r="EUJ687" s="35"/>
      <c r="EUK687" s="35"/>
      <c r="EUL687" s="35"/>
      <c r="EUM687" s="35"/>
      <c r="EUN687" s="35"/>
      <c r="EUO687" s="35"/>
      <c r="EUP687" s="35"/>
      <c r="EUQ687" s="35"/>
      <c r="EUR687" s="35"/>
      <c r="EUS687" s="35"/>
      <c r="EUT687" s="35"/>
      <c r="EUU687" s="35"/>
      <c r="EUV687" s="35"/>
      <c r="EUW687" s="35"/>
      <c r="EUX687" s="35"/>
      <c r="EUY687" s="35"/>
      <c r="EUZ687" s="35"/>
      <c r="EVA687" s="35"/>
      <c r="EVB687" s="35"/>
      <c r="EVC687" s="35"/>
      <c r="EVD687" s="35"/>
      <c r="EVE687" s="35"/>
      <c r="EVF687" s="35"/>
      <c r="EVG687" s="35"/>
      <c r="EVH687" s="35"/>
      <c r="EVI687" s="35"/>
      <c r="EVJ687" s="35"/>
      <c r="EVK687" s="35"/>
      <c r="EVL687" s="35"/>
      <c r="EVM687" s="35"/>
      <c r="EVN687" s="35"/>
      <c r="EVO687" s="35"/>
      <c r="EVP687" s="35"/>
      <c r="EVQ687" s="35"/>
      <c r="EVR687" s="35"/>
      <c r="EVS687" s="35"/>
      <c r="EVT687" s="35"/>
      <c r="EVU687" s="35"/>
      <c r="EVV687" s="35"/>
      <c r="EVW687" s="35"/>
      <c r="EVX687" s="35"/>
      <c r="EVY687" s="35"/>
      <c r="EVZ687" s="35"/>
      <c r="EWA687" s="35"/>
      <c r="EWB687" s="35"/>
      <c r="EWC687" s="35"/>
      <c r="EWD687" s="35"/>
      <c r="EWE687" s="35"/>
      <c r="EWF687" s="35"/>
      <c r="EWG687" s="35"/>
      <c r="EWH687" s="35"/>
      <c r="EWI687" s="35"/>
      <c r="EWJ687" s="35"/>
      <c r="EWK687" s="35"/>
      <c r="EWL687" s="35"/>
      <c r="EWM687" s="35"/>
      <c r="EWN687" s="35"/>
      <c r="EWO687" s="35"/>
      <c r="EWP687" s="35"/>
      <c r="EWQ687" s="35"/>
      <c r="EWR687" s="35"/>
      <c r="EWS687" s="35"/>
      <c r="EWT687" s="35"/>
      <c r="EWU687" s="35"/>
      <c r="EWV687" s="35"/>
      <c r="EWW687" s="35"/>
      <c r="EWX687" s="35"/>
      <c r="EWY687" s="35"/>
      <c r="EWZ687" s="35"/>
      <c r="EXA687" s="35"/>
      <c r="EXB687" s="35"/>
      <c r="EXC687" s="35"/>
      <c r="EXD687" s="35"/>
      <c r="EXE687" s="35"/>
      <c r="EXF687" s="35"/>
      <c r="EXG687" s="35"/>
      <c r="EXH687" s="35"/>
      <c r="EXI687" s="35"/>
      <c r="EXJ687" s="35"/>
      <c r="EXK687" s="35"/>
      <c r="EXL687" s="35"/>
      <c r="EXM687" s="35"/>
      <c r="EXN687" s="35"/>
      <c r="EXO687" s="35"/>
      <c r="EXP687" s="35"/>
      <c r="EXQ687" s="35"/>
      <c r="EXR687" s="35"/>
      <c r="EXS687" s="35"/>
      <c r="EXT687" s="35"/>
      <c r="EXU687" s="35"/>
      <c r="EXV687" s="35"/>
      <c r="EXW687" s="35"/>
      <c r="EXX687" s="35"/>
      <c r="EXY687" s="35"/>
      <c r="EXZ687" s="35"/>
      <c r="EYA687" s="35"/>
      <c r="EYB687" s="35"/>
      <c r="EYC687" s="35"/>
      <c r="EYD687" s="35"/>
      <c r="EYE687" s="35"/>
      <c r="EYF687" s="35"/>
      <c r="EYG687" s="35"/>
      <c r="EYH687" s="35"/>
      <c r="EYI687" s="35"/>
      <c r="EYJ687" s="35"/>
      <c r="EYK687" s="35"/>
      <c r="EYL687" s="35"/>
      <c r="EYM687" s="35"/>
      <c r="EYN687" s="35"/>
      <c r="EYO687" s="35"/>
      <c r="EYP687" s="35"/>
      <c r="EYQ687" s="35"/>
      <c r="EYR687" s="35"/>
      <c r="EYS687" s="35"/>
      <c r="EYT687" s="35"/>
      <c r="EYU687" s="35"/>
      <c r="EYV687" s="35"/>
      <c r="EYW687" s="35"/>
      <c r="EYX687" s="35"/>
      <c r="EYY687" s="35"/>
      <c r="EYZ687" s="35"/>
      <c r="EZA687" s="35"/>
      <c r="EZB687" s="35"/>
      <c r="EZC687" s="35"/>
      <c r="EZD687" s="35"/>
      <c r="EZE687" s="35"/>
      <c r="EZF687" s="35"/>
      <c r="EZG687" s="35"/>
      <c r="EZH687" s="35"/>
      <c r="EZI687" s="35"/>
      <c r="EZJ687" s="35"/>
      <c r="EZK687" s="35"/>
      <c r="EZL687" s="35"/>
      <c r="EZM687" s="35"/>
      <c r="EZN687" s="35"/>
      <c r="EZO687" s="35"/>
      <c r="EZP687" s="35"/>
      <c r="EZQ687" s="35"/>
      <c r="EZR687" s="35"/>
      <c r="EZS687" s="35"/>
      <c r="EZT687" s="35"/>
      <c r="EZU687" s="35"/>
      <c r="EZV687" s="35"/>
      <c r="EZW687" s="35"/>
      <c r="EZX687" s="35"/>
      <c r="EZY687" s="35"/>
      <c r="EZZ687" s="35"/>
      <c r="FAA687" s="35"/>
      <c r="FAB687" s="35"/>
      <c r="FAC687" s="35"/>
      <c r="FAD687" s="35"/>
      <c r="FAE687" s="35"/>
      <c r="FAF687" s="35"/>
      <c r="FAG687" s="35"/>
      <c r="FAH687" s="35"/>
      <c r="FAI687" s="35"/>
      <c r="FAJ687" s="35"/>
      <c r="FAK687" s="35"/>
      <c r="FAL687" s="35"/>
      <c r="FAM687" s="35"/>
      <c r="FAN687" s="35"/>
      <c r="FAO687" s="35"/>
      <c r="FAP687" s="35"/>
      <c r="FAQ687" s="35"/>
      <c r="FAR687" s="35"/>
      <c r="FAS687" s="35"/>
      <c r="FAT687" s="35"/>
      <c r="FAU687" s="35"/>
      <c r="FAV687" s="35"/>
      <c r="FAW687" s="35"/>
      <c r="FAX687" s="35"/>
      <c r="FAY687" s="35"/>
      <c r="FAZ687" s="35"/>
      <c r="FBA687" s="35"/>
      <c r="FBB687" s="35"/>
      <c r="FBC687" s="35"/>
      <c r="FBD687" s="35"/>
      <c r="FBE687" s="35"/>
      <c r="FBF687" s="35"/>
      <c r="FBG687" s="35"/>
      <c r="FBH687" s="35"/>
      <c r="FBI687" s="35"/>
      <c r="FBJ687" s="35"/>
      <c r="FBK687" s="35"/>
      <c r="FBL687" s="35"/>
      <c r="FBM687" s="35"/>
      <c r="FBN687" s="35"/>
      <c r="FBO687" s="35"/>
      <c r="FBP687" s="35"/>
      <c r="FBQ687" s="35"/>
      <c r="FBR687" s="35"/>
      <c r="FBS687" s="35"/>
      <c r="FBT687" s="35"/>
      <c r="FBU687" s="35"/>
      <c r="FBV687" s="35"/>
      <c r="FBW687" s="35"/>
      <c r="FBX687" s="35"/>
      <c r="FBY687" s="35"/>
      <c r="FBZ687" s="35"/>
      <c r="FCA687" s="35"/>
      <c r="FCB687" s="35"/>
      <c r="FCC687" s="35"/>
      <c r="FCD687" s="35"/>
      <c r="FCE687" s="35"/>
      <c r="FCF687" s="35"/>
      <c r="FCG687" s="35"/>
      <c r="FCH687" s="35"/>
      <c r="FCI687" s="35"/>
      <c r="FCJ687" s="35"/>
      <c r="FCK687" s="35"/>
      <c r="FCL687" s="35"/>
      <c r="FCM687" s="35"/>
      <c r="FCN687" s="35"/>
      <c r="FCO687" s="35"/>
      <c r="FCP687" s="35"/>
      <c r="FCQ687" s="35"/>
      <c r="FCR687" s="35"/>
      <c r="FCS687" s="35"/>
      <c r="FCT687" s="35"/>
      <c r="FCU687" s="35"/>
      <c r="FCV687" s="35"/>
      <c r="FCW687" s="35"/>
      <c r="FCX687" s="35"/>
      <c r="FCY687" s="35"/>
      <c r="FCZ687" s="35"/>
      <c r="FDA687" s="35"/>
      <c r="FDB687" s="35"/>
      <c r="FDC687" s="35"/>
      <c r="FDD687" s="35"/>
      <c r="FDE687" s="35"/>
      <c r="FDF687" s="35"/>
      <c r="FDG687" s="35"/>
      <c r="FDH687" s="35"/>
      <c r="FDI687" s="35"/>
      <c r="FDJ687" s="35"/>
      <c r="FDK687" s="35"/>
      <c r="FDL687" s="35"/>
      <c r="FDM687" s="35"/>
      <c r="FDN687" s="35"/>
      <c r="FDO687" s="35"/>
      <c r="FDP687" s="35"/>
      <c r="FDQ687" s="35"/>
      <c r="FDR687" s="35"/>
      <c r="FDS687" s="35"/>
      <c r="FDT687" s="35"/>
      <c r="FDU687" s="35"/>
      <c r="FDV687" s="35"/>
      <c r="FDW687" s="35"/>
      <c r="FDX687" s="35"/>
      <c r="FDY687" s="35"/>
      <c r="FDZ687" s="35"/>
      <c r="FEA687" s="35"/>
      <c r="FEB687" s="35"/>
      <c r="FEC687" s="35"/>
      <c r="FED687" s="35"/>
      <c r="FEE687" s="35"/>
      <c r="FEF687" s="35"/>
      <c r="FEG687" s="35"/>
      <c r="FEH687" s="35"/>
      <c r="FEI687" s="35"/>
      <c r="FEJ687" s="35"/>
      <c r="FEK687" s="35"/>
      <c r="FEL687" s="35"/>
      <c r="FEM687" s="35"/>
      <c r="FEN687" s="35"/>
      <c r="FEO687" s="35"/>
      <c r="FEP687" s="35"/>
      <c r="FEQ687" s="35"/>
      <c r="FER687" s="35"/>
      <c r="FES687" s="35"/>
      <c r="FET687" s="35"/>
      <c r="FEU687" s="35"/>
      <c r="FEV687" s="35"/>
      <c r="FEW687" s="35"/>
      <c r="FEX687" s="35"/>
      <c r="FEY687" s="35"/>
      <c r="FEZ687" s="35"/>
      <c r="FFA687" s="35"/>
      <c r="FFB687" s="35"/>
      <c r="FFC687" s="35"/>
      <c r="FFD687" s="35"/>
      <c r="FFE687" s="35"/>
      <c r="FFF687" s="35"/>
      <c r="FFG687" s="35"/>
      <c r="FFH687" s="35"/>
      <c r="FFI687" s="35"/>
      <c r="FFJ687" s="35"/>
      <c r="FFK687" s="35"/>
      <c r="FFL687" s="35"/>
      <c r="FFM687" s="35"/>
      <c r="FFN687" s="35"/>
      <c r="FFO687" s="35"/>
      <c r="FFP687" s="35"/>
      <c r="FFQ687" s="35"/>
      <c r="FFR687" s="35"/>
      <c r="FFS687" s="35"/>
      <c r="FFT687" s="35"/>
      <c r="FFU687" s="35"/>
      <c r="FFV687" s="35"/>
      <c r="FFW687" s="35"/>
      <c r="FFX687" s="35"/>
      <c r="FFY687" s="35"/>
      <c r="FFZ687" s="35"/>
      <c r="FGA687" s="35"/>
      <c r="FGB687" s="35"/>
      <c r="FGC687" s="35"/>
      <c r="FGD687" s="35"/>
      <c r="FGE687" s="35"/>
      <c r="FGF687" s="35"/>
      <c r="FGG687" s="35"/>
      <c r="FGH687" s="35"/>
      <c r="FGI687" s="35"/>
      <c r="FGJ687" s="35"/>
      <c r="FGK687" s="35"/>
      <c r="FGL687" s="35"/>
      <c r="FGM687" s="35"/>
      <c r="FGN687" s="35"/>
      <c r="FGO687" s="35"/>
      <c r="FGP687" s="35"/>
      <c r="FGQ687" s="35"/>
      <c r="FGR687" s="35"/>
      <c r="FGS687" s="35"/>
      <c r="FGT687" s="35"/>
      <c r="FGU687" s="35"/>
      <c r="FGV687" s="35"/>
      <c r="FGW687" s="35"/>
      <c r="FGX687" s="35"/>
      <c r="FGY687" s="35"/>
      <c r="FGZ687" s="35"/>
      <c r="FHA687" s="35"/>
      <c r="FHB687" s="35"/>
      <c r="FHC687" s="35"/>
      <c r="FHD687" s="35"/>
      <c r="FHE687" s="35"/>
      <c r="FHF687" s="35"/>
      <c r="FHG687" s="35"/>
      <c r="FHH687" s="35"/>
      <c r="FHI687" s="35"/>
      <c r="FHJ687" s="35"/>
      <c r="FHK687" s="35"/>
      <c r="FHL687" s="35"/>
      <c r="FHM687" s="35"/>
      <c r="FHN687" s="35"/>
      <c r="FHO687" s="35"/>
      <c r="FHP687" s="35"/>
      <c r="FHQ687" s="35"/>
      <c r="FHR687" s="35"/>
      <c r="FHS687" s="35"/>
      <c r="FHT687" s="35"/>
      <c r="FHU687" s="35"/>
      <c r="FHV687" s="35"/>
      <c r="FHW687" s="35"/>
      <c r="FHX687" s="35"/>
      <c r="FHY687" s="35"/>
      <c r="FHZ687" s="35"/>
      <c r="FIA687" s="35"/>
      <c r="FIB687" s="35"/>
      <c r="FIC687" s="35"/>
      <c r="FID687" s="35"/>
      <c r="FIE687" s="35"/>
      <c r="FIF687" s="35"/>
      <c r="FIG687" s="35"/>
      <c r="FIH687" s="35"/>
      <c r="FII687" s="35"/>
      <c r="FIJ687" s="35"/>
      <c r="FIK687" s="35"/>
      <c r="FIL687" s="35"/>
      <c r="FIM687" s="35"/>
      <c r="FIN687" s="35"/>
      <c r="FIO687" s="35"/>
      <c r="FIP687" s="35"/>
      <c r="FIQ687" s="35"/>
      <c r="FIR687" s="35"/>
      <c r="FIS687" s="35"/>
      <c r="FIT687" s="35"/>
      <c r="FIU687" s="35"/>
      <c r="FIV687" s="35"/>
      <c r="FIW687" s="35"/>
      <c r="FIX687" s="35"/>
      <c r="FIY687" s="35"/>
      <c r="FIZ687" s="35"/>
      <c r="FJA687" s="35"/>
      <c r="FJB687" s="35"/>
      <c r="FJC687" s="35"/>
      <c r="FJD687" s="35"/>
      <c r="FJE687" s="35"/>
      <c r="FJF687" s="35"/>
      <c r="FJG687" s="35"/>
      <c r="FJH687" s="35"/>
      <c r="FJI687" s="35"/>
      <c r="FJJ687" s="35"/>
      <c r="FJK687" s="35"/>
      <c r="FJL687" s="35"/>
      <c r="FJM687" s="35"/>
      <c r="FJN687" s="35"/>
      <c r="FJO687" s="35"/>
      <c r="FJP687" s="35"/>
      <c r="FJQ687" s="35"/>
      <c r="FJR687" s="35"/>
      <c r="FJS687" s="35"/>
      <c r="FJT687" s="35"/>
      <c r="FJU687" s="35"/>
      <c r="FJV687" s="35"/>
      <c r="FJW687" s="35"/>
      <c r="FJX687" s="35"/>
      <c r="FJY687" s="35"/>
      <c r="FJZ687" s="35"/>
      <c r="FKA687" s="35"/>
      <c r="FKB687" s="35"/>
      <c r="FKC687" s="35"/>
      <c r="FKD687" s="35"/>
      <c r="FKE687" s="35"/>
      <c r="FKF687" s="35"/>
      <c r="FKG687" s="35"/>
      <c r="FKH687" s="35"/>
      <c r="FKI687" s="35"/>
      <c r="FKJ687" s="35"/>
      <c r="FKK687" s="35"/>
      <c r="FKL687" s="35"/>
      <c r="FKM687" s="35"/>
      <c r="FKN687" s="35"/>
      <c r="FKO687" s="35"/>
      <c r="FKP687" s="35"/>
      <c r="FKQ687" s="35"/>
      <c r="FKR687" s="35"/>
      <c r="FKS687" s="35"/>
      <c r="FKT687" s="35"/>
      <c r="FKU687" s="35"/>
      <c r="FKV687" s="35"/>
      <c r="FKW687" s="35"/>
      <c r="FKX687" s="35"/>
      <c r="FKY687" s="35"/>
      <c r="FKZ687" s="35"/>
      <c r="FLA687" s="35"/>
      <c r="FLB687" s="35"/>
      <c r="FLC687" s="35"/>
      <c r="FLD687" s="35"/>
      <c r="FLE687" s="35"/>
      <c r="FLF687" s="35"/>
      <c r="FLG687" s="35"/>
      <c r="FLH687" s="35"/>
      <c r="FLI687" s="35"/>
      <c r="FLJ687" s="35"/>
      <c r="FLK687" s="35"/>
      <c r="FLL687" s="35"/>
      <c r="FLM687" s="35"/>
      <c r="FLN687" s="35"/>
      <c r="FLO687" s="35"/>
      <c r="FLP687" s="35"/>
      <c r="FLQ687" s="35"/>
      <c r="FLR687" s="35"/>
      <c r="FLS687" s="35"/>
      <c r="FLT687" s="35"/>
      <c r="FLU687" s="35"/>
      <c r="FLV687" s="35"/>
      <c r="FLW687" s="35"/>
      <c r="FLX687" s="35"/>
      <c r="FLY687" s="35"/>
      <c r="FLZ687" s="35"/>
      <c r="FMA687" s="35"/>
      <c r="FMB687" s="35"/>
      <c r="FMC687" s="35"/>
      <c r="FMD687" s="35"/>
      <c r="FME687" s="35"/>
      <c r="FMF687" s="35"/>
      <c r="FMG687" s="35"/>
      <c r="FMH687" s="35"/>
      <c r="FMI687" s="35"/>
      <c r="FMJ687" s="35"/>
      <c r="FMK687" s="35"/>
      <c r="FML687" s="35"/>
      <c r="FMM687" s="35"/>
      <c r="FMN687" s="35"/>
      <c r="FMO687" s="35"/>
      <c r="FMP687" s="35"/>
      <c r="FMQ687" s="35"/>
      <c r="FMR687" s="35"/>
      <c r="FMS687" s="35"/>
      <c r="FMT687" s="35"/>
      <c r="FMU687" s="35"/>
      <c r="FMV687" s="35"/>
      <c r="FMW687" s="35"/>
      <c r="FMX687" s="35"/>
      <c r="FMY687" s="35"/>
      <c r="FMZ687" s="35"/>
      <c r="FNA687" s="35"/>
      <c r="FNB687" s="35"/>
      <c r="FNC687" s="35"/>
      <c r="FND687" s="35"/>
      <c r="FNE687" s="35"/>
      <c r="FNF687" s="35"/>
      <c r="FNG687" s="35"/>
      <c r="FNH687" s="35"/>
      <c r="FNI687" s="35"/>
      <c r="FNJ687" s="35"/>
      <c r="FNK687" s="35"/>
      <c r="FNL687" s="35"/>
      <c r="FNM687" s="35"/>
      <c r="FNN687" s="35"/>
      <c r="FNO687" s="35"/>
      <c r="FNP687" s="35"/>
      <c r="FNQ687" s="35"/>
      <c r="FNR687" s="35"/>
      <c r="FNS687" s="35"/>
      <c r="FNT687" s="35"/>
      <c r="FNU687" s="35"/>
      <c r="FNV687" s="35"/>
      <c r="FNW687" s="35"/>
      <c r="FNX687" s="35"/>
      <c r="FNY687" s="35"/>
      <c r="FNZ687" s="35"/>
      <c r="FOA687" s="35"/>
      <c r="FOB687" s="35"/>
      <c r="FOC687" s="35"/>
      <c r="FOD687" s="35"/>
      <c r="FOE687" s="35"/>
      <c r="FOF687" s="35"/>
      <c r="FOG687" s="35"/>
      <c r="FOH687" s="35"/>
      <c r="FOI687" s="35"/>
      <c r="FOJ687" s="35"/>
      <c r="FOK687" s="35"/>
      <c r="FOL687" s="35"/>
      <c r="FOM687" s="35"/>
      <c r="FON687" s="35"/>
      <c r="FOO687" s="35"/>
      <c r="FOP687" s="35"/>
      <c r="FOQ687" s="35"/>
      <c r="FOR687" s="35"/>
      <c r="FOS687" s="35"/>
      <c r="FOT687" s="35"/>
      <c r="FOU687" s="35"/>
      <c r="FOV687" s="35"/>
      <c r="FOW687" s="35"/>
      <c r="FOX687" s="35"/>
      <c r="FOY687" s="35"/>
      <c r="FOZ687" s="35"/>
      <c r="FPA687" s="35"/>
      <c r="FPB687" s="35"/>
      <c r="FPC687" s="35"/>
      <c r="FPD687" s="35"/>
      <c r="FPE687" s="35"/>
      <c r="FPF687" s="35"/>
      <c r="FPG687" s="35"/>
      <c r="FPH687" s="35"/>
      <c r="FPI687" s="35"/>
      <c r="FPJ687" s="35"/>
      <c r="FPK687" s="35"/>
      <c r="FPL687" s="35"/>
      <c r="FPM687" s="35"/>
      <c r="FPN687" s="35"/>
      <c r="FPO687" s="35"/>
      <c r="FPP687" s="35"/>
      <c r="FPQ687" s="35"/>
      <c r="FPR687" s="35"/>
      <c r="FPS687" s="35"/>
      <c r="FPT687" s="35"/>
      <c r="FPU687" s="35"/>
      <c r="FPV687" s="35"/>
      <c r="FPW687" s="35"/>
      <c r="FPX687" s="35"/>
      <c r="FPY687" s="35"/>
      <c r="FPZ687" s="35"/>
      <c r="FQA687" s="35"/>
      <c r="FQB687" s="35"/>
      <c r="FQC687" s="35"/>
      <c r="FQD687" s="35"/>
      <c r="FQE687" s="35"/>
      <c r="FQF687" s="35"/>
      <c r="FQG687" s="35"/>
      <c r="FQH687" s="35"/>
      <c r="FQI687" s="35"/>
      <c r="FQJ687" s="35"/>
      <c r="FQK687" s="35"/>
      <c r="FQL687" s="35"/>
      <c r="FQM687" s="35"/>
      <c r="FQN687" s="35"/>
      <c r="FQO687" s="35"/>
      <c r="FQP687" s="35"/>
      <c r="FQQ687" s="35"/>
      <c r="FQR687" s="35"/>
      <c r="FQS687" s="35"/>
      <c r="FQT687" s="35"/>
      <c r="FQU687" s="35"/>
      <c r="FQV687" s="35"/>
      <c r="FQW687" s="35"/>
      <c r="FQX687" s="35"/>
      <c r="FQY687" s="35"/>
      <c r="FQZ687" s="35"/>
      <c r="FRA687" s="35"/>
      <c r="FRB687" s="35"/>
      <c r="FRC687" s="35"/>
      <c r="FRD687" s="35"/>
      <c r="FRE687" s="35"/>
      <c r="FRF687" s="35"/>
      <c r="FRG687" s="35"/>
      <c r="FRH687" s="35"/>
      <c r="FRI687" s="35"/>
      <c r="FRJ687" s="35"/>
      <c r="FRK687" s="35"/>
      <c r="FRL687" s="35"/>
      <c r="FRM687" s="35"/>
      <c r="FRN687" s="35"/>
      <c r="FRO687" s="35"/>
      <c r="FRP687" s="35"/>
      <c r="FRQ687" s="35"/>
      <c r="FRR687" s="35"/>
      <c r="FRS687" s="35"/>
      <c r="FRT687" s="35"/>
      <c r="FRU687" s="35"/>
      <c r="FRV687" s="35"/>
      <c r="FRW687" s="35"/>
      <c r="FRX687" s="35"/>
      <c r="FRY687" s="35"/>
      <c r="FRZ687" s="35"/>
      <c r="FSA687" s="35"/>
      <c r="FSB687" s="35"/>
      <c r="FSC687" s="35"/>
      <c r="FSD687" s="35"/>
      <c r="FSE687" s="35"/>
      <c r="FSF687" s="35"/>
      <c r="FSG687" s="35"/>
      <c r="FSH687" s="35"/>
      <c r="FSI687" s="35"/>
      <c r="FSJ687" s="35"/>
      <c r="FSK687" s="35"/>
      <c r="FSL687" s="35"/>
      <c r="FSM687" s="35"/>
      <c r="FSN687" s="35"/>
      <c r="FSO687" s="35"/>
      <c r="FSP687" s="35"/>
      <c r="FSQ687" s="35"/>
      <c r="FSR687" s="35"/>
      <c r="FSS687" s="35"/>
      <c r="FST687" s="35"/>
      <c r="FSU687" s="35"/>
      <c r="FSV687" s="35"/>
      <c r="FSW687" s="35"/>
      <c r="FSX687" s="35"/>
      <c r="FSY687" s="35"/>
      <c r="FSZ687" s="35"/>
      <c r="FTA687" s="35"/>
      <c r="FTB687" s="35"/>
      <c r="FTC687" s="35"/>
      <c r="FTD687" s="35"/>
      <c r="FTE687" s="35"/>
      <c r="FTF687" s="35"/>
      <c r="FTG687" s="35"/>
      <c r="FTH687" s="35"/>
      <c r="FTI687" s="35"/>
      <c r="FTJ687" s="35"/>
      <c r="FTK687" s="35"/>
      <c r="FTL687" s="35"/>
      <c r="FTM687" s="35"/>
      <c r="FTN687" s="35"/>
      <c r="FTO687" s="35"/>
      <c r="FTP687" s="35"/>
      <c r="FTQ687" s="35"/>
      <c r="FTR687" s="35"/>
      <c r="FTS687" s="35"/>
      <c r="FTT687" s="35"/>
      <c r="FTU687" s="35"/>
      <c r="FTV687" s="35"/>
      <c r="FTW687" s="35"/>
      <c r="FTX687" s="35"/>
      <c r="FTY687" s="35"/>
      <c r="FTZ687" s="35"/>
      <c r="FUA687" s="35"/>
      <c r="FUB687" s="35"/>
      <c r="FUC687" s="35"/>
      <c r="FUD687" s="35"/>
      <c r="FUE687" s="35"/>
      <c r="FUF687" s="35"/>
      <c r="FUG687" s="35"/>
      <c r="FUH687" s="35"/>
      <c r="FUI687" s="35"/>
      <c r="FUJ687" s="35"/>
      <c r="FUK687" s="35"/>
      <c r="FUL687" s="35"/>
      <c r="FUM687" s="35"/>
      <c r="FUN687" s="35"/>
      <c r="FUO687" s="35"/>
      <c r="FUP687" s="35"/>
      <c r="FUQ687" s="35"/>
      <c r="FUR687" s="35"/>
      <c r="FUS687" s="35"/>
      <c r="FUT687" s="35"/>
      <c r="FUU687" s="35"/>
      <c r="FUV687" s="35"/>
      <c r="FUW687" s="35"/>
      <c r="FUX687" s="35"/>
      <c r="FUY687" s="35"/>
      <c r="FUZ687" s="35"/>
      <c r="FVA687" s="35"/>
      <c r="FVB687" s="35"/>
      <c r="FVC687" s="35"/>
      <c r="FVD687" s="35"/>
      <c r="FVE687" s="35"/>
      <c r="FVF687" s="35"/>
      <c r="FVG687" s="35"/>
      <c r="FVH687" s="35"/>
      <c r="FVI687" s="35"/>
      <c r="FVJ687" s="35"/>
      <c r="FVK687" s="35"/>
      <c r="FVL687" s="35"/>
      <c r="FVM687" s="35"/>
      <c r="FVN687" s="35"/>
      <c r="FVO687" s="35"/>
      <c r="FVP687" s="35"/>
      <c r="FVQ687" s="35"/>
      <c r="FVR687" s="35"/>
      <c r="FVS687" s="35"/>
      <c r="FVT687" s="35"/>
      <c r="FVU687" s="35"/>
      <c r="FVV687" s="35"/>
      <c r="FVW687" s="35"/>
      <c r="FVX687" s="35"/>
      <c r="FVY687" s="35"/>
      <c r="FVZ687" s="35"/>
      <c r="FWA687" s="35"/>
      <c r="FWB687" s="35"/>
      <c r="FWC687" s="35"/>
      <c r="FWD687" s="35"/>
      <c r="FWE687" s="35"/>
      <c r="FWF687" s="35"/>
      <c r="FWG687" s="35"/>
      <c r="FWH687" s="35"/>
      <c r="FWI687" s="35"/>
      <c r="FWJ687" s="35"/>
      <c r="FWK687" s="35"/>
      <c r="FWL687" s="35"/>
      <c r="FWM687" s="35"/>
      <c r="FWN687" s="35"/>
      <c r="FWO687" s="35"/>
      <c r="FWP687" s="35"/>
      <c r="FWQ687" s="35"/>
      <c r="FWR687" s="35"/>
      <c r="FWS687" s="35"/>
      <c r="FWT687" s="35"/>
      <c r="FWU687" s="35"/>
      <c r="FWV687" s="35"/>
      <c r="FWW687" s="35"/>
      <c r="FWX687" s="35"/>
      <c r="FWY687" s="35"/>
      <c r="FWZ687" s="35"/>
      <c r="FXA687" s="35"/>
      <c r="FXB687" s="35"/>
      <c r="FXC687" s="35"/>
      <c r="FXD687" s="35"/>
      <c r="FXE687" s="35"/>
      <c r="FXF687" s="35"/>
      <c r="FXG687" s="35"/>
      <c r="FXH687" s="35"/>
      <c r="FXI687" s="35"/>
      <c r="FXJ687" s="35"/>
      <c r="FXK687" s="35"/>
      <c r="FXL687" s="35"/>
      <c r="FXM687" s="35"/>
      <c r="FXN687" s="35"/>
      <c r="FXO687" s="35"/>
      <c r="FXP687" s="35"/>
      <c r="FXQ687" s="35"/>
      <c r="FXR687" s="35"/>
      <c r="FXS687" s="35"/>
      <c r="FXT687" s="35"/>
      <c r="FXU687" s="35"/>
      <c r="FXV687" s="35"/>
      <c r="FXW687" s="35"/>
      <c r="FXX687" s="35"/>
      <c r="FXY687" s="35"/>
      <c r="FXZ687" s="35"/>
      <c r="FYA687" s="35"/>
      <c r="FYB687" s="35"/>
      <c r="FYC687" s="35"/>
      <c r="FYD687" s="35"/>
      <c r="FYE687" s="35"/>
      <c r="FYF687" s="35"/>
      <c r="FYG687" s="35"/>
      <c r="FYH687" s="35"/>
      <c r="FYI687" s="35"/>
      <c r="FYJ687" s="35"/>
      <c r="FYK687" s="35"/>
      <c r="FYL687" s="35"/>
      <c r="FYM687" s="35"/>
      <c r="FYN687" s="35"/>
      <c r="FYO687" s="35"/>
      <c r="FYP687" s="35"/>
      <c r="FYQ687" s="35"/>
      <c r="FYR687" s="35"/>
      <c r="FYS687" s="35"/>
      <c r="FYT687" s="35"/>
      <c r="FYU687" s="35"/>
      <c r="FYV687" s="35"/>
      <c r="FYW687" s="35"/>
      <c r="FYX687" s="35"/>
      <c r="FYY687" s="35"/>
      <c r="FYZ687" s="35"/>
      <c r="FZA687" s="35"/>
      <c r="FZB687" s="35"/>
      <c r="FZC687" s="35"/>
      <c r="FZD687" s="35"/>
      <c r="FZE687" s="35"/>
      <c r="FZF687" s="35"/>
      <c r="FZG687" s="35"/>
      <c r="FZH687" s="35"/>
      <c r="FZI687" s="35"/>
      <c r="FZJ687" s="35"/>
      <c r="FZK687" s="35"/>
      <c r="FZL687" s="35"/>
      <c r="FZM687" s="35"/>
      <c r="FZN687" s="35"/>
      <c r="FZO687" s="35"/>
      <c r="FZP687" s="35"/>
      <c r="FZQ687" s="35"/>
      <c r="FZR687" s="35"/>
      <c r="FZS687" s="35"/>
      <c r="FZT687" s="35"/>
      <c r="FZU687" s="35"/>
      <c r="FZV687" s="35"/>
      <c r="FZW687" s="35"/>
      <c r="FZX687" s="35"/>
      <c r="FZY687" s="35"/>
      <c r="FZZ687" s="35"/>
      <c r="GAA687" s="35"/>
      <c r="GAB687" s="35"/>
      <c r="GAC687" s="35"/>
      <c r="GAD687" s="35"/>
      <c r="GAE687" s="35"/>
      <c r="GAF687" s="35"/>
      <c r="GAG687" s="35"/>
      <c r="GAH687" s="35"/>
      <c r="GAI687" s="35"/>
      <c r="GAJ687" s="35"/>
      <c r="GAK687" s="35"/>
      <c r="GAL687" s="35"/>
      <c r="GAM687" s="35"/>
      <c r="GAN687" s="35"/>
      <c r="GAO687" s="35"/>
      <c r="GAP687" s="35"/>
      <c r="GAQ687" s="35"/>
      <c r="GAR687" s="35"/>
      <c r="GAS687" s="35"/>
      <c r="GAT687" s="35"/>
      <c r="GAU687" s="35"/>
      <c r="GAV687" s="35"/>
      <c r="GAW687" s="35"/>
      <c r="GAX687" s="35"/>
      <c r="GAY687" s="35"/>
      <c r="GAZ687" s="35"/>
      <c r="GBA687" s="35"/>
      <c r="GBB687" s="35"/>
      <c r="GBC687" s="35"/>
      <c r="GBD687" s="35"/>
      <c r="GBE687" s="35"/>
      <c r="GBF687" s="35"/>
      <c r="GBG687" s="35"/>
      <c r="GBH687" s="35"/>
      <c r="GBI687" s="35"/>
      <c r="GBJ687" s="35"/>
      <c r="GBK687" s="35"/>
      <c r="GBL687" s="35"/>
      <c r="GBM687" s="35"/>
      <c r="GBN687" s="35"/>
      <c r="GBO687" s="35"/>
      <c r="GBP687" s="35"/>
      <c r="GBQ687" s="35"/>
      <c r="GBR687" s="35"/>
      <c r="GBS687" s="35"/>
      <c r="GBT687" s="35"/>
      <c r="GBU687" s="35"/>
      <c r="GBV687" s="35"/>
      <c r="GBW687" s="35"/>
      <c r="GBX687" s="35"/>
      <c r="GBY687" s="35"/>
      <c r="GBZ687" s="35"/>
      <c r="GCA687" s="35"/>
      <c r="GCB687" s="35"/>
      <c r="GCC687" s="35"/>
      <c r="GCD687" s="35"/>
      <c r="GCE687" s="35"/>
      <c r="GCF687" s="35"/>
      <c r="GCG687" s="35"/>
      <c r="GCH687" s="35"/>
      <c r="GCI687" s="35"/>
      <c r="GCJ687" s="35"/>
      <c r="GCK687" s="35"/>
      <c r="GCL687" s="35"/>
      <c r="GCM687" s="35"/>
      <c r="GCN687" s="35"/>
      <c r="GCO687" s="35"/>
      <c r="GCP687" s="35"/>
      <c r="GCQ687" s="35"/>
      <c r="GCR687" s="35"/>
      <c r="GCS687" s="35"/>
      <c r="GCT687" s="35"/>
      <c r="GCU687" s="35"/>
      <c r="GCV687" s="35"/>
      <c r="GCW687" s="35"/>
      <c r="GCX687" s="35"/>
      <c r="GCY687" s="35"/>
      <c r="GCZ687" s="35"/>
      <c r="GDA687" s="35"/>
      <c r="GDB687" s="35"/>
      <c r="GDC687" s="35"/>
      <c r="GDD687" s="35"/>
      <c r="GDE687" s="35"/>
      <c r="GDF687" s="35"/>
      <c r="GDG687" s="35"/>
      <c r="GDH687" s="35"/>
      <c r="GDI687" s="35"/>
      <c r="GDJ687" s="35"/>
      <c r="GDK687" s="35"/>
      <c r="GDL687" s="35"/>
      <c r="GDM687" s="35"/>
      <c r="GDN687" s="35"/>
      <c r="GDO687" s="35"/>
      <c r="GDP687" s="35"/>
      <c r="GDQ687" s="35"/>
      <c r="GDR687" s="35"/>
      <c r="GDS687" s="35"/>
      <c r="GDT687" s="35"/>
      <c r="GDU687" s="35"/>
      <c r="GDV687" s="35"/>
      <c r="GDW687" s="35"/>
      <c r="GDX687" s="35"/>
      <c r="GDY687" s="35"/>
      <c r="GDZ687" s="35"/>
      <c r="GEA687" s="35"/>
      <c r="GEB687" s="35"/>
      <c r="GEC687" s="35"/>
      <c r="GED687" s="35"/>
      <c r="GEE687" s="35"/>
      <c r="GEF687" s="35"/>
      <c r="GEG687" s="35"/>
      <c r="GEH687" s="35"/>
      <c r="GEI687" s="35"/>
      <c r="GEJ687" s="35"/>
      <c r="GEK687" s="35"/>
      <c r="GEL687" s="35"/>
      <c r="GEM687" s="35"/>
      <c r="GEN687" s="35"/>
      <c r="GEO687" s="35"/>
      <c r="GEP687" s="35"/>
      <c r="GEQ687" s="35"/>
      <c r="GER687" s="35"/>
      <c r="GES687" s="35"/>
      <c r="GET687" s="35"/>
      <c r="GEU687" s="35"/>
      <c r="GEV687" s="35"/>
      <c r="GEW687" s="35"/>
      <c r="GEX687" s="35"/>
      <c r="GEY687" s="35"/>
      <c r="GEZ687" s="35"/>
      <c r="GFA687" s="35"/>
      <c r="GFB687" s="35"/>
      <c r="GFC687" s="35"/>
      <c r="GFD687" s="35"/>
      <c r="GFE687" s="35"/>
      <c r="GFF687" s="35"/>
      <c r="GFG687" s="35"/>
      <c r="GFH687" s="35"/>
      <c r="GFI687" s="35"/>
      <c r="GFJ687" s="35"/>
      <c r="GFK687" s="35"/>
      <c r="GFL687" s="35"/>
      <c r="GFM687" s="35"/>
      <c r="GFN687" s="35"/>
      <c r="GFO687" s="35"/>
      <c r="GFP687" s="35"/>
      <c r="GFQ687" s="35"/>
      <c r="GFR687" s="35"/>
      <c r="GFS687" s="35"/>
      <c r="GFT687" s="35"/>
      <c r="GFU687" s="35"/>
      <c r="GFV687" s="35"/>
      <c r="GFW687" s="35"/>
      <c r="GFX687" s="35"/>
      <c r="GFY687" s="35"/>
      <c r="GFZ687" s="35"/>
      <c r="GGA687" s="35"/>
      <c r="GGB687" s="35"/>
      <c r="GGC687" s="35"/>
      <c r="GGD687" s="35"/>
      <c r="GGE687" s="35"/>
      <c r="GGF687" s="35"/>
      <c r="GGG687" s="35"/>
      <c r="GGH687" s="35"/>
      <c r="GGI687" s="35"/>
      <c r="GGJ687" s="35"/>
      <c r="GGK687" s="35"/>
      <c r="GGL687" s="35"/>
      <c r="GGM687" s="35"/>
      <c r="GGN687" s="35"/>
      <c r="GGO687" s="35"/>
      <c r="GGP687" s="35"/>
      <c r="GGQ687" s="35"/>
      <c r="GGR687" s="35"/>
      <c r="GGS687" s="35"/>
      <c r="GGT687" s="35"/>
      <c r="GGU687" s="35"/>
      <c r="GGV687" s="35"/>
      <c r="GGW687" s="35"/>
      <c r="GGX687" s="35"/>
      <c r="GGY687" s="35"/>
      <c r="GGZ687" s="35"/>
      <c r="GHA687" s="35"/>
      <c r="GHB687" s="35"/>
      <c r="GHC687" s="35"/>
      <c r="GHD687" s="35"/>
      <c r="GHE687" s="35"/>
      <c r="GHF687" s="35"/>
      <c r="GHG687" s="35"/>
      <c r="GHH687" s="35"/>
      <c r="GHI687" s="35"/>
      <c r="GHJ687" s="35"/>
      <c r="GHK687" s="35"/>
      <c r="GHL687" s="35"/>
      <c r="GHM687" s="35"/>
      <c r="GHN687" s="35"/>
      <c r="GHO687" s="35"/>
      <c r="GHP687" s="35"/>
      <c r="GHQ687" s="35"/>
      <c r="GHR687" s="35"/>
      <c r="GHS687" s="35"/>
      <c r="GHT687" s="35"/>
      <c r="GHU687" s="35"/>
      <c r="GHV687" s="35"/>
      <c r="GHW687" s="35"/>
      <c r="GHX687" s="35"/>
      <c r="GHY687" s="35"/>
      <c r="GHZ687" s="35"/>
      <c r="GIA687" s="35"/>
      <c r="GIB687" s="35"/>
      <c r="GIC687" s="35"/>
      <c r="GID687" s="35"/>
      <c r="GIE687" s="35"/>
      <c r="GIF687" s="35"/>
      <c r="GIG687" s="35"/>
      <c r="GIH687" s="35"/>
      <c r="GII687" s="35"/>
      <c r="GIJ687" s="35"/>
      <c r="GIK687" s="35"/>
      <c r="GIL687" s="35"/>
      <c r="GIM687" s="35"/>
      <c r="GIN687" s="35"/>
      <c r="GIO687" s="35"/>
      <c r="GIP687" s="35"/>
      <c r="GIQ687" s="35"/>
      <c r="GIR687" s="35"/>
      <c r="GIS687" s="35"/>
      <c r="GIT687" s="35"/>
      <c r="GIU687" s="35"/>
      <c r="GIV687" s="35"/>
      <c r="GIW687" s="35"/>
      <c r="GIX687" s="35"/>
      <c r="GIY687" s="35"/>
      <c r="GIZ687" s="35"/>
      <c r="GJA687" s="35"/>
      <c r="GJB687" s="35"/>
      <c r="GJC687" s="35"/>
      <c r="GJD687" s="35"/>
      <c r="GJE687" s="35"/>
      <c r="GJF687" s="35"/>
      <c r="GJG687" s="35"/>
      <c r="GJH687" s="35"/>
      <c r="GJI687" s="35"/>
      <c r="GJJ687" s="35"/>
      <c r="GJK687" s="35"/>
      <c r="GJL687" s="35"/>
      <c r="GJM687" s="35"/>
      <c r="GJN687" s="35"/>
      <c r="GJO687" s="35"/>
      <c r="GJP687" s="35"/>
      <c r="GJQ687" s="35"/>
      <c r="GJR687" s="35"/>
      <c r="GJS687" s="35"/>
      <c r="GJT687" s="35"/>
      <c r="GJU687" s="35"/>
      <c r="GJV687" s="35"/>
      <c r="GJW687" s="35"/>
      <c r="GJX687" s="35"/>
      <c r="GJY687" s="35"/>
      <c r="GJZ687" s="35"/>
      <c r="GKA687" s="35"/>
      <c r="GKB687" s="35"/>
      <c r="GKC687" s="35"/>
      <c r="GKD687" s="35"/>
      <c r="GKE687" s="35"/>
      <c r="GKF687" s="35"/>
      <c r="GKG687" s="35"/>
      <c r="GKH687" s="35"/>
      <c r="GKI687" s="35"/>
      <c r="GKJ687" s="35"/>
      <c r="GKK687" s="35"/>
      <c r="GKL687" s="35"/>
      <c r="GKM687" s="35"/>
      <c r="GKN687" s="35"/>
      <c r="GKO687" s="35"/>
      <c r="GKP687" s="35"/>
      <c r="GKQ687" s="35"/>
      <c r="GKR687" s="35"/>
      <c r="GKS687" s="35"/>
      <c r="GKT687" s="35"/>
      <c r="GKU687" s="35"/>
      <c r="GKV687" s="35"/>
      <c r="GKW687" s="35"/>
      <c r="GKX687" s="35"/>
      <c r="GKY687" s="35"/>
      <c r="GKZ687" s="35"/>
      <c r="GLA687" s="35"/>
      <c r="GLB687" s="35"/>
      <c r="GLC687" s="35"/>
      <c r="GLD687" s="35"/>
      <c r="GLE687" s="35"/>
      <c r="GLF687" s="35"/>
      <c r="GLG687" s="35"/>
      <c r="GLH687" s="35"/>
      <c r="GLI687" s="35"/>
      <c r="GLJ687" s="35"/>
      <c r="GLK687" s="35"/>
      <c r="GLL687" s="35"/>
      <c r="GLM687" s="35"/>
      <c r="GLN687" s="35"/>
      <c r="GLO687" s="35"/>
      <c r="GLP687" s="35"/>
      <c r="GLQ687" s="35"/>
      <c r="GLR687" s="35"/>
      <c r="GLS687" s="35"/>
      <c r="GLT687" s="35"/>
      <c r="GLU687" s="35"/>
      <c r="GLV687" s="35"/>
      <c r="GLW687" s="35"/>
      <c r="GLX687" s="35"/>
      <c r="GLY687" s="35"/>
      <c r="GLZ687" s="35"/>
      <c r="GMA687" s="35"/>
      <c r="GMB687" s="35"/>
      <c r="GMC687" s="35"/>
      <c r="GMD687" s="35"/>
      <c r="GME687" s="35"/>
      <c r="GMF687" s="35"/>
      <c r="GMG687" s="35"/>
      <c r="GMH687" s="35"/>
      <c r="GMI687" s="35"/>
      <c r="GMJ687" s="35"/>
      <c r="GMK687" s="35"/>
      <c r="GML687" s="35"/>
      <c r="GMM687" s="35"/>
      <c r="GMN687" s="35"/>
      <c r="GMO687" s="35"/>
      <c r="GMP687" s="35"/>
      <c r="GMQ687" s="35"/>
      <c r="GMR687" s="35"/>
      <c r="GMS687" s="35"/>
      <c r="GMT687" s="35"/>
      <c r="GMU687" s="35"/>
      <c r="GMV687" s="35"/>
      <c r="GMW687" s="35"/>
      <c r="GMX687" s="35"/>
      <c r="GMY687" s="35"/>
      <c r="GMZ687" s="35"/>
      <c r="GNA687" s="35"/>
      <c r="GNB687" s="35"/>
      <c r="GNC687" s="35"/>
      <c r="GND687" s="35"/>
      <c r="GNE687" s="35"/>
      <c r="GNF687" s="35"/>
      <c r="GNG687" s="35"/>
      <c r="GNH687" s="35"/>
      <c r="GNI687" s="35"/>
      <c r="GNJ687" s="35"/>
      <c r="GNK687" s="35"/>
      <c r="GNL687" s="35"/>
      <c r="GNM687" s="35"/>
      <c r="GNN687" s="35"/>
      <c r="GNO687" s="35"/>
      <c r="GNP687" s="35"/>
      <c r="GNQ687" s="35"/>
      <c r="GNR687" s="35"/>
      <c r="GNS687" s="35"/>
      <c r="GNT687" s="35"/>
      <c r="GNU687" s="35"/>
      <c r="GNV687" s="35"/>
      <c r="GNW687" s="35"/>
      <c r="GNX687" s="35"/>
      <c r="GNY687" s="35"/>
      <c r="GNZ687" s="35"/>
      <c r="GOA687" s="35"/>
      <c r="GOB687" s="35"/>
      <c r="GOC687" s="35"/>
      <c r="GOD687" s="35"/>
      <c r="GOE687" s="35"/>
      <c r="GOF687" s="35"/>
      <c r="GOG687" s="35"/>
      <c r="GOH687" s="35"/>
      <c r="GOI687" s="35"/>
      <c r="GOJ687" s="35"/>
      <c r="GOK687" s="35"/>
      <c r="GOL687" s="35"/>
      <c r="GOM687" s="35"/>
      <c r="GON687" s="35"/>
      <c r="GOO687" s="35"/>
      <c r="GOP687" s="35"/>
      <c r="GOQ687" s="35"/>
      <c r="GOR687" s="35"/>
      <c r="GOS687" s="35"/>
      <c r="GOT687" s="35"/>
      <c r="GOU687" s="35"/>
      <c r="GOV687" s="35"/>
      <c r="GOW687" s="35"/>
      <c r="GOX687" s="35"/>
      <c r="GOY687" s="35"/>
      <c r="GOZ687" s="35"/>
      <c r="GPA687" s="35"/>
      <c r="GPB687" s="35"/>
      <c r="GPC687" s="35"/>
      <c r="GPD687" s="35"/>
      <c r="GPE687" s="35"/>
      <c r="GPF687" s="35"/>
      <c r="GPG687" s="35"/>
      <c r="GPH687" s="35"/>
      <c r="GPI687" s="35"/>
      <c r="GPJ687" s="35"/>
      <c r="GPK687" s="35"/>
      <c r="GPL687" s="35"/>
      <c r="GPM687" s="35"/>
      <c r="GPN687" s="35"/>
      <c r="GPO687" s="35"/>
      <c r="GPP687" s="35"/>
      <c r="GPQ687" s="35"/>
      <c r="GPR687" s="35"/>
      <c r="GPS687" s="35"/>
      <c r="GPT687" s="35"/>
      <c r="GPU687" s="35"/>
      <c r="GPV687" s="35"/>
      <c r="GPW687" s="35"/>
      <c r="GPX687" s="35"/>
      <c r="GPY687" s="35"/>
      <c r="GPZ687" s="35"/>
      <c r="GQA687" s="35"/>
      <c r="GQB687" s="35"/>
      <c r="GQC687" s="35"/>
      <c r="GQD687" s="35"/>
      <c r="GQE687" s="35"/>
      <c r="GQF687" s="35"/>
      <c r="GQG687" s="35"/>
      <c r="GQH687" s="35"/>
      <c r="GQI687" s="35"/>
      <c r="GQJ687" s="35"/>
      <c r="GQK687" s="35"/>
      <c r="GQL687" s="35"/>
      <c r="GQM687" s="35"/>
      <c r="GQN687" s="35"/>
      <c r="GQO687" s="35"/>
      <c r="GQP687" s="35"/>
      <c r="GQQ687" s="35"/>
      <c r="GQR687" s="35"/>
      <c r="GQS687" s="35"/>
      <c r="GQT687" s="35"/>
      <c r="GQU687" s="35"/>
      <c r="GQV687" s="35"/>
      <c r="GQW687" s="35"/>
      <c r="GQX687" s="35"/>
      <c r="GQY687" s="35"/>
      <c r="GQZ687" s="35"/>
      <c r="GRA687" s="35"/>
      <c r="GRB687" s="35"/>
      <c r="GRC687" s="35"/>
      <c r="GRD687" s="35"/>
      <c r="GRE687" s="35"/>
      <c r="GRF687" s="35"/>
      <c r="GRG687" s="35"/>
      <c r="GRH687" s="35"/>
      <c r="GRI687" s="35"/>
      <c r="GRJ687" s="35"/>
      <c r="GRK687" s="35"/>
      <c r="GRL687" s="35"/>
      <c r="GRM687" s="35"/>
      <c r="GRN687" s="35"/>
      <c r="GRO687" s="35"/>
      <c r="GRP687" s="35"/>
      <c r="GRQ687" s="35"/>
      <c r="GRR687" s="35"/>
      <c r="GRS687" s="35"/>
      <c r="GRT687" s="35"/>
      <c r="GRU687" s="35"/>
      <c r="GRV687" s="35"/>
      <c r="GRW687" s="35"/>
      <c r="GRX687" s="35"/>
      <c r="GRY687" s="35"/>
      <c r="GRZ687" s="35"/>
      <c r="GSA687" s="35"/>
      <c r="GSB687" s="35"/>
      <c r="GSC687" s="35"/>
      <c r="GSD687" s="35"/>
      <c r="GSE687" s="35"/>
      <c r="GSF687" s="35"/>
      <c r="GSG687" s="35"/>
      <c r="GSH687" s="35"/>
      <c r="GSI687" s="35"/>
      <c r="GSJ687" s="35"/>
      <c r="GSK687" s="35"/>
      <c r="GSL687" s="35"/>
      <c r="GSM687" s="35"/>
      <c r="GSN687" s="35"/>
      <c r="GSO687" s="35"/>
      <c r="GSP687" s="35"/>
      <c r="GSQ687" s="35"/>
      <c r="GSR687" s="35"/>
      <c r="GSS687" s="35"/>
      <c r="GST687" s="35"/>
      <c r="GSU687" s="35"/>
      <c r="GSV687" s="35"/>
      <c r="GSW687" s="35"/>
      <c r="GSX687" s="35"/>
      <c r="GSY687" s="35"/>
      <c r="GSZ687" s="35"/>
      <c r="GTA687" s="35"/>
      <c r="GTB687" s="35"/>
      <c r="GTC687" s="35"/>
      <c r="GTD687" s="35"/>
      <c r="GTE687" s="35"/>
      <c r="GTF687" s="35"/>
      <c r="GTG687" s="35"/>
      <c r="GTH687" s="35"/>
      <c r="GTI687" s="35"/>
      <c r="GTJ687" s="35"/>
      <c r="GTK687" s="35"/>
      <c r="GTL687" s="35"/>
      <c r="GTM687" s="35"/>
      <c r="GTN687" s="35"/>
      <c r="GTO687" s="35"/>
      <c r="GTP687" s="35"/>
      <c r="GTQ687" s="35"/>
      <c r="GTR687" s="35"/>
      <c r="GTS687" s="35"/>
      <c r="GTT687" s="35"/>
      <c r="GTU687" s="35"/>
      <c r="GTV687" s="35"/>
      <c r="GTW687" s="35"/>
      <c r="GTX687" s="35"/>
      <c r="GTY687" s="35"/>
      <c r="GTZ687" s="35"/>
      <c r="GUA687" s="35"/>
      <c r="GUB687" s="35"/>
      <c r="GUC687" s="35"/>
      <c r="GUD687" s="35"/>
      <c r="GUE687" s="35"/>
      <c r="GUF687" s="35"/>
      <c r="GUG687" s="35"/>
      <c r="GUH687" s="35"/>
      <c r="GUI687" s="35"/>
      <c r="GUJ687" s="35"/>
      <c r="GUK687" s="35"/>
      <c r="GUL687" s="35"/>
      <c r="GUM687" s="35"/>
      <c r="GUN687" s="35"/>
      <c r="GUO687" s="35"/>
      <c r="GUP687" s="35"/>
      <c r="GUQ687" s="35"/>
      <c r="GUR687" s="35"/>
      <c r="GUS687" s="35"/>
      <c r="GUT687" s="35"/>
      <c r="GUU687" s="35"/>
      <c r="GUV687" s="35"/>
      <c r="GUW687" s="35"/>
      <c r="GUX687" s="35"/>
      <c r="GUY687" s="35"/>
      <c r="GUZ687" s="35"/>
      <c r="GVA687" s="35"/>
      <c r="GVB687" s="35"/>
      <c r="GVC687" s="35"/>
      <c r="GVD687" s="35"/>
      <c r="GVE687" s="35"/>
      <c r="GVF687" s="35"/>
      <c r="GVG687" s="35"/>
      <c r="GVH687" s="35"/>
      <c r="GVI687" s="35"/>
      <c r="GVJ687" s="35"/>
      <c r="GVK687" s="35"/>
      <c r="GVL687" s="35"/>
      <c r="GVM687" s="35"/>
      <c r="GVN687" s="35"/>
      <c r="GVO687" s="35"/>
      <c r="GVP687" s="35"/>
      <c r="GVQ687" s="35"/>
      <c r="GVR687" s="35"/>
      <c r="GVS687" s="35"/>
      <c r="GVT687" s="35"/>
      <c r="GVU687" s="35"/>
      <c r="GVV687" s="35"/>
      <c r="GVW687" s="35"/>
      <c r="GVX687" s="35"/>
      <c r="GVY687" s="35"/>
      <c r="GVZ687" s="35"/>
      <c r="GWA687" s="35"/>
      <c r="GWB687" s="35"/>
      <c r="GWC687" s="35"/>
      <c r="GWD687" s="35"/>
      <c r="GWE687" s="35"/>
      <c r="GWF687" s="35"/>
      <c r="GWG687" s="35"/>
      <c r="GWH687" s="35"/>
      <c r="GWI687" s="35"/>
      <c r="GWJ687" s="35"/>
      <c r="GWK687" s="35"/>
      <c r="GWL687" s="35"/>
      <c r="GWM687" s="35"/>
      <c r="GWN687" s="35"/>
      <c r="GWO687" s="35"/>
      <c r="GWP687" s="35"/>
      <c r="GWQ687" s="35"/>
      <c r="GWR687" s="35"/>
      <c r="GWS687" s="35"/>
      <c r="GWT687" s="35"/>
      <c r="GWU687" s="35"/>
      <c r="GWV687" s="35"/>
      <c r="GWW687" s="35"/>
      <c r="GWX687" s="35"/>
      <c r="GWY687" s="35"/>
      <c r="GWZ687" s="35"/>
      <c r="GXA687" s="35"/>
      <c r="GXB687" s="35"/>
      <c r="GXC687" s="35"/>
      <c r="GXD687" s="35"/>
      <c r="GXE687" s="35"/>
      <c r="GXF687" s="35"/>
      <c r="GXG687" s="35"/>
      <c r="GXH687" s="35"/>
      <c r="GXI687" s="35"/>
      <c r="GXJ687" s="35"/>
      <c r="GXK687" s="35"/>
      <c r="GXL687" s="35"/>
      <c r="GXM687" s="35"/>
      <c r="GXN687" s="35"/>
      <c r="GXO687" s="35"/>
      <c r="GXP687" s="35"/>
      <c r="GXQ687" s="35"/>
      <c r="GXR687" s="35"/>
      <c r="GXS687" s="35"/>
      <c r="GXT687" s="35"/>
      <c r="GXU687" s="35"/>
      <c r="GXV687" s="35"/>
      <c r="GXW687" s="35"/>
      <c r="GXX687" s="35"/>
      <c r="GXY687" s="35"/>
      <c r="GXZ687" s="35"/>
      <c r="GYA687" s="35"/>
      <c r="GYB687" s="35"/>
      <c r="GYC687" s="35"/>
      <c r="GYD687" s="35"/>
      <c r="GYE687" s="35"/>
      <c r="GYF687" s="35"/>
      <c r="GYG687" s="35"/>
      <c r="GYH687" s="35"/>
      <c r="GYI687" s="35"/>
      <c r="GYJ687" s="35"/>
      <c r="GYK687" s="35"/>
      <c r="GYL687" s="35"/>
      <c r="GYM687" s="35"/>
      <c r="GYN687" s="35"/>
      <c r="GYO687" s="35"/>
      <c r="GYP687" s="35"/>
      <c r="GYQ687" s="35"/>
      <c r="GYR687" s="35"/>
      <c r="GYS687" s="35"/>
      <c r="GYT687" s="35"/>
      <c r="GYU687" s="35"/>
      <c r="GYV687" s="35"/>
      <c r="GYW687" s="35"/>
      <c r="GYX687" s="35"/>
      <c r="GYY687" s="35"/>
      <c r="GYZ687" s="35"/>
      <c r="GZA687" s="35"/>
      <c r="GZB687" s="35"/>
      <c r="GZC687" s="35"/>
      <c r="GZD687" s="35"/>
      <c r="GZE687" s="35"/>
      <c r="GZF687" s="35"/>
      <c r="GZG687" s="35"/>
      <c r="GZH687" s="35"/>
      <c r="GZI687" s="35"/>
      <c r="GZJ687" s="35"/>
      <c r="GZK687" s="35"/>
      <c r="GZL687" s="35"/>
      <c r="GZM687" s="35"/>
      <c r="GZN687" s="35"/>
      <c r="GZO687" s="35"/>
      <c r="GZP687" s="35"/>
      <c r="GZQ687" s="35"/>
      <c r="GZR687" s="35"/>
      <c r="GZS687" s="35"/>
      <c r="GZT687" s="35"/>
      <c r="GZU687" s="35"/>
      <c r="GZV687" s="35"/>
      <c r="GZW687" s="35"/>
      <c r="GZX687" s="35"/>
      <c r="GZY687" s="35"/>
      <c r="GZZ687" s="35"/>
      <c r="HAA687" s="35"/>
      <c r="HAB687" s="35"/>
      <c r="HAC687" s="35"/>
      <c r="HAD687" s="35"/>
      <c r="HAE687" s="35"/>
      <c r="HAF687" s="35"/>
      <c r="HAG687" s="35"/>
      <c r="HAH687" s="35"/>
      <c r="HAI687" s="35"/>
      <c r="HAJ687" s="35"/>
      <c r="HAK687" s="35"/>
      <c r="HAL687" s="35"/>
      <c r="HAM687" s="35"/>
      <c r="HAN687" s="35"/>
      <c r="HAO687" s="35"/>
      <c r="HAP687" s="35"/>
      <c r="HAQ687" s="35"/>
      <c r="HAR687" s="35"/>
      <c r="HAS687" s="35"/>
      <c r="HAT687" s="35"/>
      <c r="HAU687" s="35"/>
      <c r="HAV687" s="35"/>
      <c r="HAW687" s="35"/>
      <c r="HAX687" s="35"/>
      <c r="HAY687" s="35"/>
      <c r="HAZ687" s="35"/>
      <c r="HBA687" s="35"/>
      <c r="HBB687" s="35"/>
      <c r="HBC687" s="35"/>
      <c r="HBD687" s="35"/>
      <c r="HBE687" s="35"/>
      <c r="HBF687" s="35"/>
      <c r="HBG687" s="35"/>
      <c r="HBH687" s="35"/>
      <c r="HBI687" s="35"/>
      <c r="HBJ687" s="35"/>
      <c r="HBK687" s="35"/>
      <c r="HBL687" s="35"/>
      <c r="HBM687" s="35"/>
      <c r="HBN687" s="35"/>
      <c r="HBO687" s="35"/>
      <c r="HBP687" s="35"/>
      <c r="HBQ687" s="35"/>
      <c r="HBR687" s="35"/>
      <c r="HBS687" s="35"/>
      <c r="HBT687" s="35"/>
      <c r="HBU687" s="35"/>
      <c r="HBV687" s="35"/>
      <c r="HBW687" s="35"/>
      <c r="HBX687" s="35"/>
      <c r="HBY687" s="35"/>
      <c r="HBZ687" s="35"/>
      <c r="HCA687" s="35"/>
      <c r="HCB687" s="35"/>
      <c r="HCC687" s="35"/>
      <c r="HCD687" s="35"/>
      <c r="HCE687" s="35"/>
      <c r="HCF687" s="35"/>
      <c r="HCG687" s="35"/>
      <c r="HCH687" s="35"/>
      <c r="HCI687" s="35"/>
      <c r="HCJ687" s="35"/>
      <c r="HCK687" s="35"/>
      <c r="HCL687" s="35"/>
      <c r="HCM687" s="35"/>
      <c r="HCN687" s="35"/>
      <c r="HCO687" s="35"/>
      <c r="HCP687" s="35"/>
      <c r="HCQ687" s="35"/>
      <c r="HCR687" s="35"/>
      <c r="HCS687" s="35"/>
      <c r="HCT687" s="35"/>
      <c r="HCU687" s="35"/>
      <c r="HCV687" s="35"/>
      <c r="HCW687" s="35"/>
      <c r="HCX687" s="35"/>
      <c r="HCY687" s="35"/>
      <c r="HCZ687" s="35"/>
      <c r="HDA687" s="35"/>
      <c r="HDB687" s="35"/>
      <c r="HDC687" s="35"/>
      <c r="HDD687" s="35"/>
      <c r="HDE687" s="35"/>
      <c r="HDF687" s="35"/>
      <c r="HDG687" s="35"/>
      <c r="HDH687" s="35"/>
      <c r="HDI687" s="35"/>
      <c r="HDJ687" s="35"/>
      <c r="HDK687" s="35"/>
      <c r="HDL687" s="35"/>
      <c r="HDM687" s="35"/>
      <c r="HDN687" s="35"/>
      <c r="HDO687" s="35"/>
      <c r="HDP687" s="35"/>
      <c r="HDQ687" s="35"/>
      <c r="HDR687" s="35"/>
      <c r="HDS687" s="35"/>
      <c r="HDT687" s="35"/>
      <c r="HDU687" s="35"/>
      <c r="HDV687" s="35"/>
      <c r="HDW687" s="35"/>
      <c r="HDX687" s="35"/>
      <c r="HDY687" s="35"/>
      <c r="HDZ687" s="35"/>
      <c r="HEA687" s="35"/>
      <c r="HEB687" s="35"/>
      <c r="HEC687" s="35"/>
      <c r="HED687" s="35"/>
      <c r="HEE687" s="35"/>
      <c r="HEF687" s="35"/>
      <c r="HEG687" s="35"/>
      <c r="HEH687" s="35"/>
      <c r="HEI687" s="35"/>
      <c r="HEJ687" s="35"/>
      <c r="HEK687" s="35"/>
      <c r="HEL687" s="35"/>
      <c r="HEM687" s="35"/>
      <c r="HEN687" s="35"/>
      <c r="HEO687" s="35"/>
      <c r="HEP687" s="35"/>
      <c r="HEQ687" s="35"/>
      <c r="HER687" s="35"/>
      <c r="HES687" s="35"/>
      <c r="HET687" s="35"/>
      <c r="HEU687" s="35"/>
      <c r="HEV687" s="35"/>
      <c r="HEW687" s="35"/>
      <c r="HEX687" s="35"/>
      <c r="HEY687" s="35"/>
      <c r="HEZ687" s="35"/>
      <c r="HFA687" s="35"/>
      <c r="HFB687" s="35"/>
      <c r="HFC687" s="35"/>
      <c r="HFD687" s="35"/>
      <c r="HFE687" s="35"/>
      <c r="HFF687" s="35"/>
      <c r="HFG687" s="35"/>
      <c r="HFH687" s="35"/>
      <c r="HFI687" s="35"/>
      <c r="HFJ687" s="35"/>
      <c r="HFK687" s="35"/>
      <c r="HFL687" s="35"/>
      <c r="HFM687" s="35"/>
      <c r="HFN687" s="35"/>
      <c r="HFO687" s="35"/>
      <c r="HFP687" s="35"/>
      <c r="HFQ687" s="35"/>
      <c r="HFR687" s="35"/>
      <c r="HFS687" s="35"/>
      <c r="HFT687" s="35"/>
      <c r="HFU687" s="35"/>
      <c r="HFV687" s="35"/>
      <c r="HFW687" s="35"/>
      <c r="HFX687" s="35"/>
      <c r="HFY687" s="35"/>
      <c r="HFZ687" s="35"/>
      <c r="HGA687" s="35"/>
      <c r="HGB687" s="35"/>
      <c r="HGC687" s="35"/>
      <c r="HGD687" s="35"/>
      <c r="HGE687" s="35"/>
      <c r="HGF687" s="35"/>
      <c r="HGG687" s="35"/>
      <c r="HGH687" s="35"/>
      <c r="HGI687" s="35"/>
      <c r="HGJ687" s="35"/>
      <c r="HGK687" s="35"/>
      <c r="HGL687" s="35"/>
      <c r="HGM687" s="35"/>
      <c r="HGN687" s="35"/>
      <c r="HGO687" s="35"/>
      <c r="HGP687" s="35"/>
      <c r="HGQ687" s="35"/>
      <c r="HGR687" s="35"/>
      <c r="HGS687" s="35"/>
      <c r="HGT687" s="35"/>
      <c r="HGU687" s="35"/>
      <c r="HGV687" s="35"/>
      <c r="HGW687" s="35"/>
      <c r="HGX687" s="35"/>
      <c r="HGY687" s="35"/>
      <c r="HGZ687" s="35"/>
      <c r="HHA687" s="35"/>
      <c r="HHB687" s="35"/>
      <c r="HHC687" s="35"/>
      <c r="HHD687" s="35"/>
      <c r="HHE687" s="35"/>
      <c r="HHF687" s="35"/>
      <c r="HHG687" s="35"/>
      <c r="HHH687" s="35"/>
      <c r="HHI687" s="35"/>
      <c r="HHJ687" s="35"/>
      <c r="HHK687" s="35"/>
      <c r="HHL687" s="35"/>
      <c r="HHM687" s="35"/>
      <c r="HHN687" s="35"/>
      <c r="HHO687" s="35"/>
      <c r="HHP687" s="35"/>
      <c r="HHQ687" s="35"/>
      <c r="HHR687" s="35"/>
      <c r="HHS687" s="35"/>
      <c r="HHT687" s="35"/>
      <c r="HHU687" s="35"/>
      <c r="HHV687" s="35"/>
      <c r="HHW687" s="35"/>
      <c r="HHX687" s="35"/>
      <c r="HHY687" s="35"/>
      <c r="HHZ687" s="35"/>
      <c r="HIA687" s="35"/>
      <c r="HIB687" s="35"/>
      <c r="HIC687" s="35"/>
      <c r="HID687" s="35"/>
      <c r="HIE687" s="35"/>
      <c r="HIF687" s="35"/>
      <c r="HIG687" s="35"/>
      <c r="HIH687" s="35"/>
      <c r="HII687" s="35"/>
      <c r="HIJ687" s="35"/>
      <c r="HIK687" s="35"/>
      <c r="HIL687" s="35"/>
      <c r="HIM687" s="35"/>
      <c r="HIN687" s="35"/>
      <c r="HIO687" s="35"/>
      <c r="HIP687" s="35"/>
      <c r="HIQ687" s="35"/>
      <c r="HIR687" s="35"/>
      <c r="HIS687" s="35"/>
      <c r="HIT687" s="35"/>
      <c r="HIU687" s="35"/>
      <c r="HIV687" s="35"/>
      <c r="HIW687" s="35"/>
      <c r="HIX687" s="35"/>
      <c r="HIY687" s="35"/>
      <c r="HIZ687" s="35"/>
      <c r="HJA687" s="35"/>
      <c r="HJB687" s="35"/>
      <c r="HJC687" s="35"/>
      <c r="HJD687" s="35"/>
      <c r="HJE687" s="35"/>
      <c r="HJF687" s="35"/>
      <c r="HJG687" s="35"/>
      <c r="HJH687" s="35"/>
      <c r="HJI687" s="35"/>
      <c r="HJJ687" s="35"/>
      <c r="HJK687" s="35"/>
      <c r="HJL687" s="35"/>
      <c r="HJM687" s="35"/>
      <c r="HJN687" s="35"/>
      <c r="HJO687" s="35"/>
      <c r="HJP687" s="35"/>
      <c r="HJQ687" s="35"/>
      <c r="HJR687" s="35"/>
      <c r="HJS687" s="35"/>
      <c r="HJT687" s="35"/>
      <c r="HJU687" s="35"/>
      <c r="HJV687" s="35"/>
      <c r="HJW687" s="35"/>
      <c r="HJX687" s="35"/>
      <c r="HJY687" s="35"/>
      <c r="HJZ687" s="35"/>
      <c r="HKA687" s="35"/>
      <c r="HKB687" s="35"/>
      <c r="HKC687" s="35"/>
      <c r="HKD687" s="35"/>
      <c r="HKE687" s="35"/>
      <c r="HKF687" s="35"/>
      <c r="HKG687" s="35"/>
      <c r="HKH687" s="35"/>
      <c r="HKI687" s="35"/>
      <c r="HKJ687" s="35"/>
      <c r="HKK687" s="35"/>
      <c r="HKL687" s="35"/>
      <c r="HKM687" s="35"/>
      <c r="HKN687" s="35"/>
      <c r="HKO687" s="35"/>
      <c r="HKP687" s="35"/>
      <c r="HKQ687" s="35"/>
      <c r="HKR687" s="35"/>
      <c r="HKS687" s="35"/>
      <c r="HKT687" s="35"/>
      <c r="HKU687" s="35"/>
      <c r="HKV687" s="35"/>
      <c r="HKW687" s="35"/>
      <c r="HKX687" s="35"/>
      <c r="HKY687" s="35"/>
      <c r="HKZ687" s="35"/>
      <c r="HLA687" s="35"/>
      <c r="HLB687" s="35"/>
      <c r="HLC687" s="35"/>
      <c r="HLD687" s="35"/>
      <c r="HLE687" s="35"/>
      <c r="HLF687" s="35"/>
      <c r="HLG687" s="35"/>
      <c r="HLH687" s="35"/>
      <c r="HLI687" s="35"/>
      <c r="HLJ687" s="35"/>
      <c r="HLK687" s="35"/>
      <c r="HLL687" s="35"/>
      <c r="HLM687" s="35"/>
      <c r="HLN687" s="35"/>
      <c r="HLO687" s="35"/>
      <c r="HLP687" s="35"/>
      <c r="HLQ687" s="35"/>
      <c r="HLR687" s="35"/>
      <c r="HLS687" s="35"/>
      <c r="HLT687" s="35"/>
      <c r="HLU687" s="35"/>
      <c r="HLV687" s="35"/>
      <c r="HLW687" s="35"/>
      <c r="HLX687" s="35"/>
      <c r="HLY687" s="35"/>
      <c r="HLZ687" s="35"/>
      <c r="HMA687" s="35"/>
      <c r="HMB687" s="35"/>
      <c r="HMC687" s="35"/>
      <c r="HMD687" s="35"/>
      <c r="HME687" s="35"/>
      <c r="HMF687" s="35"/>
      <c r="HMG687" s="35"/>
      <c r="HMH687" s="35"/>
      <c r="HMI687" s="35"/>
      <c r="HMJ687" s="35"/>
      <c r="HMK687" s="35"/>
      <c r="HML687" s="35"/>
      <c r="HMM687" s="35"/>
      <c r="HMN687" s="35"/>
      <c r="HMO687" s="35"/>
      <c r="HMP687" s="35"/>
      <c r="HMQ687" s="35"/>
      <c r="HMR687" s="35"/>
      <c r="HMS687" s="35"/>
      <c r="HMT687" s="35"/>
      <c r="HMU687" s="35"/>
      <c r="HMV687" s="35"/>
      <c r="HMW687" s="35"/>
      <c r="HMX687" s="35"/>
      <c r="HMY687" s="35"/>
      <c r="HMZ687" s="35"/>
      <c r="HNA687" s="35"/>
      <c r="HNB687" s="35"/>
      <c r="HNC687" s="35"/>
      <c r="HND687" s="35"/>
      <c r="HNE687" s="35"/>
      <c r="HNF687" s="35"/>
      <c r="HNG687" s="35"/>
      <c r="HNH687" s="35"/>
      <c r="HNI687" s="35"/>
      <c r="HNJ687" s="35"/>
      <c r="HNK687" s="35"/>
      <c r="HNL687" s="35"/>
      <c r="HNM687" s="35"/>
      <c r="HNN687" s="35"/>
      <c r="HNO687" s="35"/>
      <c r="HNP687" s="35"/>
      <c r="HNQ687" s="35"/>
      <c r="HNR687" s="35"/>
      <c r="HNS687" s="35"/>
      <c r="HNT687" s="35"/>
      <c r="HNU687" s="35"/>
      <c r="HNV687" s="35"/>
      <c r="HNW687" s="35"/>
      <c r="HNX687" s="35"/>
      <c r="HNY687" s="35"/>
      <c r="HNZ687" s="35"/>
      <c r="HOA687" s="35"/>
      <c r="HOB687" s="35"/>
      <c r="HOC687" s="35"/>
      <c r="HOD687" s="35"/>
      <c r="HOE687" s="35"/>
      <c r="HOF687" s="35"/>
      <c r="HOG687" s="35"/>
      <c r="HOH687" s="35"/>
      <c r="HOI687" s="35"/>
      <c r="HOJ687" s="35"/>
      <c r="HOK687" s="35"/>
      <c r="HOL687" s="35"/>
      <c r="HOM687" s="35"/>
      <c r="HON687" s="35"/>
      <c r="HOO687" s="35"/>
      <c r="HOP687" s="35"/>
      <c r="HOQ687" s="35"/>
      <c r="HOR687" s="35"/>
      <c r="HOS687" s="35"/>
      <c r="HOT687" s="35"/>
      <c r="HOU687" s="35"/>
      <c r="HOV687" s="35"/>
      <c r="HOW687" s="35"/>
      <c r="HOX687" s="35"/>
      <c r="HOY687" s="35"/>
      <c r="HOZ687" s="35"/>
      <c r="HPA687" s="35"/>
      <c r="HPB687" s="35"/>
      <c r="HPC687" s="35"/>
      <c r="HPD687" s="35"/>
      <c r="HPE687" s="35"/>
      <c r="HPF687" s="35"/>
      <c r="HPG687" s="35"/>
      <c r="HPH687" s="35"/>
      <c r="HPI687" s="35"/>
      <c r="HPJ687" s="35"/>
      <c r="HPK687" s="35"/>
      <c r="HPL687" s="35"/>
      <c r="HPM687" s="35"/>
      <c r="HPN687" s="35"/>
      <c r="HPO687" s="35"/>
      <c r="HPP687" s="35"/>
      <c r="HPQ687" s="35"/>
      <c r="HPR687" s="35"/>
      <c r="HPS687" s="35"/>
      <c r="HPT687" s="35"/>
      <c r="HPU687" s="35"/>
      <c r="HPV687" s="35"/>
      <c r="HPW687" s="35"/>
      <c r="HPX687" s="35"/>
      <c r="HPY687" s="35"/>
      <c r="HPZ687" s="35"/>
      <c r="HQA687" s="35"/>
      <c r="HQB687" s="35"/>
      <c r="HQC687" s="35"/>
      <c r="HQD687" s="35"/>
      <c r="HQE687" s="35"/>
      <c r="HQF687" s="35"/>
      <c r="HQG687" s="35"/>
      <c r="HQH687" s="35"/>
      <c r="HQI687" s="35"/>
      <c r="HQJ687" s="35"/>
      <c r="HQK687" s="35"/>
      <c r="HQL687" s="35"/>
      <c r="HQM687" s="35"/>
      <c r="HQN687" s="35"/>
      <c r="HQO687" s="35"/>
      <c r="HQP687" s="35"/>
      <c r="HQQ687" s="35"/>
      <c r="HQR687" s="35"/>
      <c r="HQS687" s="35"/>
      <c r="HQT687" s="35"/>
      <c r="HQU687" s="35"/>
      <c r="HQV687" s="35"/>
      <c r="HQW687" s="35"/>
      <c r="HQX687" s="35"/>
      <c r="HQY687" s="35"/>
      <c r="HQZ687" s="35"/>
      <c r="HRA687" s="35"/>
      <c r="HRB687" s="35"/>
      <c r="HRC687" s="35"/>
      <c r="HRD687" s="35"/>
      <c r="HRE687" s="35"/>
      <c r="HRF687" s="35"/>
      <c r="HRG687" s="35"/>
      <c r="HRH687" s="35"/>
      <c r="HRI687" s="35"/>
      <c r="HRJ687" s="35"/>
      <c r="HRK687" s="35"/>
      <c r="HRL687" s="35"/>
      <c r="HRM687" s="35"/>
      <c r="HRN687" s="35"/>
      <c r="HRO687" s="35"/>
      <c r="HRP687" s="35"/>
      <c r="HRQ687" s="35"/>
      <c r="HRR687" s="35"/>
      <c r="HRS687" s="35"/>
      <c r="HRT687" s="35"/>
      <c r="HRU687" s="35"/>
      <c r="HRV687" s="35"/>
      <c r="HRW687" s="35"/>
      <c r="HRX687" s="35"/>
      <c r="HRY687" s="35"/>
      <c r="HRZ687" s="35"/>
      <c r="HSA687" s="35"/>
      <c r="HSB687" s="35"/>
      <c r="HSC687" s="35"/>
      <c r="HSD687" s="35"/>
      <c r="HSE687" s="35"/>
      <c r="HSF687" s="35"/>
      <c r="HSG687" s="35"/>
      <c r="HSH687" s="35"/>
      <c r="HSI687" s="35"/>
      <c r="HSJ687" s="35"/>
      <c r="HSK687" s="35"/>
      <c r="HSL687" s="35"/>
      <c r="HSM687" s="35"/>
      <c r="HSN687" s="35"/>
      <c r="HSO687" s="35"/>
      <c r="HSP687" s="35"/>
      <c r="HSQ687" s="35"/>
      <c r="HSR687" s="35"/>
      <c r="HSS687" s="35"/>
      <c r="HST687" s="35"/>
      <c r="HSU687" s="35"/>
      <c r="HSV687" s="35"/>
      <c r="HSW687" s="35"/>
      <c r="HSX687" s="35"/>
      <c r="HSY687" s="35"/>
      <c r="HSZ687" s="35"/>
      <c r="HTA687" s="35"/>
      <c r="HTB687" s="35"/>
      <c r="HTC687" s="35"/>
      <c r="HTD687" s="35"/>
      <c r="HTE687" s="35"/>
      <c r="HTF687" s="35"/>
      <c r="HTG687" s="35"/>
      <c r="HTH687" s="35"/>
      <c r="HTI687" s="35"/>
      <c r="HTJ687" s="35"/>
      <c r="HTK687" s="35"/>
      <c r="HTL687" s="35"/>
      <c r="HTM687" s="35"/>
      <c r="HTN687" s="35"/>
      <c r="HTO687" s="35"/>
      <c r="HTP687" s="35"/>
      <c r="HTQ687" s="35"/>
      <c r="HTR687" s="35"/>
      <c r="HTS687" s="35"/>
      <c r="HTT687" s="35"/>
      <c r="HTU687" s="35"/>
      <c r="HTV687" s="35"/>
      <c r="HTW687" s="35"/>
      <c r="HTX687" s="35"/>
      <c r="HTY687" s="35"/>
      <c r="HTZ687" s="35"/>
      <c r="HUA687" s="35"/>
      <c r="HUB687" s="35"/>
      <c r="HUC687" s="35"/>
      <c r="HUD687" s="35"/>
      <c r="HUE687" s="35"/>
      <c r="HUF687" s="35"/>
      <c r="HUG687" s="35"/>
      <c r="HUH687" s="35"/>
      <c r="HUI687" s="35"/>
      <c r="HUJ687" s="35"/>
      <c r="HUK687" s="35"/>
      <c r="HUL687" s="35"/>
      <c r="HUM687" s="35"/>
      <c r="HUN687" s="35"/>
      <c r="HUO687" s="35"/>
      <c r="HUP687" s="35"/>
      <c r="HUQ687" s="35"/>
      <c r="HUR687" s="35"/>
      <c r="HUS687" s="35"/>
      <c r="HUT687" s="35"/>
      <c r="HUU687" s="35"/>
      <c r="HUV687" s="35"/>
      <c r="HUW687" s="35"/>
      <c r="HUX687" s="35"/>
      <c r="HUY687" s="35"/>
      <c r="HUZ687" s="35"/>
      <c r="HVA687" s="35"/>
      <c r="HVB687" s="35"/>
      <c r="HVC687" s="35"/>
      <c r="HVD687" s="35"/>
      <c r="HVE687" s="35"/>
      <c r="HVF687" s="35"/>
      <c r="HVG687" s="35"/>
      <c r="HVH687" s="35"/>
      <c r="HVI687" s="35"/>
      <c r="HVJ687" s="35"/>
      <c r="HVK687" s="35"/>
      <c r="HVL687" s="35"/>
      <c r="HVM687" s="35"/>
      <c r="HVN687" s="35"/>
      <c r="HVO687" s="35"/>
      <c r="HVP687" s="35"/>
      <c r="HVQ687" s="35"/>
      <c r="HVR687" s="35"/>
      <c r="HVS687" s="35"/>
      <c r="HVT687" s="35"/>
      <c r="HVU687" s="35"/>
      <c r="HVV687" s="35"/>
      <c r="HVW687" s="35"/>
      <c r="HVX687" s="35"/>
      <c r="HVY687" s="35"/>
      <c r="HVZ687" s="35"/>
      <c r="HWA687" s="35"/>
      <c r="HWB687" s="35"/>
      <c r="HWC687" s="35"/>
      <c r="HWD687" s="35"/>
      <c r="HWE687" s="35"/>
      <c r="HWF687" s="35"/>
      <c r="HWG687" s="35"/>
      <c r="HWH687" s="35"/>
      <c r="HWI687" s="35"/>
      <c r="HWJ687" s="35"/>
      <c r="HWK687" s="35"/>
      <c r="HWL687" s="35"/>
      <c r="HWM687" s="35"/>
      <c r="HWN687" s="35"/>
      <c r="HWO687" s="35"/>
      <c r="HWP687" s="35"/>
      <c r="HWQ687" s="35"/>
      <c r="HWR687" s="35"/>
      <c r="HWS687" s="35"/>
      <c r="HWT687" s="35"/>
      <c r="HWU687" s="35"/>
      <c r="HWV687" s="35"/>
      <c r="HWW687" s="35"/>
      <c r="HWX687" s="35"/>
      <c r="HWY687" s="35"/>
      <c r="HWZ687" s="35"/>
      <c r="HXA687" s="35"/>
      <c r="HXB687" s="35"/>
      <c r="HXC687" s="35"/>
      <c r="HXD687" s="35"/>
      <c r="HXE687" s="35"/>
      <c r="HXF687" s="35"/>
      <c r="HXG687" s="35"/>
      <c r="HXH687" s="35"/>
      <c r="HXI687" s="35"/>
      <c r="HXJ687" s="35"/>
      <c r="HXK687" s="35"/>
      <c r="HXL687" s="35"/>
      <c r="HXM687" s="35"/>
      <c r="HXN687" s="35"/>
      <c r="HXO687" s="35"/>
      <c r="HXP687" s="35"/>
      <c r="HXQ687" s="35"/>
      <c r="HXR687" s="35"/>
      <c r="HXS687" s="35"/>
      <c r="HXT687" s="35"/>
      <c r="HXU687" s="35"/>
      <c r="HXV687" s="35"/>
      <c r="HXW687" s="35"/>
      <c r="HXX687" s="35"/>
      <c r="HXY687" s="35"/>
      <c r="HXZ687" s="35"/>
      <c r="HYA687" s="35"/>
      <c r="HYB687" s="35"/>
      <c r="HYC687" s="35"/>
      <c r="HYD687" s="35"/>
      <c r="HYE687" s="35"/>
      <c r="HYF687" s="35"/>
      <c r="HYG687" s="35"/>
      <c r="HYH687" s="35"/>
      <c r="HYI687" s="35"/>
      <c r="HYJ687" s="35"/>
      <c r="HYK687" s="35"/>
      <c r="HYL687" s="35"/>
      <c r="HYM687" s="35"/>
      <c r="HYN687" s="35"/>
      <c r="HYO687" s="35"/>
      <c r="HYP687" s="35"/>
      <c r="HYQ687" s="35"/>
      <c r="HYR687" s="35"/>
      <c r="HYS687" s="35"/>
      <c r="HYT687" s="35"/>
      <c r="HYU687" s="35"/>
      <c r="HYV687" s="35"/>
      <c r="HYW687" s="35"/>
      <c r="HYX687" s="35"/>
      <c r="HYY687" s="35"/>
      <c r="HYZ687" s="35"/>
      <c r="HZA687" s="35"/>
      <c r="HZB687" s="35"/>
      <c r="HZC687" s="35"/>
      <c r="HZD687" s="35"/>
      <c r="HZE687" s="35"/>
      <c r="HZF687" s="35"/>
      <c r="HZG687" s="35"/>
      <c r="HZH687" s="35"/>
      <c r="HZI687" s="35"/>
      <c r="HZJ687" s="35"/>
      <c r="HZK687" s="35"/>
      <c r="HZL687" s="35"/>
      <c r="HZM687" s="35"/>
      <c r="HZN687" s="35"/>
      <c r="HZO687" s="35"/>
      <c r="HZP687" s="35"/>
      <c r="HZQ687" s="35"/>
      <c r="HZR687" s="35"/>
      <c r="HZS687" s="35"/>
      <c r="HZT687" s="35"/>
      <c r="HZU687" s="35"/>
      <c r="HZV687" s="35"/>
      <c r="HZW687" s="35"/>
      <c r="HZX687" s="35"/>
      <c r="HZY687" s="35"/>
      <c r="HZZ687" s="35"/>
      <c r="IAA687" s="35"/>
      <c r="IAB687" s="35"/>
      <c r="IAC687" s="35"/>
      <c r="IAD687" s="35"/>
      <c r="IAE687" s="35"/>
      <c r="IAF687" s="35"/>
      <c r="IAG687" s="35"/>
      <c r="IAH687" s="35"/>
      <c r="IAI687" s="35"/>
      <c r="IAJ687" s="35"/>
      <c r="IAK687" s="35"/>
      <c r="IAL687" s="35"/>
      <c r="IAM687" s="35"/>
      <c r="IAN687" s="35"/>
      <c r="IAO687" s="35"/>
      <c r="IAP687" s="35"/>
      <c r="IAQ687" s="35"/>
      <c r="IAR687" s="35"/>
      <c r="IAS687" s="35"/>
      <c r="IAT687" s="35"/>
      <c r="IAU687" s="35"/>
      <c r="IAV687" s="35"/>
      <c r="IAW687" s="35"/>
      <c r="IAX687" s="35"/>
      <c r="IAY687" s="35"/>
      <c r="IAZ687" s="35"/>
      <c r="IBA687" s="35"/>
      <c r="IBB687" s="35"/>
      <c r="IBC687" s="35"/>
      <c r="IBD687" s="35"/>
      <c r="IBE687" s="35"/>
      <c r="IBF687" s="35"/>
      <c r="IBG687" s="35"/>
      <c r="IBH687" s="35"/>
      <c r="IBI687" s="35"/>
      <c r="IBJ687" s="35"/>
      <c r="IBK687" s="35"/>
      <c r="IBL687" s="35"/>
      <c r="IBM687" s="35"/>
      <c r="IBN687" s="35"/>
      <c r="IBO687" s="35"/>
      <c r="IBP687" s="35"/>
      <c r="IBQ687" s="35"/>
      <c r="IBR687" s="35"/>
      <c r="IBS687" s="35"/>
      <c r="IBT687" s="35"/>
      <c r="IBU687" s="35"/>
      <c r="IBV687" s="35"/>
      <c r="IBW687" s="35"/>
      <c r="IBX687" s="35"/>
      <c r="IBY687" s="35"/>
      <c r="IBZ687" s="35"/>
      <c r="ICA687" s="35"/>
      <c r="ICB687" s="35"/>
      <c r="ICC687" s="35"/>
      <c r="ICD687" s="35"/>
      <c r="ICE687" s="35"/>
      <c r="ICF687" s="35"/>
      <c r="ICG687" s="35"/>
      <c r="ICH687" s="35"/>
      <c r="ICI687" s="35"/>
      <c r="ICJ687" s="35"/>
      <c r="ICK687" s="35"/>
      <c r="ICL687" s="35"/>
      <c r="ICM687" s="35"/>
      <c r="ICN687" s="35"/>
      <c r="ICO687" s="35"/>
      <c r="ICP687" s="35"/>
      <c r="ICQ687" s="35"/>
      <c r="ICR687" s="35"/>
      <c r="ICS687" s="35"/>
      <c r="ICT687" s="35"/>
      <c r="ICU687" s="35"/>
      <c r="ICV687" s="35"/>
      <c r="ICW687" s="35"/>
      <c r="ICX687" s="35"/>
      <c r="ICY687" s="35"/>
      <c r="ICZ687" s="35"/>
      <c r="IDA687" s="35"/>
      <c r="IDB687" s="35"/>
      <c r="IDC687" s="35"/>
      <c r="IDD687" s="35"/>
      <c r="IDE687" s="35"/>
      <c r="IDF687" s="35"/>
      <c r="IDG687" s="35"/>
      <c r="IDH687" s="35"/>
      <c r="IDI687" s="35"/>
      <c r="IDJ687" s="35"/>
      <c r="IDK687" s="35"/>
      <c r="IDL687" s="35"/>
      <c r="IDM687" s="35"/>
      <c r="IDN687" s="35"/>
      <c r="IDO687" s="35"/>
      <c r="IDP687" s="35"/>
      <c r="IDQ687" s="35"/>
      <c r="IDR687" s="35"/>
      <c r="IDS687" s="35"/>
      <c r="IDT687" s="35"/>
      <c r="IDU687" s="35"/>
      <c r="IDV687" s="35"/>
      <c r="IDW687" s="35"/>
      <c r="IDX687" s="35"/>
      <c r="IDY687" s="35"/>
      <c r="IDZ687" s="35"/>
      <c r="IEA687" s="35"/>
      <c r="IEB687" s="35"/>
      <c r="IEC687" s="35"/>
      <c r="IED687" s="35"/>
      <c r="IEE687" s="35"/>
      <c r="IEF687" s="35"/>
      <c r="IEG687" s="35"/>
      <c r="IEH687" s="35"/>
      <c r="IEI687" s="35"/>
      <c r="IEJ687" s="35"/>
      <c r="IEK687" s="35"/>
      <c r="IEL687" s="35"/>
      <c r="IEM687" s="35"/>
      <c r="IEN687" s="35"/>
      <c r="IEO687" s="35"/>
      <c r="IEP687" s="35"/>
      <c r="IEQ687" s="35"/>
      <c r="IER687" s="35"/>
      <c r="IES687" s="35"/>
      <c r="IET687" s="35"/>
      <c r="IEU687" s="35"/>
      <c r="IEV687" s="35"/>
      <c r="IEW687" s="35"/>
      <c r="IEX687" s="35"/>
      <c r="IEY687" s="35"/>
      <c r="IEZ687" s="35"/>
      <c r="IFA687" s="35"/>
      <c r="IFB687" s="35"/>
      <c r="IFC687" s="35"/>
      <c r="IFD687" s="35"/>
      <c r="IFE687" s="35"/>
      <c r="IFF687" s="35"/>
      <c r="IFG687" s="35"/>
      <c r="IFH687" s="35"/>
      <c r="IFI687" s="35"/>
      <c r="IFJ687" s="35"/>
      <c r="IFK687" s="35"/>
      <c r="IFL687" s="35"/>
      <c r="IFM687" s="35"/>
      <c r="IFN687" s="35"/>
      <c r="IFO687" s="35"/>
      <c r="IFP687" s="35"/>
      <c r="IFQ687" s="35"/>
      <c r="IFR687" s="35"/>
      <c r="IFS687" s="35"/>
      <c r="IFT687" s="35"/>
      <c r="IFU687" s="35"/>
      <c r="IFV687" s="35"/>
      <c r="IFW687" s="35"/>
      <c r="IFX687" s="35"/>
      <c r="IFY687" s="35"/>
      <c r="IFZ687" s="35"/>
      <c r="IGA687" s="35"/>
      <c r="IGB687" s="35"/>
      <c r="IGC687" s="35"/>
      <c r="IGD687" s="35"/>
      <c r="IGE687" s="35"/>
      <c r="IGF687" s="35"/>
      <c r="IGG687" s="35"/>
      <c r="IGH687" s="35"/>
      <c r="IGI687" s="35"/>
      <c r="IGJ687" s="35"/>
      <c r="IGK687" s="35"/>
      <c r="IGL687" s="35"/>
      <c r="IGM687" s="35"/>
      <c r="IGN687" s="35"/>
      <c r="IGO687" s="35"/>
      <c r="IGP687" s="35"/>
      <c r="IGQ687" s="35"/>
      <c r="IGR687" s="35"/>
      <c r="IGS687" s="35"/>
      <c r="IGT687" s="35"/>
      <c r="IGU687" s="35"/>
      <c r="IGV687" s="35"/>
      <c r="IGW687" s="35"/>
      <c r="IGX687" s="35"/>
      <c r="IGY687" s="35"/>
      <c r="IGZ687" s="35"/>
      <c r="IHA687" s="35"/>
      <c r="IHB687" s="35"/>
      <c r="IHC687" s="35"/>
      <c r="IHD687" s="35"/>
      <c r="IHE687" s="35"/>
      <c r="IHF687" s="35"/>
      <c r="IHG687" s="35"/>
      <c r="IHH687" s="35"/>
      <c r="IHI687" s="35"/>
      <c r="IHJ687" s="35"/>
      <c r="IHK687" s="35"/>
      <c r="IHL687" s="35"/>
      <c r="IHM687" s="35"/>
      <c r="IHN687" s="35"/>
      <c r="IHO687" s="35"/>
      <c r="IHP687" s="35"/>
      <c r="IHQ687" s="35"/>
      <c r="IHR687" s="35"/>
      <c r="IHS687" s="35"/>
      <c r="IHT687" s="35"/>
      <c r="IHU687" s="35"/>
      <c r="IHV687" s="35"/>
      <c r="IHW687" s="35"/>
      <c r="IHX687" s="35"/>
      <c r="IHY687" s="35"/>
      <c r="IHZ687" s="35"/>
      <c r="IIA687" s="35"/>
      <c r="IIB687" s="35"/>
      <c r="IIC687" s="35"/>
      <c r="IID687" s="35"/>
      <c r="IIE687" s="35"/>
      <c r="IIF687" s="35"/>
      <c r="IIG687" s="35"/>
      <c r="IIH687" s="35"/>
      <c r="III687" s="35"/>
      <c r="IIJ687" s="35"/>
      <c r="IIK687" s="35"/>
      <c r="IIL687" s="35"/>
      <c r="IIM687" s="35"/>
      <c r="IIN687" s="35"/>
      <c r="IIO687" s="35"/>
      <c r="IIP687" s="35"/>
      <c r="IIQ687" s="35"/>
      <c r="IIR687" s="35"/>
      <c r="IIS687" s="35"/>
      <c r="IIT687" s="35"/>
      <c r="IIU687" s="35"/>
      <c r="IIV687" s="35"/>
      <c r="IIW687" s="35"/>
      <c r="IIX687" s="35"/>
      <c r="IIY687" s="35"/>
      <c r="IIZ687" s="35"/>
      <c r="IJA687" s="35"/>
      <c r="IJB687" s="35"/>
      <c r="IJC687" s="35"/>
      <c r="IJD687" s="35"/>
      <c r="IJE687" s="35"/>
      <c r="IJF687" s="35"/>
      <c r="IJG687" s="35"/>
      <c r="IJH687" s="35"/>
      <c r="IJI687" s="35"/>
      <c r="IJJ687" s="35"/>
      <c r="IJK687" s="35"/>
      <c r="IJL687" s="35"/>
      <c r="IJM687" s="35"/>
      <c r="IJN687" s="35"/>
      <c r="IJO687" s="35"/>
      <c r="IJP687" s="35"/>
      <c r="IJQ687" s="35"/>
      <c r="IJR687" s="35"/>
      <c r="IJS687" s="35"/>
      <c r="IJT687" s="35"/>
      <c r="IJU687" s="35"/>
      <c r="IJV687" s="35"/>
      <c r="IJW687" s="35"/>
      <c r="IJX687" s="35"/>
      <c r="IJY687" s="35"/>
      <c r="IJZ687" s="35"/>
      <c r="IKA687" s="35"/>
      <c r="IKB687" s="35"/>
      <c r="IKC687" s="35"/>
      <c r="IKD687" s="35"/>
      <c r="IKE687" s="35"/>
      <c r="IKF687" s="35"/>
      <c r="IKG687" s="35"/>
      <c r="IKH687" s="35"/>
      <c r="IKI687" s="35"/>
      <c r="IKJ687" s="35"/>
      <c r="IKK687" s="35"/>
      <c r="IKL687" s="35"/>
      <c r="IKM687" s="35"/>
      <c r="IKN687" s="35"/>
      <c r="IKO687" s="35"/>
      <c r="IKP687" s="35"/>
      <c r="IKQ687" s="35"/>
      <c r="IKR687" s="35"/>
      <c r="IKS687" s="35"/>
      <c r="IKT687" s="35"/>
      <c r="IKU687" s="35"/>
      <c r="IKV687" s="35"/>
      <c r="IKW687" s="35"/>
      <c r="IKX687" s="35"/>
      <c r="IKY687" s="35"/>
      <c r="IKZ687" s="35"/>
      <c r="ILA687" s="35"/>
      <c r="ILB687" s="35"/>
      <c r="ILC687" s="35"/>
      <c r="ILD687" s="35"/>
      <c r="ILE687" s="35"/>
      <c r="ILF687" s="35"/>
      <c r="ILG687" s="35"/>
      <c r="ILH687" s="35"/>
      <c r="ILI687" s="35"/>
      <c r="ILJ687" s="35"/>
      <c r="ILK687" s="35"/>
      <c r="ILL687" s="35"/>
      <c r="ILM687" s="35"/>
      <c r="ILN687" s="35"/>
      <c r="ILO687" s="35"/>
      <c r="ILP687" s="35"/>
      <c r="ILQ687" s="35"/>
      <c r="ILR687" s="35"/>
      <c r="ILS687" s="35"/>
      <c r="ILT687" s="35"/>
      <c r="ILU687" s="35"/>
      <c r="ILV687" s="35"/>
      <c r="ILW687" s="35"/>
      <c r="ILX687" s="35"/>
      <c r="ILY687" s="35"/>
      <c r="ILZ687" s="35"/>
      <c r="IMA687" s="35"/>
      <c r="IMB687" s="35"/>
      <c r="IMC687" s="35"/>
      <c r="IMD687" s="35"/>
      <c r="IME687" s="35"/>
      <c r="IMF687" s="35"/>
      <c r="IMG687" s="35"/>
      <c r="IMH687" s="35"/>
      <c r="IMI687" s="35"/>
      <c r="IMJ687" s="35"/>
      <c r="IMK687" s="35"/>
      <c r="IML687" s="35"/>
      <c r="IMM687" s="35"/>
      <c r="IMN687" s="35"/>
      <c r="IMO687" s="35"/>
      <c r="IMP687" s="35"/>
      <c r="IMQ687" s="35"/>
      <c r="IMR687" s="35"/>
      <c r="IMS687" s="35"/>
      <c r="IMT687" s="35"/>
      <c r="IMU687" s="35"/>
      <c r="IMV687" s="35"/>
      <c r="IMW687" s="35"/>
      <c r="IMX687" s="35"/>
      <c r="IMY687" s="35"/>
      <c r="IMZ687" s="35"/>
      <c r="INA687" s="35"/>
      <c r="INB687" s="35"/>
      <c r="INC687" s="35"/>
      <c r="IND687" s="35"/>
      <c r="INE687" s="35"/>
      <c r="INF687" s="35"/>
      <c r="ING687" s="35"/>
      <c r="INH687" s="35"/>
      <c r="INI687" s="35"/>
      <c r="INJ687" s="35"/>
      <c r="INK687" s="35"/>
      <c r="INL687" s="35"/>
      <c r="INM687" s="35"/>
      <c r="INN687" s="35"/>
      <c r="INO687" s="35"/>
      <c r="INP687" s="35"/>
      <c r="INQ687" s="35"/>
      <c r="INR687" s="35"/>
      <c r="INS687" s="35"/>
      <c r="INT687" s="35"/>
      <c r="INU687" s="35"/>
      <c r="INV687" s="35"/>
      <c r="INW687" s="35"/>
      <c r="INX687" s="35"/>
      <c r="INY687" s="35"/>
      <c r="INZ687" s="35"/>
      <c r="IOA687" s="35"/>
      <c r="IOB687" s="35"/>
      <c r="IOC687" s="35"/>
      <c r="IOD687" s="35"/>
      <c r="IOE687" s="35"/>
      <c r="IOF687" s="35"/>
      <c r="IOG687" s="35"/>
      <c r="IOH687" s="35"/>
      <c r="IOI687" s="35"/>
      <c r="IOJ687" s="35"/>
      <c r="IOK687" s="35"/>
      <c r="IOL687" s="35"/>
      <c r="IOM687" s="35"/>
      <c r="ION687" s="35"/>
      <c r="IOO687" s="35"/>
      <c r="IOP687" s="35"/>
      <c r="IOQ687" s="35"/>
      <c r="IOR687" s="35"/>
      <c r="IOS687" s="35"/>
      <c r="IOT687" s="35"/>
      <c r="IOU687" s="35"/>
      <c r="IOV687" s="35"/>
      <c r="IOW687" s="35"/>
      <c r="IOX687" s="35"/>
      <c r="IOY687" s="35"/>
      <c r="IOZ687" s="35"/>
      <c r="IPA687" s="35"/>
      <c r="IPB687" s="35"/>
      <c r="IPC687" s="35"/>
      <c r="IPD687" s="35"/>
      <c r="IPE687" s="35"/>
      <c r="IPF687" s="35"/>
      <c r="IPG687" s="35"/>
      <c r="IPH687" s="35"/>
      <c r="IPI687" s="35"/>
      <c r="IPJ687" s="35"/>
      <c r="IPK687" s="35"/>
      <c r="IPL687" s="35"/>
      <c r="IPM687" s="35"/>
      <c r="IPN687" s="35"/>
      <c r="IPO687" s="35"/>
      <c r="IPP687" s="35"/>
      <c r="IPQ687" s="35"/>
      <c r="IPR687" s="35"/>
      <c r="IPS687" s="35"/>
      <c r="IPT687" s="35"/>
      <c r="IPU687" s="35"/>
      <c r="IPV687" s="35"/>
      <c r="IPW687" s="35"/>
      <c r="IPX687" s="35"/>
      <c r="IPY687" s="35"/>
      <c r="IPZ687" s="35"/>
      <c r="IQA687" s="35"/>
      <c r="IQB687" s="35"/>
      <c r="IQC687" s="35"/>
      <c r="IQD687" s="35"/>
      <c r="IQE687" s="35"/>
      <c r="IQF687" s="35"/>
      <c r="IQG687" s="35"/>
      <c r="IQH687" s="35"/>
      <c r="IQI687" s="35"/>
      <c r="IQJ687" s="35"/>
      <c r="IQK687" s="35"/>
      <c r="IQL687" s="35"/>
      <c r="IQM687" s="35"/>
      <c r="IQN687" s="35"/>
      <c r="IQO687" s="35"/>
      <c r="IQP687" s="35"/>
      <c r="IQQ687" s="35"/>
      <c r="IQR687" s="35"/>
      <c r="IQS687" s="35"/>
      <c r="IQT687" s="35"/>
      <c r="IQU687" s="35"/>
      <c r="IQV687" s="35"/>
      <c r="IQW687" s="35"/>
      <c r="IQX687" s="35"/>
      <c r="IQY687" s="35"/>
      <c r="IQZ687" s="35"/>
      <c r="IRA687" s="35"/>
      <c r="IRB687" s="35"/>
      <c r="IRC687" s="35"/>
      <c r="IRD687" s="35"/>
      <c r="IRE687" s="35"/>
      <c r="IRF687" s="35"/>
      <c r="IRG687" s="35"/>
      <c r="IRH687" s="35"/>
      <c r="IRI687" s="35"/>
      <c r="IRJ687" s="35"/>
      <c r="IRK687" s="35"/>
      <c r="IRL687" s="35"/>
      <c r="IRM687" s="35"/>
      <c r="IRN687" s="35"/>
      <c r="IRO687" s="35"/>
      <c r="IRP687" s="35"/>
      <c r="IRQ687" s="35"/>
      <c r="IRR687" s="35"/>
      <c r="IRS687" s="35"/>
      <c r="IRT687" s="35"/>
      <c r="IRU687" s="35"/>
      <c r="IRV687" s="35"/>
      <c r="IRW687" s="35"/>
      <c r="IRX687" s="35"/>
      <c r="IRY687" s="35"/>
      <c r="IRZ687" s="35"/>
      <c r="ISA687" s="35"/>
      <c r="ISB687" s="35"/>
      <c r="ISC687" s="35"/>
      <c r="ISD687" s="35"/>
      <c r="ISE687" s="35"/>
      <c r="ISF687" s="35"/>
      <c r="ISG687" s="35"/>
      <c r="ISH687" s="35"/>
      <c r="ISI687" s="35"/>
      <c r="ISJ687" s="35"/>
      <c r="ISK687" s="35"/>
      <c r="ISL687" s="35"/>
      <c r="ISM687" s="35"/>
      <c r="ISN687" s="35"/>
      <c r="ISO687" s="35"/>
      <c r="ISP687" s="35"/>
      <c r="ISQ687" s="35"/>
      <c r="ISR687" s="35"/>
      <c r="ISS687" s="35"/>
      <c r="IST687" s="35"/>
      <c r="ISU687" s="35"/>
      <c r="ISV687" s="35"/>
      <c r="ISW687" s="35"/>
      <c r="ISX687" s="35"/>
      <c r="ISY687" s="35"/>
      <c r="ISZ687" s="35"/>
      <c r="ITA687" s="35"/>
      <c r="ITB687" s="35"/>
      <c r="ITC687" s="35"/>
      <c r="ITD687" s="35"/>
      <c r="ITE687" s="35"/>
      <c r="ITF687" s="35"/>
      <c r="ITG687" s="35"/>
      <c r="ITH687" s="35"/>
      <c r="ITI687" s="35"/>
      <c r="ITJ687" s="35"/>
      <c r="ITK687" s="35"/>
      <c r="ITL687" s="35"/>
      <c r="ITM687" s="35"/>
      <c r="ITN687" s="35"/>
      <c r="ITO687" s="35"/>
      <c r="ITP687" s="35"/>
      <c r="ITQ687" s="35"/>
      <c r="ITR687" s="35"/>
      <c r="ITS687" s="35"/>
      <c r="ITT687" s="35"/>
      <c r="ITU687" s="35"/>
      <c r="ITV687" s="35"/>
      <c r="ITW687" s="35"/>
      <c r="ITX687" s="35"/>
      <c r="ITY687" s="35"/>
      <c r="ITZ687" s="35"/>
      <c r="IUA687" s="35"/>
      <c r="IUB687" s="35"/>
      <c r="IUC687" s="35"/>
      <c r="IUD687" s="35"/>
      <c r="IUE687" s="35"/>
      <c r="IUF687" s="35"/>
      <c r="IUG687" s="35"/>
      <c r="IUH687" s="35"/>
      <c r="IUI687" s="35"/>
      <c r="IUJ687" s="35"/>
      <c r="IUK687" s="35"/>
      <c r="IUL687" s="35"/>
      <c r="IUM687" s="35"/>
      <c r="IUN687" s="35"/>
      <c r="IUO687" s="35"/>
      <c r="IUP687" s="35"/>
      <c r="IUQ687" s="35"/>
      <c r="IUR687" s="35"/>
      <c r="IUS687" s="35"/>
      <c r="IUT687" s="35"/>
      <c r="IUU687" s="35"/>
      <c r="IUV687" s="35"/>
      <c r="IUW687" s="35"/>
      <c r="IUX687" s="35"/>
      <c r="IUY687" s="35"/>
      <c r="IUZ687" s="35"/>
      <c r="IVA687" s="35"/>
      <c r="IVB687" s="35"/>
      <c r="IVC687" s="35"/>
      <c r="IVD687" s="35"/>
      <c r="IVE687" s="35"/>
      <c r="IVF687" s="35"/>
      <c r="IVG687" s="35"/>
      <c r="IVH687" s="35"/>
      <c r="IVI687" s="35"/>
      <c r="IVJ687" s="35"/>
      <c r="IVK687" s="35"/>
      <c r="IVL687" s="35"/>
      <c r="IVM687" s="35"/>
      <c r="IVN687" s="35"/>
      <c r="IVO687" s="35"/>
      <c r="IVP687" s="35"/>
      <c r="IVQ687" s="35"/>
      <c r="IVR687" s="35"/>
      <c r="IVS687" s="35"/>
      <c r="IVT687" s="35"/>
      <c r="IVU687" s="35"/>
      <c r="IVV687" s="35"/>
      <c r="IVW687" s="35"/>
      <c r="IVX687" s="35"/>
      <c r="IVY687" s="35"/>
      <c r="IVZ687" s="35"/>
      <c r="IWA687" s="35"/>
      <c r="IWB687" s="35"/>
      <c r="IWC687" s="35"/>
      <c r="IWD687" s="35"/>
      <c r="IWE687" s="35"/>
      <c r="IWF687" s="35"/>
      <c r="IWG687" s="35"/>
      <c r="IWH687" s="35"/>
      <c r="IWI687" s="35"/>
      <c r="IWJ687" s="35"/>
      <c r="IWK687" s="35"/>
      <c r="IWL687" s="35"/>
      <c r="IWM687" s="35"/>
      <c r="IWN687" s="35"/>
      <c r="IWO687" s="35"/>
      <c r="IWP687" s="35"/>
      <c r="IWQ687" s="35"/>
      <c r="IWR687" s="35"/>
      <c r="IWS687" s="35"/>
      <c r="IWT687" s="35"/>
      <c r="IWU687" s="35"/>
      <c r="IWV687" s="35"/>
      <c r="IWW687" s="35"/>
      <c r="IWX687" s="35"/>
      <c r="IWY687" s="35"/>
      <c r="IWZ687" s="35"/>
      <c r="IXA687" s="35"/>
      <c r="IXB687" s="35"/>
      <c r="IXC687" s="35"/>
      <c r="IXD687" s="35"/>
      <c r="IXE687" s="35"/>
      <c r="IXF687" s="35"/>
      <c r="IXG687" s="35"/>
      <c r="IXH687" s="35"/>
      <c r="IXI687" s="35"/>
      <c r="IXJ687" s="35"/>
      <c r="IXK687" s="35"/>
      <c r="IXL687" s="35"/>
      <c r="IXM687" s="35"/>
      <c r="IXN687" s="35"/>
      <c r="IXO687" s="35"/>
      <c r="IXP687" s="35"/>
      <c r="IXQ687" s="35"/>
      <c r="IXR687" s="35"/>
      <c r="IXS687" s="35"/>
      <c r="IXT687" s="35"/>
      <c r="IXU687" s="35"/>
      <c r="IXV687" s="35"/>
      <c r="IXW687" s="35"/>
      <c r="IXX687" s="35"/>
      <c r="IXY687" s="35"/>
      <c r="IXZ687" s="35"/>
      <c r="IYA687" s="35"/>
      <c r="IYB687" s="35"/>
      <c r="IYC687" s="35"/>
      <c r="IYD687" s="35"/>
      <c r="IYE687" s="35"/>
      <c r="IYF687" s="35"/>
      <c r="IYG687" s="35"/>
      <c r="IYH687" s="35"/>
      <c r="IYI687" s="35"/>
      <c r="IYJ687" s="35"/>
      <c r="IYK687" s="35"/>
      <c r="IYL687" s="35"/>
      <c r="IYM687" s="35"/>
      <c r="IYN687" s="35"/>
      <c r="IYO687" s="35"/>
      <c r="IYP687" s="35"/>
      <c r="IYQ687" s="35"/>
      <c r="IYR687" s="35"/>
      <c r="IYS687" s="35"/>
      <c r="IYT687" s="35"/>
      <c r="IYU687" s="35"/>
      <c r="IYV687" s="35"/>
      <c r="IYW687" s="35"/>
      <c r="IYX687" s="35"/>
      <c r="IYY687" s="35"/>
      <c r="IYZ687" s="35"/>
      <c r="IZA687" s="35"/>
      <c r="IZB687" s="35"/>
      <c r="IZC687" s="35"/>
      <c r="IZD687" s="35"/>
      <c r="IZE687" s="35"/>
      <c r="IZF687" s="35"/>
      <c r="IZG687" s="35"/>
      <c r="IZH687" s="35"/>
      <c r="IZI687" s="35"/>
      <c r="IZJ687" s="35"/>
      <c r="IZK687" s="35"/>
      <c r="IZL687" s="35"/>
      <c r="IZM687" s="35"/>
      <c r="IZN687" s="35"/>
      <c r="IZO687" s="35"/>
      <c r="IZP687" s="35"/>
      <c r="IZQ687" s="35"/>
      <c r="IZR687" s="35"/>
      <c r="IZS687" s="35"/>
      <c r="IZT687" s="35"/>
      <c r="IZU687" s="35"/>
      <c r="IZV687" s="35"/>
      <c r="IZW687" s="35"/>
      <c r="IZX687" s="35"/>
      <c r="IZY687" s="35"/>
      <c r="IZZ687" s="35"/>
      <c r="JAA687" s="35"/>
      <c r="JAB687" s="35"/>
      <c r="JAC687" s="35"/>
      <c r="JAD687" s="35"/>
      <c r="JAE687" s="35"/>
      <c r="JAF687" s="35"/>
      <c r="JAG687" s="35"/>
      <c r="JAH687" s="35"/>
      <c r="JAI687" s="35"/>
      <c r="JAJ687" s="35"/>
      <c r="JAK687" s="35"/>
      <c r="JAL687" s="35"/>
      <c r="JAM687" s="35"/>
      <c r="JAN687" s="35"/>
      <c r="JAO687" s="35"/>
      <c r="JAP687" s="35"/>
      <c r="JAQ687" s="35"/>
      <c r="JAR687" s="35"/>
      <c r="JAS687" s="35"/>
      <c r="JAT687" s="35"/>
      <c r="JAU687" s="35"/>
      <c r="JAV687" s="35"/>
      <c r="JAW687" s="35"/>
      <c r="JAX687" s="35"/>
      <c r="JAY687" s="35"/>
      <c r="JAZ687" s="35"/>
      <c r="JBA687" s="35"/>
      <c r="JBB687" s="35"/>
      <c r="JBC687" s="35"/>
      <c r="JBD687" s="35"/>
      <c r="JBE687" s="35"/>
      <c r="JBF687" s="35"/>
      <c r="JBG687" s="35"/>
      <c r="JBH687" s="35"/>
      <c r="JBI687" s="35"/>
      <c r="JBJ687" s="35"/>
      <c r="JBK687" s="35"/>
      <c r="JBL687" s="35"/>
      <c r="JBM687" s="35"/>
      <c r="JBN687" s="35"/>
      <c r="JBO687" s="35"/>
      <c r="JBP687" s="35"/>
      <c r="JBQ687" s="35"/>
      <c r="JBR687" s="35"/>
      <c r="JBS687" s="35"/>
      <c r="JBT687" s="35"/>
      <c r="JBU687" s="35"/>
      <c r="JBV687" s="35"/>
      <c r="JBW687" s="35"/>
      <c r="JBX687" s="35"/>
      <c r="JBY687" s="35"/>
      <c r="JBZ687" s="35"/>
      <c r="JCA687" s="35"/>
      <c r="JCB687" s="35"/>
      <c r="JCC687" s="35"/>
      <c r="JCD687" s="35"/>
      <c r="JCE687" s="35"/>
      <c r="JCF687" s="35"/>
      <c r="JCG687" s="35"/>
      <c r="JCH687" s="35"/>
      <c r="JCI687" s="35"/>
      <c r="JCJ687" s="35"/>
      <c r="JCK687" s="35"/>
      <c r="JCL687" s="35"/>
      <c r="JCM687" s="35"/>
      <c r="JCN687" s="35"/>
      <c r="JCO687" s="35"/>
      <c r="JCP687" s="35"/>
      <c r="JCQ687" s="35"/>
      <c r="JCR687" s="35"/>
      <c r="JCS687" s="35"/>
      <c r="JCT687" s="35"/>
      <c r="JCU687" s="35"/>
      <c r="JCV687" s="35"/>
      <c r="JCW687" s="35"/>
      <c r="JCX687" s="35"/>
      <c r="JCY687" s="35"/>
      <c r="JCZ687" s="35"/>
      <c r="JDA687" s="35"/>
      <c r="JDB687" s="35"/>
      <c r="JDC687" s="35"/>
      <c r="JDD687" s="35"/>
      <c r="JDE687" s="35"/>
      <c r="JDF687" s="35"/>
      <c r="JDG687" s="35"/>
      <c r="JDH687" s="35"/>
      <c r="JDI687" s="35"/>
      <c r="JDJ687" s="35"/>
      <c r="JDK687" s="35"/>
      <c r="JDL687" s="35"/>
      <c r="JDM687" s="35"/>
      <c r="JDN687" s="35"/>
      <c r="JDO687" s="35"/>
      <c r="JDP687" s="35"/>
      <c r="JDQ687" s="35"/>
      <c r="JDR687" s="35"/>
      <c r="JDS687" s="35"/>
      <c r="JDT687" s="35"/>
      <c r="JDU687" s="35"/>
      <c r="JDV687" s="35"/>
      <c r="JDW687" s="35"/>
      <c r="JDX687" s="35"/>
      <c r="JDY687" s="35"/>
      <c r="JDZ687" s="35"/>
      <c r="JEA687" s="35"/>
      <c r="JEB687" s="35"/>
      <c r="JEC687" s="35"/>
      <c r="JED687" s="35"/>
      <c r="JEE687" s="35"/>
      <c r="JEF687" s="35"/>
      <c r="JEG687" s="35"/>
      <c r="JEH687" s="35"/>
      <c r="JEI687" s="35"/>
      <c r="JEJ687" s="35"/>
      <c r="JEK687" s="35"/>
      <c r="JEL687" s="35"/>
      <c r="JEM687" s="35"/>
      <c r="JEN687" s="35"/>
      <c r="JEO687" s="35"/>
      <c r="JEP687" s="35"/>
      <c r="JEQ687" s="35"/>
      <c r="JER687" s="35"/>
      <c r="JES687" s="35"/>
      <c r="JET687" s="35"/>
      <c r="JEU687" s="35"/>
      <c r="JEV687" s="35"/>
      <c r="JEW687" s="35"/>
      <c r="JEX687" s="35"/>
      <c r="JEY687" s="35"/>
      <c r="JEZ687" s="35"/>
      <c r="JFA687" s="35"/>
      <c r="JFB687" s="35"/>
      <c r="JFC687" s="35"/>
      <c r="JFD687" s="35"/>
      <c r="JFE687" s="35"/>
      <c r="JFF687" s="35"/>
      <c r="JFG687" s="35"/>
      <c r="JFH687" s="35"/>
      <c r="JFI687" s="35"/>
      <c r="JFJ687" s="35"/>
      <c r="JFK687" s="35"/>
      <c r="JFL687" s="35"/>
      <c r="JFM687" s="35"/>
      <c r="JFN687" s="35"/>
      <c r="JFO687" s="35"/>
      <c r="JFP687" s="35"/>
      <c r="JFQ687" s="35"/>
      <c r="JFR687" s="35"/>
      <c r="JFS687" s="35"/>
      <c r="JFT687" s="35"/>
      <c r="JFU687" s="35"/>
      <c r="JFV687" s="35"/>
      <c r="JFW687" s="35"/>
      <c r="JFX687" s="35"/>
      <c r="JFY687" s="35"/>
      <c r="JFZ687" s="35"/>
      <c r="JGA687" s="35"/>
      <c r="JGB687" s="35"/>
      <c r="JGC687" s="35"/>
      <c r="JGD687" s="35"/>
      <c r="JGE687" s="35"/>
      <c r="JGF687" s="35"/>
      <c r="JGG687" s="35"/>
      <c r="JGH687" s="35"/>
      <c r="JGI687" s="35"/>
      <c r="JGJ687" s="35"/>
      <c r="JGK687" s="35"/>
      <c r="JGL687" s="35"/>
      <c r="JGM687" s="35"/>
      <c r="JGN687" s="35"/>
      <c r="JGO687" s="35"/>
      <c r="JGP687" s="35"/>
      <c r="JGQ687" s="35"/>
      <c r="JGR687" s="35"/>
      <c r="JGS687" s="35"/>
      <c r="JGT687" s="35"/>
      <c r="JGU687" s="35"/>
      <c r="JGV687" s="35"/>
      <c r="JGW687" s="35"/>
      <c r="JGX687" s="35"/>
      <c r="JGY687" s="35"/>
      <c r="JGZ687" s="35"/>
      <c r="JHA687" s="35"/>
      <c r="JHB687" s="35"/>
      <c r="JHC687" s="35"/>
      <c r="JHD687" s="35"/>
      <c r="JHE687" s="35"/>
      <c r="JHF687" s="35"/>
      <c r="JHG687" s="35"/>
      <c r="JHH687" s="35"/>
      <c r="JHI687" s="35"/>
      <c r="JHJ687" s="35"/>
      <c r="JHK687" s="35"/>
      <c r="JHL687" s="35"/>
      <c r="JHM687" s="35"/>
      <c r="JHN687" s="35"/>
      <c r="JHO687" s="35"/>
      <c r="JHP687" s="35"/>
      <c r="JHQ687" s="35"/>
      <c r="JHR687" s="35"/>
      <c r="JHS687" s="35"/>
      <c r="JHT687" s="35"/>
      <c r="JHU687" s="35"/>
      <c r="JHV687" s="35"/>
      <c r="JHW687" s="35"/>
      <c r="JHX687" s="35"/>
      <c r="JHY687" s="35"/>
      <c r="JHZ687" s="35"/>
      <c r="JIA687" s="35"/>
      <c r="JIB687" s="35"/>
      <c r="JIC687" s="35"/>
      <c r="JID687" s="35"/>
      <c r="JIE687" s="35"/>
      <c r="JIF687" s="35"/>
      <c r="JIG687" s="35"/>
      <c r="JIH687" s="35"/>
      <c r="JII687" s="35"/>
      <c r="JIJ687" s="35"/>
      <c r="JIK687" s="35"/>
      <c r="JIL687" s="35"/>
      <c r="JIM687" s="35"/>
      <c r="JIN687" s="35"/>
      <c r="JIO687" s="35"/>
      <c r="JIP687" s="35"/>
      <c r="JIQ687" s="35"/>
      <c r="JIR687" s="35"/>
      <c r="JIS687" s="35"/>
      <c r="JIT687" s="35"/>
      <c r="JIU687" s="35"/>
      <c r="JIV687" s="35"/>
      <c r="JIW687" s="35"/>
      <c r="JIX687" s="35"/>
      <c r="JIY687" s="35"/>
      <c r="JIZ687" s="35"/>
      <c r="JJA687" s="35"/>
      <c r="JJB687" s="35"/>
      <c r="JJC687" s="35"/>
      <c r="JJD687" s="35"/>
      <c r="JJE687" s="35"/>
      <c r="JJF687" s="35"/>
      <c r="JJG687" s="35"/>
      <c r="JJH687" s="35"/>
      <c r="JJI687" s="35"/>
      <c r="JJJ687" s="35"/>
      <c r="JJK687" s="35"/>
      <c r="JJL687" s="35"/>
      <c r="JJM687" s="35"/>
      <c r="JJN687" s="35"/>
      <c r="JJO687" s="35"/>
      <c r="JJP687" s="35"/>
      <c r="JJQ687" s="35"/>
      <c r="JJR687" s="35"/>
      <c r="JJS687" s="35"/>
      <c r="JJT687" s="35"/>
      <c r="JJU687" s="35"/>
      <c r="JJV687" s="35"/>
      <c r="JJW687" s="35"/>
      <c r="JJX687" s="35"/>
      <c r="JJY687" s="35"/>
      <c r="JJZ687" s="35"/>
      <c r="JKA687" s="35"/>
      <c r="JKB687" s="35"/>
      <c r="JKC687" s="35"/>
      <c r="JKD687" s="35"/>
      <c r="JKE687" s="35"/>
      <c r="JKF687" s="35"/>
      <c r="JKG687" s="35"/>
      <c r="JKH687" s="35"/>
      <c r="JKI687" s="35"/>
      <c r="JKJ687" s="35"/>
      <c r="JKK687" s="35"/>
      <c r="JKL687" s="35"/>
      <c r="JKM687" s="35"/>
      <c r="JKN687" s="35"/>
      <c r="JKO687" s="35"/>
      <c r="JKP687" s="35"/>
      <c r="JKQ687" s="35"/>
      <c r="JKR687" s="35"/>
      <c r="JKS687" s="35"/>
      <c r="JKT687" s="35"/>
      <c r="JKU687" s="35"/>
      <c r="JKV687" s="35"/>
      <c r="JKW687" s="35"/>
      <c r="JKX687" s="35"/>
      <c r="JKY687" s="35"/>
      <c r="JKZ687" s="35"/>
      <c r="JLA687" s="35"/>
      <c r="JLB687" s="35"/>
      <c r="JLC687" s="35"/>
      <c r="JLD687" s="35"/>
      <c r="JLE687" s="35"/>
      <c r="JLF687" s="35"/>
      <c r="JLG687" s="35"/>
      <c r="JLH687" s="35"/>
      <c r="JLI687" s="35"/>
      <c r="JLJ687" s="35"/>
      <c r="JLK687" s="35"/>
      <c r="JLL687" s="35"/>
      <c r="JLM687" s="35"/>
      <c r="JLN687" s="35"/>
      <c r="JLO687" s="35"/>
      <c r="JLP687" s="35"/>
      <c r="JLQ687" s="35"/>
      <c r="JLR687" s="35"/>
      <c r="JLS687" s="35"/>
      <c r="JLT687" s="35"/>
      <c r="JLU687" s="35"/>
      <c r="JLV687" s="35"/>
      <c r="JLW687" s="35"/>
      <c r="JLX687" s="35"/>
      <c r="JLY687" s="35"/>
      <c r="JLZ687" s="35"/>
      <c r="JMA687" s="35"/>
      <c r="JMB687" s="35"/>
      <c r="JMC687" s="35"/>
      <c r="JMD687" s="35"/>
      <c r="JME687" s="35"/>
      <c r="JMF687" s="35"/>
      <c r="JMG687" s="35"/>
      <c r="JMH687" s="35"/>
      <c r="JMI687" s="35"/>
      <c r="JMJ687" s="35"/>
      <c r="JMK687" s="35"/>
      <c r="JML687" s="35"/>
      <c r="JMM687" s="35"/>
      <c r="JMN687" s="35"/>
      <c r="JMO687" s="35"/>
      <c r="JMP687" s="35"/>
      <c r="JMQ687" s="35"/>
      <c r="JMR687" s="35"/>
      <c r="JMS687" s="35"/>
      <c r="JMT687" s="35"/>
      <c r="JMU687" s="35"/>
      <c r="JMV687" s="35"/>
      <c r="JMW687" s="35"/>
      <c r="JMX687" s="35"/>
      <c r="JMY687" s="35"/>
      <c r="JMZ687" s="35"/>
      <c r="JNA687" s="35"/>
      <c r="JNB687" s="35"/>
      <c r="JNC687" s="35"/>
      <c r="JND687" s="35"/>
      <c r="JNE687" s="35"/>
      <c r="JNF687" s="35"/>
      <c r="JNG687" s="35"/>
      <c r="JNH687" s="35"/>
      <c r="JNI687" s="35"/>
      <c r="JNJ687" s="35"/>
      <c r="JNK687" s="35"/>
      <c r="JNL687" s="35"/>
      <c r="JNM687" s="35"/>
      <c r="JNN687" s="35"/>
      <c r="JNO687" s="35"/>
      <c r="JNP687" s="35"/>
      <c r="JNQ687" s="35"/>
      <c r="JNR687" s="35"/>
      <c r="JNS687" s="35"/>
      <c r="JNT687" s="35"/>
      <c r="JNU687" s="35"/>
      <c r="JNV687" s="35"/>
      <c r="JNW687" s="35"/>
      <c r="JNX687" s="35"/>
      <c r="JNY687" s="35"/>
      <c r="JNZ687" s="35"/>
      <c r="JOA687" s="35"/>
      <c r="JOB687" s="35"/>
      <c r="JOC687" s="35"/>
      <c r="JOD687" s="35"/>
      <c r="JOE687" s="35"/>
      <c r="JOF687" s="35"/>
      <c r="JOG687" s="35"/>
      <c r="JOH687" s="35"/>
      <c r="JOI687" s="35"/>
      <c r="JOJ687" s="35"/>
      <c r="JOK687" s="35"/>
      <c r="JOL687" s="35"/>
      <c r="JOM687" s="35"/>
      <c r="JON687" s="35"/>
      <c r="JOO687" s="35"/>
      <c r="JOP687" s="35"/>
      <c r="JOQ687" s="35"/>
      <c r="JOR687" s="35"/>
      <c r="JOS687" s="35"/>
      <c r="JOT687" s="35"/>
      <c r="JOU687" s="35"/>
      <c r="JOV687" s="35"/>
      <c r="JOW687" s="35"/>
      <c r="JOX687" s="35"/>
      <c r="JOY687" s="35"/>
      <c r="JOZ687" s="35"/>
      <c r="JPA687" s="35"/>
      <c r="JPB687" s="35"/>
      <c r="JPC687" s="35"/>
      <c r="JPD687" s="35"/>
      <c r="JPE687" s="35"/>
      <c r="JPF687" s="35"/>
      <c r="JPG687" s="35"/>
      <c r="JPH687" s="35"/>
      <c r="JPI687" s="35"/>
      <c r="JPJ687" s="35"/>
      <c r="JPK687" s="35"/>
      <c r="JPL687" s="35"/>
      <c r="JPM687" s="35"/>
      <c r="JPN687" s="35"/>
      <c r="JPO687" s="35"/>
      <c r="JPP687" s="35"/>
      <c r="JPQ687" s="35"/>
      <c r="JPR687" s="35"/>
      <c r="JPS687" s="35"/>
      <c r="JPT687" s="35"/>
      <c r="JPU687" s="35"/>
      <c r="JPV687" s="35"/>
      <c r="JPW687" s="35"/>
      <c r="JPX687" s="35"/>
      <c r="JPY687" s="35"/>
      <c r="JPZ687" s="35"/>
      <c r="JQA687" s="35"/>
      <c r="JQB687" s="35"/>
      <c r="JQC687" s="35"/>
      <c r="JQD687" s="35"/>
      <c r="JQE687" s="35"/>
      <c r="JQF687" s="35"/>
      <c r="JQG687" s="35"/>
      <c r="JQH687" s="35"/>
      <c r="JQI687" s="35"/>
      <c r="JQJ687" s="35"/>
      <c r="JQK687" s="35"/>
      <c r="JQL687" s="35"/>
      <c r="JQM687" s="35"/>
      <c r="JQN687" s="35"/>
      <c r="JQO687" s="35"/>
      <c r="JQP687" s="35"/>
      <c r="JQQ687" s="35"/>
      <c r="JQR687" s="35"/>
      <c r="JQS687" s="35"/>
      <c r="JQT687" s="35"/>
      <c r="JQU687" s="35"/>
      <c r="JQV687" s="35"/>
      <c r="JQW687" s="35"/>
      <c r="JQX687" s="35"/>
      <c r="JQY687" s="35"/>
      <c r="JQZ687" s="35"/>
      <c r="JRA687" s="35"/>
      <c r="JRB687" s="35"/>
      <c r="JRC687" s="35"/>
      <c r="JRD687" s="35"/>
      <c r="JRE687" s="35"/>
      <c r="JRF687" s="35"/>
      <c r="JRG687" s="35"/>
      <c r="JRH687" s="35"/>
      <c r="JRI687" s="35"/>
      <c r="JRJ687" s="35"/>
      <c r="JRK687" s="35"/>
      <c r="JRL687" s="35"/>
      <c r="JRM687" s="35"/>
      <c r="JRN687" s="35"/>
      <c r="JRO687" s="35"/>
      <c r="JRP687" s="35"/>
      <c r="JRQ687" s="35"/>
      <c r="JRR687" s="35"/>
      <c r="JRS687" s="35"/>
      <c r="JRT687" s="35"/>
      <c r="JRU687" s="35"/>
      <c r="JRV687" s="35"/>
      <c r="JRW687" s="35"/>
      <c r="JRX687" s="35"/>
      <c r="JRY687" s="35"/>
      <c r="JRZ687" s="35"/>
      <c r="JSA687" s="35"/>
      <c r="JSB687" s="35"/>
      <c r="JSC687" s="35"/>
      <c r="JSD687" s="35"/>
      <c r="JSE687" s="35"/>
      <c r="JSF687" s="35"/>
      <c r="JSG687" s="35"/>
      <c r="JSH687" s="35"/>
      <c r="JSI687" s="35"/>
      <c r="JSJ687" s="35"/>
      <c r="JSK687" s="35"/>
      <c r="JSL687" s="35"/>
      <c r="JSM687" s="35"/>
      <c r="JSN687" s="35"/>
      <c r="JSO687" s="35"/>
      <c r="JSP687" s="35"/>
      <c r="JSQ687" s="35"/>
      <c r="JSR687" s="35"/>
      <c r="JSS687" s="35"/>
      <c r="JST687" s="35"/>
      <c r="JSU687" s="35"/>
      <c r="JSV687" s="35"/>
      <c r="JSW687" s="35"/>
      <c r="JSX687" s="35"/>
      <c r="JSY687" s="35"/>
      <c r="JSZ687" s="35"/>
      <c r="JTA687" s="35"/>
      <c r="JTB687" s="35"/>
      <c r="JTC687" s="35"/>
      <c r="JTD687" s="35"/>
      <c r="JTE687" s="35"/>
      <c r="JTF687" s="35"/>
      <c r="JTG687" s="35"/>
      <c r="JTH687" s="35"/>
      <c r="JTI687" s="35"/>
      <c r="JTJ687" s="35"/>
      <c r="JTK687" s="35"/>
      <c r="JTL687" s="35"/>
      <c r="JTM687" s="35"/>
      <c r="JTN687" s="35"/>
      <c r="JTO687" s="35"/>
      <c r="JTP687" s="35"/>
      <c r="JTQ687" s="35"/>
      <c r="JTR687" s="35"/>
      <c r="JTS687" s="35"/>
      <c r="JTT687" s="35"/>
      <c r="JTU687" s="35"/>
      <c r="JTV687" s="35"/>
      <c r="JTW687" s="35"/>
      <c r="JTX687" s="35"/>
      <c r="JTY687" s="35"/>
      <c r="JTZ687" s="35"/>
      <c r="JUA687" s="35"/>
      <c r="JUB687" s="35"/>
      <c r="JUC687" s="35"/>
      <c r="JUD687" s="35"/>
      <c r="JUE687" s="35"/>
      <c r="JUF687" s="35"/>
      <c r="JUG687" s="35"/>
      <c r="JUH687" s="35"/>
      <c r="JUI687" s="35"/>
      <c r="JUJ687" s="35"/>
      <c r="JUK687" s="35"/>
      <c r="JUL687" s="35"/>
      <c r="JUM687" s="35"/>
      <c r="JUN687" s="35"/>
      <c r="JUO687" s="35"/>
      <c r="JUP687" s="35"/>
      <c r="JUQ687" s="35"/>
      <c r="JUR687" s="35"/>
      <c r="JUS687" s="35"/>
      <c r="JUT687" s="35"/>
      <c r="JUU687" s="35"/>
      <c r="JUV687" s="35"/>
      <c r="JUW687" s="35"/>
      <c r="JUX687" s="35"/>
      <c r="JUY687" s="35"/>
      <c r="JUZ687" s="35"/>
      <c r="JVA687" s="35"/>
      <c r="JVB687" s="35"/>
      <c r="JVC687" s="35"/>
      <c r="JVD687" s="35"/>
      <c r="JVE687" s="35"/>
      <c r="JVF687" s="35"/>
      <c r="JVG687" s="35"/>
      <c r="JVH687" s="35"/>
      <c r="JVI687" s="35"/>
      <c r="JVJ687" s="35"/>
      <c r="JVK687" s="35"/>
      <c r="JVL687" s="35"/>
      <c r="JVM687" s="35"/>
      <c r="JVN687" s="35"/>
      <c r="JVO687" s="35"/>
      <c r="JVP687" s="35"/>
      <c r="JVQ687" s="35"/>
      <c r="JVR687" s="35"/>
      <c r="JVS687" s="35"/>
      <c r="JVT687" s="35"/>
      <c r="JVU687" s="35"/>
      <c r="JVV687" s="35"/>
      <c r="JVW687" s="35"/>
      <c r="JVX687" s="35"/>
      <c r="JVY687" s="35"/>
      <c r="JVZ687" s="35"/>
      <c r="JWA687" s="35"/>
      <c r="JWB687" s="35"/>
      <c r="JWC687" s="35"/>
      <c r="JWD687" s="35"/>
      <c r="JWE687" s="35"/>
      <c r="JWF687" s="35"/>
      <c r="JWG687" s="35"/>
      <c r="JWH687" s="35"/>
      <c r="JWI687" s="35"/>
      <c r="JWJ687" s="35"/>
      <c r="JWK687" s="35"/>
      <c r="JWL687" s="35"/>
      <c r="JWM687" s="35"/>
      <c r="JWN687" s="35"/>
      <c r="JWO687" s="35"/>
      <c r="JWP687" s="35"/>
      <c r="JWQ687" s="35"/>
      <c r="JWR687" s="35"/>
      <c r="JWS687" s="35"/>
      <c r="JWT687" s="35"/>
      <c r="JWU687" s="35"/>
      <c r="JWV687" s="35"/>
      <c r="JWW687" s="35"/>
      <c r="JWX687" s="35"/>
      <c r="JWY687" s="35"/>
      <c r="JWZ687" s="35"/>
      <c r="JXA687" s="35"/>
      <c r="JXB687" s="35"/>
      <c r="JXC687" s="35"/>
      <c r="JXD687" s="35"/>
      <c r="JXE687" s="35"/>
      <c r="JXF687" s="35"/>
      <c r="JXG687" s="35"/>
      <c r="JXH687" s="35"/>
      <c r="JXI687" s="35"/>
      <c r="JXJ687" s="35"/>
      <c r="JXK687" s="35"/>
      <c r="JXL687" s="35"/>
      <c r="JXM687" s="35"/>
      <c r="JXN687" s="35"/>
      <c r="JXO687" s="35"/>
      <c r="JXP687" s="35"/>
      <c r="JXQ687" s="35"/>
      <c r="JXR687" s="35"/>
      <c r="JXS687" s="35"/>
      <c r="JXT687" s="35"/>
      <c r="JXU687" s="35"/>
      <c r="JXV687" s="35"/>
      <c r="JXW687" s="35"/>
      <c r="JXX687" s="35"/>
      <c r="JXY687" s="35"/>
      <c r="JXZ687" s="35"/>
      <c r="JYA687" s="35"/>
      <c r="JYB687" s="35"/>
      <c r="JYC687" s="35"/>
      <c r="JYD687" s="35"/>
      <c r="JYE687" s="35"/>
      <c r="JYF687" s="35"/>
      <c r="JYG687" s="35"/>
      <c r="JYH687" s="35"/>
      <c r="JYI687" s="35"/>
      <c r="JYJ687" s="35"/>
      <c r="JYK687" s="35"/>
      <c r="JYL687" s="35"/>
      <c r="JYM687" s="35"/>
      <c r="JYN687" s="35"/>
      <c r="JYO687" s="35"/>
      <c r="JYP687" s="35"/>
      <c r="JYQ687" s="35"/>
      <c r="JYR687" s="35"/>
      <c r="JYS687" s="35"/>
      <c r="JYT687" s="35"/>
      <c r="JYU687" s="35"/>
      <c r="JYV687" s="35"/>
      <c r="JYW687" s="35"/>
      <c r="JYX687" s="35"/>
      <c r="JYY687" s="35"/>
      <c r="JYZ687" s="35"/>
      <c r="JZA687" s="35"/>
      <c r="JZB687" s="35"/>
      <c r="JZC687" s="35"/>
      <c r="JZD687" s="35"/>
      <c r="JZE687" s="35"/>
      <c r="JZF687" s="35"/>
      <c r="JZG687" s="35"/>
      <c r="JZH687" s="35"/>
      <c r="JZI687" s="35"/>
      <c r="JZJ687" s="35"/>
      <c r="JZK687" s="35"/>
      <c r="JZL687" s="35"/>
      <c r="JZM687" s="35"/>
      <c r="JZN687" s="35"/>
      <c r="JZO687" s="35"/>
      <c r="JZP687" s="35"/>
      <c r="JZQ687" s="35"/>
      <c r="JZR687" s="35"/>
      <c r="JZS687" s="35"/>
      <c r="JZT687" s="35"/>
      <c r="JZU687" s="35"/>
      <c r="JZV687" s="35"/>
      <c r="JZW687" s="35"/>
      <c r="JZX687" s="35"/>
      <c r="JZY687" s="35"/>
      <c r="JZZ687" s="35"/>
      <c r="KAA687" s="35"/>
      <c r="KAB687" s="35"/>
      <c r="KAC687" s="35"/>
      <c r="KAD687" s="35"/>
      <c r="KAE687" s="35"/>
      <c r="KAF687" s="35"/>
      <c r="KAG687" s="35"/>
      <c r="KAH687" s="35"/>
      <c r="KAI687" s="35"/>
      <c r="KAJ687" s="35"/>
      <c r="KAK687" s="35"/>
      <c r="KAL687" s="35"/>
      <c r="KAM687" s="35"/>
      <c r="KAN687" s="35"/>
      <c r="KAO687" s="35"/>
      <c r="KAP687" s="35"/>
      <c r="KAQ687" s="35"/>
      <c r="KAR687" s="35"/>
      <c r="KAS687" s="35"/>
      <c r="KAT687" s="35"/>
      <c r="KAU687" s="35"/>
      <c r="KAV687" s="35"/>
      <c r="KAW687" s="35"/>
      <c r="KAX687" s="35"/>
      <c r="KAY687" s="35"/>
      <c r="KAZ687" s="35"/>
      <c r="KBA687" s="35"/>
      <c r="KBB687" s="35"/>
      <c r="KBC687" s="35"/>
      <c r="KBD687" s="35"/>
      <c r="KBE687" s="35"/>
      <c r="KBF687" s="35"/>
      <c r="KBG687" s="35"/>
      <c r="KBH687" s="35"/>
      <c r="KBI687" s="35"/>
      <c r="KBJ687" s="35"/>
      <c r="KBK687" s="35"/>
      <c r="KBL687" s="35"/>
      <c r="KBM687" s="35"/>
      <c r="KBN687" s="35"/>
      <c r="KBO687" s="35"/>
      <c r="KBP687" s="35"/>
      <c r="KBQ687" s="35"/>
      <c r="KBR687" s="35"/>
      <c r="KBS687" s="35"/>
      <c r="KBT687" s="35"/>
      <c r="KBU687" s="35"/>
      <c r="KBV687" s="35"/>
      <c r="KBW687" s="35"/>
      <c r="KBX687" s="35"/>
      <c r="KBY687" s="35"/>
      <c r="KBZ687" s="35"/>
      <c r="KCA687" s="35"/>
      <c r="KCB687" s="35"/>
      <c r="KCC687" s="35"/>
      <c r="KCD687" s="35"/>
      <c r="KCE687" s="35"/>
      <c r="KCF687" s="35"/>
      <c r="KCG687" s="35"/>
      <c r="KCH687" s="35"/>
      <c r="KCI687" s="35"/>
      <c r="KCJ687" s="35"/>
      <c r="KCK687" s="35"/>
      <c r="KCL687" s="35"/>
      <c r="KCM687" s="35"/>
      <c r="KCN687" s="35"/>
      <c r="KCO687" s="35"/>
      <c r="KCP687" s="35"/>
      <c r="KCQ687" s="35"/>
      <c r="KCR687" s="35"/>
      <c r="KCS687" s="35"/>
      <c r="KCT687" s="35"/>
      <c r="KCU687" s="35"/>
      <c r="KCV687" s="35"/>
      <c r="KCW687" s="35"/>
      <c r="KCX687" s="35"/>
      <c r="KCY687" s="35"/>
      <c r="KCZ687" s="35"/>
      <c r="KDA687" s="35"/>
      <c r="KDB687" s="35"/>
      <c r="KDC687" s="35"/>
      <c r="KDD687" s="35"/>
      <c r="KDE687" s="35"/>
      <c r="KDF687" s="35"/>
      <c r="KDG687" s="35"/>
      <c r="KDH687" s="35"/>
      <c r="KDI687" s="35"/>
      <c r="KDJ687" s="35"/>
      <c r="KDK687" s="35"/>
      <c r="KDL687" s="35"/>
      <c r="KDM687" s="35"/>
      <c r="KDN687" s="35"/>
      <c r="KDO687" s="35"/>
      <c r="KDP687" s="35"/>
      <c r="KDQ687" s="35"/>
      <c r="KDR687" s="35"/>
      <c r="KDS687" s="35"/>
      <c r="KDT687" s="35"/>
      <c r="KDU687" s="35"/>
      <c r="KDV687" s="35"/>
      <c r="KDW687" s="35"/>
      <c r="KDX687" s="35"/>
      <c r="KDY687" s="35"/>
      <c r="KDZ687" s="35"/>
      <c r="KEA687" s="35"/>
      <c r="KEB687" s="35"/>
      <c r="KEC687" s="35"/>
      <c r="KED687" s="35"/>
      <c r="KEE687" s="35"/>
      <c r="KEF687" s="35"/>
      <c r="KEG687" s="35"/>
      <c r="KEH687" s="35"/>
      <c r="KEI687" s="35"/>
      <c r="KEJ687" s="35"/>
      <c r="KEK687" s="35"/>
      <c r="KEL687" s="35"/>
      <c r="KEM687" s="35"/>
      <c r="KEN687" s="35"/>
      <c r="KEO687" s="35"/>
      <c r="KEP687" s="35"/>
      <c r="KEQ687" s="35"/>
      <c r="KER687" s="35"/>
      <c r="KES687" s="35"/>
      <c r="KET687" s="35"/>
      <c r="KEU687" s="35"/>
      <c r="KEV687" s="35"/>
      <c r="KEW687" s="35"/>
      <c r="KEX687" s="35"/>
      <c r="KEY687" s="35"/>
      <c r="KEZ687" s="35"/>
      <c r="KFA687" s="35"/>
      <c r="KFB687" s="35"/>
      <c r="KFC687" s="35"/>
      <c r="KFD687" s="35"/>
      <c r="KFE687" s="35"/>
      <c r="KFF687" s="35"/>
      <c r="KFG687" s="35"/>
      <c r="KFH687" s="35"/>
      <c r="KFI687" s="35"/>
      <c r="KFJ687" s="35"/>
      <c r="KFK687" s="35"/>
      <c r="KFL687" s="35"/>
      <c r="KFM687" s="35"/>
      <c r="KFN687" s="35"/>
      <c r="KFO687" s="35"/>
      <c r="KFP687" s="35"/>
      <c r="KFQ687" s="35"/>
      <c r="KFR687" s="35"/>
      <c r="KFS687" s="35"/>
      <c r="KFT687" s="35"/>
      <c r="KFU687" s="35"/>
      <c r="KFV687" s="35"/>
      <c r="KFW687" s="35"/>
      <c r="KFX687" s="35"/>
      <c r="KFY687" s="35"/>
      <c r="KFZ687" s="35"/>
      <c r="KGA687" s="35"/>
      <c r="KGB687" s="35"/>
      <c r="KGC687" s="35"/>
      <c r="KGD687" s="35"/>
      <c r="KGE687" s="35"/>
      <c r="KGF687" s="35"/>
      <c r="KGG687" s="35"/>
      <c r="KGH687" s="35"/>
      <c r="KGI687" s="35"/>
      <c r="KGJ687" s="35"/>
      <c r="KGK687" s="35"/>
      <c r="KGL687" s="35"/>
      <c r="KGM687" s="35"/>
      <c r="KGN687" s="35"/>
      <c r="KGO687" s="35"/>
      <c r="KGP687" s="35"/>
      <c r="KGQ687" s="35"/>
      <c r="KGR687" s="35"/>
      <c r="KGS687" s="35"/>
      <c r="KGT687" s="35"/>
      <c r="KGU687" s="35"/>
      <c r="KGV687" s="35"/>
      <c r="KGW687" s="35"/>
      <c r="KGX687" s="35"/>
      <c r="KGY687" s="35"/>
      <c r="KGZ687" s="35"/>
      <c r="KHA687" s="35"/>
      <c r="KHB687" s="35"/>
      <c r="KHC687" s="35"/>
      <c r="KHD687" s="35"/>
      <c r="KHE687" s="35"/>
      <c r="KHF687" s="35"/>
      <c r="KHG687" s="35"/>
      <c r="KHH687" s="35"/>
      <c r="KHI687" s="35"/>
      <c r="KHJ687" s="35"/>
      <c r="KHK687" s="35"/>
      <c r="KHL687" s="35"/>
      <c r="KHM687" s="35"/>
      <c r="KHN687" s="35"/>
      <c r="KHO687" s="35"/>
      <c r="KHP687" s="35"/>
      <c r="KHQ687" s="35"/>
      <c r="KHR687" s="35"/>
      <c r="KHS687" s="35"/>
      <c r="KHT687" s="35"/>
      <c r="KHU687" s="35"/>
      <c r="KHV687" s="35"/>
      <c r="KHW687" s="35"/>
      <c r="KHX687" s="35"/>
      <c r="KHY687" s="35"/>
      <c r="KHZ687" s="35"/>
      <c r="KIA687" s="35"/>
      <c r="KIB687" s="35"/>
      <c r="KIC687" s="35"/>
      <c r="KID687" s="35"/>
      <c r="KIE687" s="35"/>
      <c r="KIF687" s="35"/>
      <c r="KIG687" s="35"/>
      <c r="KIH687" s="35"/>
      <c r="KII687" s="35"/>
      <c r="KIJ687" s="35"/>
      <c r="KIK687" s="35"/>
      <c r="KIL687" s="35"/>
      <c r="KIM687" s="35"/>
      <c r="KIN687" s="35"/>
      <c r="KIO687" s="35"/>
      <c r="KIP687" s="35"/>
      <c r="KIQ687" s="35"/>
      <c r="KIR687" s="35"/>
      <c r="KIS687" s="35"/>
      <c r="KIT687" s="35"/>
      <c r="KIU687" s="35"/>
      <c r="KIV687" s="35"/>
      <c r="KIW687" s="35"/>
      <c r="KIX687" s="35"/>
      <c r="KIY687" s="35"/>
      <c r="KIZ687" s="35"/>
      <c r="KJA687" s="35"/>
      <c r="KJB687" s="35"/>
      <c r="KJC687" s="35"/>
      <c r="KJD687" s="35"/>
      <c r="KJE687" s="35"/>
      <c r="KJF687" s="35"/>
      <c r="KJG687" s="35"/>
      <c r="KJH687" s="35"/>
      <c r="KJI687" s="35"/>
      <c r="KJJ687" s="35"/>
      <c r="KJK687" s="35"/>
      <c r="KJL687" s="35"/>
      <c r="KJM687" s="35"/>
      <c r="KJN687" s="35"/>
      <c r="KJO687" s="35"/>
      <c r="KJP687" s="35"/>
      <c r="KJQ687" s="35"/>
      <c r="KJR687" s="35"/>
      <c r="KJS687" s="35"/>
      <c r="KJT687" s="35"/>
      <c r="KJU687" s="35"/>
      <c r="KJV687" s="35"/>
      <c r="KJW687" s="35"/>
      <c r="KJX687" s="35"/>
      <c r="KJY687" s="35"/>
      <c r="KJZ687" s="35"/>
      <c r="KKA687" s="35"/>
      <c r="KKB687" s="35"/>
      <c r="KKC687" s="35"/>
      <c r="KKD687" s="35"/>
      <c r="KKE687" s="35"/>
      <c r="KKF687" s="35"/>
      <c r="KKG687" s="35"/>
      <c r="KKH687" s="35"/>
      <c r="KKI687" s="35"/>
      <c r="KKJ687" s="35"/>
      <c r="KKK687" s="35"/>
      <c r="KKL687" s="35"/>
      <c r="KKM687" s="35"/>
      <c r="KKN687" s="35"/>
      <c r="KKO687" s="35"/>
      <c r="KKP687" s="35"/>
      <c r="KKQ687" s="35"/>
      <c r="KKR687" s="35"/>
      <c r="KKS687" s="35"/>
      <c r="KKT687" s="35"/>
      <c r="KKU687" s="35"/>
      <c r="KKV687" s="35"/>
      <c r="KKW687" s="35"/>
      <c r="KKX687" s="35"/>
      <c r="KKY687" s="35"/>
      <c r="KKZ687" s="35"/>
      <c r="KLA687" s="35"/>
      <c r="KLB687" s="35"/>
      <c r="KLC687" s="35"/>
      <c r="KLD687" s="35"/>
      <c r="KLE687" s="35"/>
      <c r="KLF687" s="35"/>
      <c r="KLG687" s="35"/>
      <c r="KLH687" s="35"/>
      <c r="KLI687" s="35"/>
      <c r="KLJ687" s="35"/>
      <c r="KLK687" s="35"/>
      <c r="KLL687" s="35"/>
      <c r="KLM687" s="35"/>
      <c r="KLN687" s="35"/>
      <c r="KLO687" s="35"/>
      <c r="KLP687" s="35"/>
      <c r="KLQ687" s="35"/>
      <c r="KLR687" s="35"/>
      <c r="KLS687" s="35"/>
      <c r="KLT687" s="35"/>
      <c r="KLU687" s="35"/>
      <c r="KLV687" s="35"/>
      <c r="KLW687" s="35"/>
      <c r="KLX687" s="35"/>
      <c r="KLY687" s="35"/>
      <c r="KLZ687" s="35"/>
      <c r="KMA687" s="35"/>
      <c r="KMB687" s="35"/>
      <c r="KMC687" s="35"/>
      <c r="KMD687" s="35"/>
      <c r="KME687" s="35"/>
      <c r="KMF687" s="35"/>
      <c r="KMG687" s="35"/>
      <c r="KMH687" s="35"/>
      <c r="KMI687" s="35"/>
      <c r="KMJ687" s="35"/>
      <c r="KMK687" s="35"/>
      <c r="KML687" s="35"/>
      <c r="KMM687" s="35"/>
      <c r="KMN687" s="35"/>
      <c r="KMO687" s="35"/>
      <c r="KMP687" s="35"/>
      <c r="KMQ687" s="35"/>
      <c r="KMR687" s="35"/>
      <c r="KMS687" s="35"/>
      <c r="KMT687" s="35"/>
      <c r="KMU687" s="35"/>
      <c r="KMV687" s="35"/>
      <c r="KMW687" s="35"/>
      <c r="KMX687" s="35"/>
      <c r="KMY687" s="35"/>
      <c r="KMZ687" s="35"/>
      <c r="KNA687" s="35"/>
      <c r="KNB687" s="35"/>
      <c r="KNC687" s="35"/>
      <c r="KND687" s="35"/>
      <c r="KNE687" s="35"/>
      <c r="KNF687" s="35"/>
      <c r="KNG687" s="35"/>
      <c r="KNH687" s="35"/>
      <c r="KNI687" s="35"/>
      <c r="KNJ687" s="35"/>
      <c r="KNK687" s="35"/>
      <c r="KNL687" s="35"/>
      <c r="KNM687" s="35"/>
      <c r="KNN687" s="35"/>
      <c r="KNO687" s="35"/>
      <c r="KNP687" s="35"/>
      <c r="KNQ687" s="35"/>
      <c r="KNR687" s="35"/>
      <c r="KNS687" s="35"/>
      <c r="KNT687" s="35"/>
      <c r="KNU687" s="35"/>
      <c r="KNV687" s="35"/>
      <c r="KNW687" s="35"/>
      <c r="KNX687" s="35"/>
      <c r="KNY687" s="35"/>
      <c r="KNZ687" s="35"/>
      <c r="KOA687" s="35"/>
      <c r="KOB687" s="35"/>
      <c r="KOC687" s="35"/>
      <c r="KOD687" s="35"/>
      <c r="KOE687" s="35"/>
      <c r="KOF687" s="35"/>
      <c r="KOG687" s="35"/>
      <c r="KOH687" s="35"/>
      <c r="KOI687" s="35"/>
      <c r="KOJ687" s="35"/>
      <c r="KOK687" s="35"/>
      <c r="KOL687" s="35"/>
      <c r="KOM687" s="35"/>
      <c r="KON687" s="35"/>
      <c r="KOO687" s="35"/>
      <c r="KOP687" s="35"/>
      <c r="KOQ687" s="35"/>
      <c r="KOR687" s="35"/>
      <c r="KOS687" s="35"/>
      <c r="KOT687" s="35"/>
      <c r="KOU687" s="35"/>
      <c r="KOV687" s="35"/>
      <c r="KOW687" s="35"/>
      <c r="KOX687" s="35"/>
      <c r="KOY687" s="35"/>
      <c r="KOZ687" s="35"/>
      <c r="KPA687" s="35"/>
      <c r="KPB687" s="35"/>
      <c r="KPC687" s="35"/>
      <c r="KPD687" s="35"/>
      <c r="KPE687" s="35"/>
      <c r="KPF687" s="35"/>
      <c r="KPG687" s="35"/>
      <c r="KPH687" s="35"/>
      <c r="KPI687" s="35"/>
      <c r="KPJ687" s="35"/>
      <c r="KPK687" s="35"/>
      <c r="KPL687" s="35"/>
      <c r="KPM687" s="35"/>
      <c r="KPN687" s="35"/>
      <c r="KPO687" s="35"/>
      <c r="KPP687" s="35"/>
      <c r="KPQ687" s="35"/>
      <c r="KPR687" s="35"/>
      <c r="KPS687" s="35"/>
      <c r="KPT687" s="35"/>
      <c r="KPU687" s="35"/>
      <c r="KPV687" s="35"/>
      <c r="KPW687" s="35"/>
      <c r="KPX687" s="35"/>
      <c r="KPY687" s="35"/>
      <c r="KPZ687" s="35"/>
      <c r="KQA687" s="35"/>
      <c r="KQB687" s="35"/>
      <c r="KQC687" s="35"/>
      <c r="KQD687" s="35"/>
      <c r="KQE687" s="35"/>
      <c r="KQF687" s="35"/>
      <c r="KQG687" s="35"/>
      <c r="KQH687" s="35"/>
      <c r="KQI687" s="35"/>
      <c r="KQJ687" s="35"/>
      <c r="KQK687" s="35"/>
      <c r="KQL687" s="35"/>
      <c r="KQM687" s="35"/>
      <c r="KQN687" s="35"/>
      <c r="KQO687" s="35"/>
      <c r="KQP687" s="35"/>
      <c r="KQQ687" s="35"/>
      <c r="KQR687" s="35"/>
      <c r="KQS687" s="35"/>
      <c r="KQT687" s="35"/>
      <c r="KQU687" s="35"/>
      <c r="KQV687" s="35"/>
      <c r="KQW687" s="35"/>
      <c r="KQX687" s="35"/>
      <c r="KQY687" s="35"/>
      <c r="KQZ687" s="35"/>
      <c r="KRA687" s="35"/>
      <c r="KRB687" s="35"/>
      <c r="KRC687" s="35"/>
      <c r="KRD687" s="35"/>
      <c r="KRE687" s="35"/>
      <c r="KRF687" s="35"/>
      <c r="KRG687" s="35"/>
      <c r="KRH687" s="35"/>
      <c r="KRI687" s="35"/>
      <c r="KRJ687" s="35"/>
      <c r="KRK687" s="35"/>
      <c r="KRL687" s="35"/>
      <c r="KRM687" s="35"/>
      <c r="KRN687" s="35"/>
      <c r="KRO687" s="35"/>
      <c r="KRP687" s="35"/>
      <c r="KRQ687" s="35"/>
      <c r="KRR687" s="35"/>
      <c r="KRS687" s="35"/>
      <c r="KRT687" s="35"/>
      <c r="KRU687" s="35"/>
      <c r="KRV687" s="35"/>
      <c r="KRW687" s="35"/>
      <c r="KRX687" s="35"/>
      <c r="KRY687" s="35"/>
      <c r="KRZ687" s="35"/>
      <c r="KSA687" s="35"/>
      <c r="KSB687" s="35"/>
      <c r="KSC687" s="35"/>
      <c r="KSD687" s="35"/>
      <c r="KSE687" s="35"/>
      <c r="KSF687" s="35"/>
      <c r="KSG687" s="35"/>
      <c r="KSH687" s="35"/>
      <c r="KSI687" s="35"/>
      <c r="KSJ687" s="35"/>
      <c r="KSK687" s="35"/>
      <c r="KSL687" s="35"/>
      <c r="KSM687" s="35"/>
      <c r="KSN687" s="35"/>
      <c r="KSO687" s="35"/>
      <c r="KSP687" s="35"/>
      <c r="KSQ687" s="35"/>
      <c r="KSR687" s="35"/>
      <c r="KSS687" s="35"/>
      <c r="KST687" s="35"/>
      <c r="KSU687" s="35"/>
      <c r="KSV687" s="35"/>
      <c r="KSW687" s="35"/>
      <c r="KSX687" s="35"/>
      <c r="KSY687" s="35"/>
      <c r="KSZ687" s="35"/>
      <c r="KTA687" s="35"/>
      <c r="KTB687" s="35"/>
      <c r="KTC687" s="35"/>
      <c r="KTD687" s="35"/>
      <c r="KTE687" s="35"/>
      <c r="KTF687" s="35"/>
      <c r="KTG687" s="35"/>
      <c r="KTH687" s="35"/>
      <c r="KTI687" s="35"/>
      <c r="KTJ687" s="35"/>
      <c r="KTK687" s="35"/>
      <c r="KTL687" s="35"/>
      <c r="KTM687" s="35"/>
      <c r="KTN687" s="35"/>
      <c r="KTO687" s="35"/>
      <c r="KTP687" s="35"/>
      <c r="KTQ687" s="35"/>
      <c r="KTR687" s="35"/>
      <c r="KTS687" s="35"/>
      <c r="KTT687" s="35"/>
      <c r="KTU687" s="35"/>
      <c r="KTV687" s="35"/>
      <c r="KTW687" s="35"/>
      <c r="KTX687" s="35"/>
      <c r="KTY687" s="35"/>
      <c r="KTZ687" s="35"/>
      <c r="KUA687" s="35"/>
      <c r="KUB687" s="35"/>
      <c r="KUC687" s="35"/>
      <c r="KUD687" s="35"/>
      <c r="KUE687" s="35"/>
      <c r="KUF687" s="35"/>
      <c r="KUG687" s="35"/>
      <c r="KUH687" s="35"/>
      <c r="KUI687" s="35"/>
      <c r="KUJ687" s="35"/>
      <c r="KUK687" s="35"/>
      <c r="KUL687" s="35"/>
      <c r="KUM687" s="35"/>
      <c r="KUN687" s="35"/>
      <c r="KUO687" s="35"/>
      <c r="KUP687" s="35"/>
      <c r="KUQ687" s="35"/>
      <c r="KUR687" s="35"/>
      <c r="KUS687" s="35"/>
      <c r="KUT687" s="35"/>
      <c r="KUU687" s="35"/>
      <c r="KUV687" s="35"/>
      <c r="KUW687" s="35"/>
      <c r="KUX687" s="35"/>
      <c r="KUY687" s="35"/>
      <c r="KUZ687" s="35"/>
      <c r="KVA687" s="35"/>
      <c r="KVB687" s="35"/>
      <c r="KVC687" s="35"/>
      <c r="KVD687" s="35"/>
      <c r="KVE687" s="35"/>
      <c r="KVF687" s="35"/>
      <c r="KVG687" s="35"/>
      <c r="KVH687" s="35"/>
      <c r="KVI687" s="35"/>
      <c r="KVJ687" s="35"/>
      <c r="KVK687" s="35"/>
      <c r="KVL687" s="35"/>
      <c r="KVM687" s="35"/>
      <c r="KVN687" s="35"/>
      <c r="KVO687" s="35"/>
      <c r="KVP687" s="35"/>
      <c r="KVQ687" s="35"/>
      <c r="KVR687" s="35"/>
      <c r="KVS687" s="35"/>
      <c r="KVT687" s="35"/>
      <c r="KVU687" s="35"/>
      <c r="KVV687" s="35"/>
      <c r="KVW687" s="35"/>
      <c r="KVX687" s="35"/>
      <c r="KVY687" s="35"/>
      <c r="KVZ687" s="35"/>
      <c r="KWA687" s="35"/>
      <c r="KWB687" s="35"/>
      <c r="KWC687" s="35"/>
      <c r="KWD687" s="35"/>
      <c r="KWE687" s="35"/>
      <c r="KWF687" s="35"/>
      <c r="KWG687" s="35"/>
      <c r="KWH687" s="35"/>
      <c r="KWI687" s="35"/>
      <c r="KWJ687" s="35"/>
      <c r="KWK687" s="35"/>
      <c r="KWL687" s="35"/>
      <c r="KWM687" s="35"/>
      <c r="KWN687" s="35"/>
      <c r="KWO687" s="35"/>
      <c r="KWP687" s="35"/>
      <c r="KWQ687" s="35"/>
      <c r="KWR687" s="35"/>
      <c r="KWS687" s="35"/>
      <c r="KWT687" s="35"/>
      <c r="KWU687" s="35"/>
      <c r="KWV687" s="35"/>
      <c r="KWW687" s="35"/>
      <c r="KWX687" s="35"/>
      <c r="KWY687" s="35"/>
      <c r="KWZ687" s="35"/>
      <c r="KXA687" s="35"/>
      <c r="KXB687" s="35"/>
      <c r="KXC687" s="35"/>
      <c r="KXD687" s="35"/>
      <c r="KXE687" s="35"/>
      <c r="KXF687" s="35"/>
      <c r="KXG687" s="35"/>
      <c r="KXH687" s="35"/>
      <c r="KXI687" s="35"/>
      <c r="KXJ687" s="35"/>
      <c r="KXK687" s="35"/>
      <c r="KXL687" s="35"/>
      <c r="KXM687" s="35"/>
      <c r="KXN687" s="35"/>
      <c r="KXO687" s="35"/>
      <c r="KXP687" s="35"/>
      <c r="KXQ687" s="35"/>
      <c r="KXR687" s="35"/>
      <c r="KXS687" s="35"/>
      <c r="KXT687" s="35"/>
      <c r="KXU687" s="35"/>
      <c r="KXV687" s="35"/>
      <c r="KXW687" s="35"/>
      <c r="KXX687" s="35"/>
      <c r="KXY687" s="35"/>
      <c r="KXZ687" s="35"/>
      <c r="KYA687" s="35"/>
      <c r="KYB687" s="35"/>
      <c r="KYC687" s="35"/>
      <c r="KYD687" s="35"/>
      <c r="KYE687" s="35"/>
      <c r="KYF687" s="35"/>
      <c r="KYG687" s="35"/>
      <c r="KYH687" s="35"/>
      <c r="KYI687" s="35"/>
      <c r="KYJ687" s="35"/>
      <c r="KYK687" s="35"/>
      <c r="KYL687" s="35"/>
      <c r="KYM687" s="35"/>
      <c r="KYN687" s="35"/>
      <c r="KYO687" s="35"/>
      <c r="KYP687" s="35"/>
      <c r="KYQ687" s="35"/>
      <c r="KYR687" s="35"/>
      <c r="KYS687" s="35"/>
      <c r="KYT687" s="35"/>
      <c r="KYU687" s="35"/>
      <c r="KYV687" s="35"/>
      <c r="KYW687" s="35"/>
      <c r="KYX687" s="35"/>
      <c r="KYY687" s="35"/>
      <c r="KYZ687" s="35"/>
      <c r="KZA687" s="35"/>
      <c r="KZB687" s="35"/>
      <c r="KZC687" s="35"/>
      <c r="KZD687" s="35"/>
      <c r="KZE687" s="35"/>
      <c r="KZF687" s="35"/>
      <c r="KZG687" s="35"/>
      <c r="KZH687" s="35"/>
      <c r="KZI687" s="35"/>
      <c r="KZJ687" s="35"/>
      <c r="KZK687" s="35"/>
      <c r="KZL687" s="35"/>
      <c r="KZM687" s="35"/>
      <c r="KZN687" s="35"/>
      <c r="KZO687" s="35"/>
      <c r="KZP687" s="35"/>
      <c r="KZQ687" s="35"/>
      <c r="KZR687" s="35"/>
      <c r="KZS687" s="35"/>
      <c r="KZT687" s="35"/>
      <c r="KZU687" s="35"/>
      <c r="KZV687" s="35"/>
      <c r="KZW687" s="35"/>
      <c r="KZX687" s="35"/>
      <c r="KZY687" s="35"/>
      <c r="KZZ687" s="35"/>
      <c r="LAA687" s="35"/>
      <c r="LAB687" s="35"/>
      <c r="LAC687" s="35"/>
      <c r="LAD687" s="35"/>
      <c r="LAE687" s="35"/>
      <c r="LAF687" s="35"/>
      <c r="LAG687" s="35"/>
      <c r="LAH687" s="35"/>
      <c r="LAI687" s="35"/>
      <c r="LAJ687" s="35"/>
      <c r="LAK687" s="35"/>
      <c r="LAL687" s="35"/>
      <c r="LAM687" s="35"/>
      <c r="LAN687" s="35"/>
      <c r="LAO687" s="35"/>
      <c r="LAP687" s="35"/>
      <c r="LAQ687" s="35"/>
      <c r="LAR687" s="35"/>
      <c r="LAS687" s="35"/>
      <c r="LAT687" s="35"/>
      <c r="LAU687" s="35"/>
      <c r="LAV687" s="35"/>
      <c r="LAW687" s="35"/>
      <c r="LAX687" s="35"/>
      <c r="LAY687" s="35"/>
      <c r="LAZ687" s="35"/>
      <c r="LBA687" s="35"/>
      <c r="LBB687" s="35"/>
      <c r="LBC687" s="35"/>
      <c r="LBD687" s="35"/>
      <c r="LBE687" s="35"/>
      <c r="LBF687" s="35"/>
      <c r="LBG687" s="35"/>
      <c r="LBH687" s="35"/>
      <c r="LBI687" s="35"/>
      <c r="LBJ687" s="35"/>
      <c r="LBK687" s="35"/>
      <c r="LBL687" s="35"/>
      <c r="LBM687" s="35"/>
      <c r="LBN687" s="35"/>
      <c r="LBO687" s="35"/>
      <c r="LBP687" s="35"/>
      <c r="LBQ687" s="35"/>
      <c r="LBR687" s="35"/>
      <c r="LBS687" s="35"/>
      <c r="LBT687" s="35"/>
      <c r="LBU687" s="35"/>
      <c r="LBV687" s="35"/>
      <c r="LBW687" s="35"/>
      <c r="LBX687" s="35"/>
      <c r="LBY687" s="35"/>
      <c r="LBZ687" s="35"/>
      <c r="LCA687" s="35"/>
      <c r="LCB687" s="35"/>
      <c r="LCC687" s="35"/>
      <c r="LCD687" s="35"/>
      <c r="LCE687" s="35"/>
      <c r="LCF687" s="35"/>
      <c r="LCG687" s="35"/>
      <c r="LCH687" s="35"/>
      <c r="LCI687" s="35"/>
      <c r="LCJ687" s="35"/>
      <c r="LCK687" s="35"/>
      <c r="LCL687" s="35"/>
      <c r="LCM687" s="35"/>
      <c r="LCN687" s="35"/>
      <c r="LCO687" s="35"/>
      <c r="LCP687" s="35"/>
      <c r="LCQ687" s="35"/>
      <c r="LCR687" s="35"/>
      <c r="LCS687" s="35"/>
      <c r="LCT687" s="35"/>
      <c r="LCU687" s="35"/>
      <c r="LCV687" s="35"/>
      <c r="LCW687" s="35"/>
      <c r="LCX687" s="35"/>
      <c r="LCY687" s="35"/>
      <c r="LCZ687" s="35"/>
      <c r="LDA687" s="35"/>
      <c r="LDB687" s="35"/>
      <c r="LDC687" s="35"/>
      <c r="LDD687" s="35"/>
      <c r="LDE687" s="35"/>
      <c r="LDF687" s="35"/>
      <c r="LDG687" s="35"/>
      <c r="LDH687" s="35"/>
      <c r="LDI687" s="35"/>
      <c r="LDJ687" s="35"/>
      <c r="LDK687" s="35"/>
      <c r="LDL687" s="35"/>
      <c r="LDM687" s="35"/>
      <c r="LDN687" s="35"/>
      <c r="LDO687" s="35"/>
      <c r="LDP687" s="35"/>
      <c r="LDQ687" s="35"/>
      <c r="LDR687" s="35"/>
      <c r="LDS687" s="35"/>
      <c r="LDT687" s="35"/>
      <c r="LDU687" s="35"/>
      <c r="LDV687" s="35"/>
      <c r="LDW687" s="35"/>
      <c r="LDX687" s="35"/>
      <c r="LDY687" s="35"/>
      <c r="LDZ687" s="35"/>
      <c r="LEA687" s="35"/>
      <c r="LEB687" s="35"/>
      <c r="LEC687" s="35"/>
      <c r="LED687" s="35"/>
      <c r="LEE687" s="35"/>
      <c r="LEF687" s="35"/>
      <c r="LEG687" s="35"/>
      <c r="LEH687" s="35"/>
      <c r="LEI687" s="35"/>
      <c r="LEJ687" s="35"/>
      <c r="LEK687" s="35"/>
      <c r="LEL687" s="35"/>
      <c r="LEM687" s="35"/>
      <c r="LEN687" s="35"/>
      <c r="LEO687" s="35"/>
      <c r="LEP687" s="35"/>
      <c r="LEQ687" s="35"/>
      <c r="LER687" s="35"/>
      <c r="LES687" s="35"/>
      <c r="LET687" s="35"/>
      <c r="LEU687" s="35"/>
      <c r="LEV687" s="35"/>
      <c r="LEW687" s="35"/>
      <c r="LEX687" s="35"/>
      <c r="LEY687" s="35"/>
      <c r="LEZ687" s="35"/>
      <c r="LFA687" s="35"/>
      <c r="LFB687" s="35"/>
      <c r="LFC687" s="35"/>
      <c r="LFD687" s="35"/>
      <c r="LFE687" s="35"/>
      <c r="LFF687" s="35"/>
      <c r="LFG687" s="35"/>
      <c r="LFH687" s="35"/>
      <c r="LFI687" s="35"/>
      <c r="LFJ687" s="35"/>
      <c r="LFK687" s="35"/>
      <c r="LFL687" s="35"/>
      <c r="LFM687" s="35"/>
      <c r="LFN687" s="35"/>
      <c r="LFO687" s="35"/>
      <c r="LFP687" s="35"/>
      <c r="LFQ687" s="35"/>
      <c r="LFR687" s="35"/>
      <c r="LFS687" s="35"/>
      <c r="LFT687" s="35"/>
      <c r="LFU687" s="35"/>
      <c r="LFV687" s="35"/>
      <c r="LFW687" s="35"/>
      <c r="LFX687" s="35"/>
      <c r="LFY687" s="35"/>
      <c r="LFZ687" s="35"/>
      <c r="LGA687" s="35"/>
      <c r="LGB687" s="35"/>
      <c r="LGC687" s="35"/>
      <c r="LGD687" s="35"/>
      <c r="LGE687" s="35"/>
      <c r="LGF687" s="35"/>
      <c r="LGG687" s="35"/>
      <c r="LGH687" s="35"/>
      <c r="LGI687" s="35"/>
      <c r="LGJ687" s="35"/>
      <c r="LGK687" s="35"/>
      <c r="LGL687" s="35"/>
      <c r="LGM687" s="35"/>
      <c r="LGN687" s="35"/>
      <c r="LGO687" s="35"/>
      <c r="LGP687" s="35"/>
      <c r="LGQ687" s="35"/>
      <c r="LGR687" s="35"/>
      <c r="LGS687" s="35"/>
      <c r="LGT687" s="35"/>
      <c r="LGU687" s="35"/>
      <c r="LGV687" s="35"/>
      <c r="LGW687" s="35"/>
      <c r="LGX687" s="35"/>
      <c r="LGY687" s="35"/>
      <c r="LGZ687" s="35"/>
      <c r="LHA687" s="35"/>
      <c r="LHB687" s="35"/>
      <c r="LHC687" s="35"/>
      <c r="LHD687" s="35"/>
      <c r="LHE687" s="35"/>
      <c r="LHF687" s="35"/>
      <c r="LHG687" s="35"/>
      <c r="LHH687" s="35"/>
      <c r="LHI687" s="35"/>
      <c r="LHJ687" s="35"/>
      <c r="LHK687" s="35"/>
      <c r="LHL687" s="35"/>
      <c r="LHM687" s="35"/>
      <c r="LHN687" s="35"/>
      <c r="LHO687" s="35"/>
      <c r="LHP687" s="35"/>
      <c r="LHQ687" s="35"/>
      <c r="LHR687" s="35"/>
      <c r="LHS687" s="35"/>
      <c r="LHT687" s="35"/>
      <c r="LHU687" s="35"/>
      <c r="LHV687" s="35"/>
      <c r="LHW687" s="35"/>
      <c r="LHX687" s="35"/>
      <c r="LHY687" s="35"/>
      <c r="LHZ687" s="35"/>
      <c r="LIA687" s="35"/>
      <c r="LIB687" s="35"/>
      <c r="LIC687" s="35"/>
      <c r="LID687" s="35"/>
      <c r="LIE687" s="35"/>
      <c r="LIF687" s="35"/>
      <c r="LIG687" s="35"/>
      <c r="LIH687" s="35"/>
      <c r="LII687" s="35"/>
      <c r="LIJ687" s="35"/>
      <c r="LIK687" s="35"/>
      <c r="LIL687" s="35"/>
      <c r="LIM687" s="35"/>
      <c r="LIN687" s="35"/>
      <c r="LIO687" s="35"/>
      <c r="LIP687" s="35"/>
      <c r="LIQ687" s="35"/>
      <c r="LIR687" s="35"/>
      <c r="LIS687" s="35"/>
      <c r="LIT687" s="35"/>
      <c r="LIU687" s="35"/>
      <c r="LIV687" s="35"/>
      <c r="LIW687" s="35"/>
      <c r="LIX687" s="35"/>
      <c r="LIY687" s="35"/>
      <c r="LIZ687" s="35"/>
      <c r="LJA687" s="35"/>
      <c r="LJB687" s="35"/>
      <c r="LJC687" s="35"/>
      <c r="LJD687" s="35"/>
      <c r="LJE687" s="35"/>
      <c r="LJF687" s="35"/>
      <c r="LJG687" s="35"/>
      <c r="LJH687" s="35"/>
      <c r="LJI687" s="35"/>
      <c r="LJJ687" s="35"/>
      <c r="LJK687" s="35"/>
      <c r="LJL687" s="35"/>
      <c r="LJM687" s="35"/>
      <c r="LJN687" s="35"/>
      <c r="LJO687" s="35"/>
      <c r="LJP687" s="35"/>
      <c r="LJQ687" s="35"/>
      <c r="LJR687" s="35"/>
      <c r="LJS687" s="35"/>
      <c r="LJT687" s="35"/>
      <c r="LJU687" s="35"/>
      <c r="LJV687" s="35"/>
      <c r="LJW687" s="35"/>
      <c r="LJX687" s="35"/>
      <c r="LJY687" s="35"/>
      <c r="LJZ687" s="35"/>
      <c r="LKA687" s="35"/>
      <c r="LKB687" s="35"/>
      <c r="LKC687" s="35"/>
      <c r="LKD687" s="35"/>
      <c r="LKE687" s="35"/>
      <c r="LKF687" s="35"/>
      <c r="LKG687" s="35"/>
      <c r="LKH687" s="35"/>
      <c r="LKI687" s="35"/>
      <c r="LKJ687" s="35"/>
      <c r="LKK687" s="35"/>
      <c r="LKL687" s="35"/>
      <c r="LKM687" s="35"/>
      <c r="LKN687" s="35"/>
      <c r="LKO687" s="35"/>
      <c r="LKP687" s="35"/>
      <c r="LKQ687" s="35"/>
      <c r="LKR687" s="35"/>
      <c r="LKS687" s="35"/>
      <c r="LKT687" s="35"/>
      <c r="LKU687" s="35"/>
      <c r="LKV687" s="35"/>
      <c r="LKW687" s="35"/>
      <c r="LKX687" s="35"/>
      <c r="LKY687" s="35"/>
      <c r="LKZ687" s="35"/>
      <c r="LLA687" s="35"/>
      <c r="LLB687" s="35"/>
      <c r="LLC687" s="35"/>
      <c r="LLD687" s="35"/>
      <c r="LLE687" s="35"/>
      <c r="LLF687" s="35"/>
      <c r="LLG687" s="35"/>
      <c r="LLH687" s="35"/>
      <c r="LLI687" s="35"/>
      <c r="LLJ687" s="35"/>
      <c r="LLK687" s="35"/>
      <c r="LLL687" s="35"/>
      <c r="LLM687" s="35"/>
      <c r="LLN687" s="35"/>
      <c r="LLO687" s="35"/>
      <c r="LLP687" s="35"/>
      <c r="LLQ687" s="35"/>
      <c r="LLR687" s="35"/>
      <c r="LLS687" s="35"/>
      <c r="LLT687" s="35"/>
      <c r="LLU687" s="35"/>
      <c r="LLV687" s="35"/>
      <c r="LLW687" s="35"/>
      <c r="LLX687" s="35"/>
      <c r="LLY687" s="35"/>
      <c r="LLZ687" s="35"/>
      <c r="LMA687" s="35"/>
      <c r="LMB687" s="35"/>
      <c r="LMC687" s="35"/>
      <c r="LMD687" s="35"/>
      <c r="LME687" s="35"/>
      <c r="LMF687" s="35"/>
      <c r="LMG687" s="35"/>
      <c r="LMH687" s="35"/>
      <c r="LMI687" s="35"/>
      <c r="LMJ687" s="35"/>
      <c r="LMK687" s="35"/>
      <c r="LML687" s="35"/>
      <c r="LMM687" s="35"/>
      <c r="LMN687" s="35"/>
      <c r="LMO687" s="35"/>
      <c r="LMP687" s="35"/>
      <c r="LMQ687" s="35"/>
      <c r="LMR687" s="35"/>
      <c r="LMS687" s="35"/>
      <c r="LMT687" s="35"/>
      <c r="LMU687" s="35"/>
      <c r="LMV687" s="35"/>
      <c r="LMW687" s="35"/>
      <c r="LMX687" s="35"/>
      <c r="LMY687" s="35"/>
      <c r="LMZ687" s="35"/>
      <c r="LNA687" s="35"/>
      <c r="LNB687" s="35"/>
      <c r="LNC687" s="35"/>
      <c r="LND687" s="35"/>
      <c r="LNE687" s="35"/>
      <c r="LNF687" s="35"/>
      <c r="LNG687" s="35"/>
      <c r="LNH687" s="35"/>
      <c r="LNI687" s="35"/>
      <c r="LNJ687" s="35"/>
      <c r="LNK687" s="35"/>
      <c r="LNL687" s="35"/>
      <c r="LNM687" s="35"/>
      <c r="LNN687" s="35"/>
      <c r="LNO687" s="35"/>
      <c r="LNP687" s="35"/>
      <c r="LNQ687" s="35"/>
      <c r="LNR687" s="35"/>
      <c r="LNS687" s="35"/>
      <c r="LNT687" s="35"/>
      <c r="LNU687" s="35"/>
      <c r="LNV687" s="35"/>
      <c r="LNW687" s="35"/>
      <c r="LNX687" s="35"/>
      <c r="LNY687" s="35"/>
      <c r="LNZ687" s="35"/>
      <c r="LOA687" s="35"/>
      <c r="LOB687" s="35"/>
      <c r="LOC687" s="35"/>
      <c r="LOD687" s="35"/>
      <c r="LOE687" s="35"/>
      <c r="LOF687" s="35"/>
      <c r="LOG687" s="35"/>
      <c r="LOH687" s="35"/>
      <c r="LOI687" s="35"/>
      <c r="LOJ687" s="35"/>
      <c r="LOK687" s="35"/>
      <c r="LOL687" s="35"/>
      <c r="LOM687" s="35"/>
      <c r="LON687" s="35"/>
      <c r="LOO687" s="35"/>
      <c r="LOP687" s="35"/>
      <c r="LOQ687" s="35"/>
      <c r="LOR687" s="35"/>
      <c r="LOS687" s="35"/>
      <c r="LOT687" s="35"/>
      <c r="LOU687" s="35"/>
      <c r="LOV687" s="35"/>
      <c r="LOW687" s="35"/>
      <c r="LOX687" s="35"/>
      <c r="LOY687" s="35"/>
      <c r="LOZ687" s="35"/>
      <c r="LPA687" s="35"/>
      <c r="LPB687" s="35"/>
      <c r="LPC687" s="35"/>
      <c r="LPD687" s="35"/>
      <c r="LPE687" s="35"/>
      <c r="LPF687" s="35"/>
      <c r="LPG687" s="35"/>
      <c r="LPH687" s="35"/>
      <c r="LPI687" s="35"/>
      <c r="LPJ687" s="35"/>
      <c r="LPK687" s="35"/>
      <c r="LPL687" s="35"/>
      <c r="LPM687" s="35"/>
      <c r="LPN687" s="35"/>
      <c r="LPO687" s="35"/>
      <c r="LPP687" s="35"/>
      <c r="LPQ687" s="35"/>
      <c r="LPR687" s="35"/>
      <c r="LPS687" s="35"/>
      <c r="LPT687" s="35"/>
      <c r="LPU687" s="35"/>
      <c r="LPV687" s="35"/>
      <c r="LPW687" s="35"/>
      <c r="LPX687" s="35"/>
      <c r="LPY687" s="35"/>
      <c r="LPZ687" s="35"/>
      <c r="LQA687" s="35"/>
      <c r="LQB687" s="35"/>
      <c r="LQC687" s="35"/>
      <c r="LQD687" s="35"/>
      <c r="LQE687" s="35"/>
      <c r="LQF687" s="35"/>
      <c r="LQG687" s="35"/>
      <c r="LQH687" s="35"/>
      <c r="LQI687" s="35"/>
      <c r="LQJ687" s="35"/>
      <c r="LQK687" s="35"/>
      <c r="LQL687" s="35"/>
      <c r="LQM687" s="35"/>
      <c r="LQN687" s="35"/>
      <c r="LQO687" s="35"/>
      <c r="LQP687" s="35"/>
      <c r="LQQ687" s="35"/>
      <c r="LQR687" s="35"/>
      <c r="LQS687" s="35"/>
      <c r="LQT687" s="35"/>
      <c r="LQU687" s="35"/>
      <c r="LQV687" s="35"/>
      <c r="LQW687" s="35"/>
      <c r="LQX687" s="35"/>
      <c r="LQY687" s="35"/>
      <c r="LQZ687" s="35"/>
      <c r="LRA687" s="35"/>
      <c r="LRB687" s="35"/>
      <c r="LRC687" s="35"/>
      <c r="LRD687" s="35"/>
      <c r="LRE687" s="35"/>
      <c r="LRF687" s="35"/>
      <c r="LRG687" s="35"/>
      <c r="LRH687" s="35"/>
      <c r="LRI687" s="35"/>
      <c r="LRJ687" s="35"/>
      <c r="LRK687" s="35"/>
      <c r="LRL687" s="35"/>
      <c r="LRM687" s="35"/>
      <c r="LRN687" s="35"/>
      <c r="LRO687" s="35"/>
      <c r="LRP687" s="35"/>
      <c r="LRQ687" s="35"/>
      <c r="LRR687" s="35"/>
      <c r="LRS687" s="35"/>
      <c r="LRT687" s="35"/>
      <c r="LRU687" s="35"/>
      <c r="LRV687" s="35"/>
      <c r="LRW687" s="35"/>
      <c r="LRX687" s="35"/>
      <c r="LRY687" s="35"/>
      <c r="LRZ687" s="35"/>
      <c r="LSA687" s="35"/>
      <c r="LSB687" s="35"/>
      <c r="LSC687" s="35"/>
      <c r="LSD687" s="35"/>
      <c r="LSE687" s="35"/>
      <c r="LSF687" s="35"/>
      <c r="LSG687" s="35"/>
      <c r="LSH687" s="35"/>
      <c r="LSI687" s="35"/>
      <c r="LSJ687" s="35"/>
      <c r="LSK687" s="35"/>
      <c r="LSL687" s="35"/>
      <c r="LSM687" s="35"/>
      <c r="LSN687" s="35"/>
      <c r="LSO687" s="35"/>
      <c r="LSP687" s="35"/>
      <c r="LSQ687" s="35"/>
      <c r="LSR687" s="35"/>
      <c r="LSS687" s="35"/>
      <c r="LST687" s="35"/>
      <c r="LSU687" s="35"/>
      <c r="LSV687" s="35"/>
      <c r="LSW687" s="35"/>
      <c r="LSX687" s="35"/>
      <c r="LSY687" s="35"/>
      <c r="LSZ687" s="35"/>
      <c r="LTA687" s="35"/>
      <c r="LTB687" s="35"/>
      <c r="LTC687" s="35"/>
      <c r="LTD687" s="35"/>
      <c r="LTE687" s="35"/>
      <c r="LTF687" s="35"/>
      <c r="LTG687" s="35"/>
      <c r="LTH687" s="35"/>
      <c r="LTI687" s="35"/>
      <c r="LTJ687" s="35"/>
      <c r="LTK687" s="35"/>
      <c r="LTL687" s="35"/>
      <c r="LTM687" s="35"/>
      <c r="LTN687" s="35"/>
      <c r="LTO687" s="35"/>
      <c r="LTP687" s="35"/>
      <c r="LTQ687" s="35"/>
      <c r="LTR687" s="35"/>
      <c r="LTS687" s="35"/>
      <c r="LTT687" s="35"/>
      <c r="LTU687" s="35"/>
      <c r="LTV687" s="35"/>
      <c r="LTW687" s="35"/>
      <c r="LTX687" s="35"/>
      <c r="LTY687" s="35"/>
      <c r="LTZ687" s="35"/>
      <c r="LUA687" s="35"/>
      <c r="LUB687" s="35"/>
      <c r="LUC687" s="35"/>
      <c r="LUD687" s="35"/>
      <c r="LUE687" s="35"/>
      <c r="LUF687" s="35"/>
      <c r="LUG687" s="35"/>
      <c r="LUH687" s="35"/>
      <c r="LUI687" s="35"/>
      <c r="LUJ687" s="35"/>
      <c r="LUK687" s="35"/>
      <c r="LUL687" s="35"/>
      <c r="LUM687" s="35"/>
      <c r="LUN687" s="35"/>
      <c r="LUO687" s="35"/>
      <c r="LUP687" s="35"/>
      <c r="LUQ687" s="35"/>
      <c r="LUR687" s="35"/>
      <c r="LUS687" s="35"/>
      <c r="LUT687" s="35"/>
      <c r="LUU687" s="35"/>
      <c r="LUV687" s="35"/>
      <c r="LUW687" s="35"/>
      <c r="LUX687" s="35"/>
      <c r="LUY687" s="35"/>
      <c r="LUZ687" s="35"/>
      <c r="LVA687" s="35"/>
      <c r="LVB687" s="35"/>
      <c r="LVC687" s="35"/>
      <c r="LVD687" s="35"/>
      <c r="LVE687" s="35"/>
      <c r="LVF687" s="35"/>
      <c r="LVG687" s="35"/>
      <c r="LVH687" s="35"/>
      <c r="LVI687" s="35"/>
      <c r="LVJ687" s="35"/>
      <c r="LVK687" s="35"/>
      <c r="LVL687" s="35"/>
      <c r="LVM687" s="35"/>
      <c r="LVN687" s="35"/>
      <c r="LVO687" s="35"/>
      <c r="LVP687" s="35"/>
      <c r="LVQ687" s="35"/>
      <c r="LVR687" s="35"/>
      <c r="LVS687" s="35"/>
      <c r="LVT687" s="35"/>
      <c r="LVU687" s="35"/>
      <c r="LVV687" s="35"/>
      <c r="LVW687" s="35"/>
      <c r="LVX687" s="35"/>
      <c r="LVY687" s="35"/>
      <c r="LVZ687" s="35"/>
      <c r="LWA687" s="35"/>
      <c r="LWB687" s="35"/>
      <c r="LWC687" s="35"/>
      <c r="LWD687" s="35"/>
      <c r="LWE687" s="35"/>
      <c r="LWF687" s="35"/>
      <c r="LWG687" s="35"/>
      <c r="LWH687" s="35"/>
      <c r="LWI687" s="35"/>
      <c r="LWJ687" s="35"/>
      <c r="LWK687" s="35"/>
      <c r="LWL687" s="35"/>
      <c r="LWM687" s="35"/>
      <c r="LWN687" s="35"/>
      <c r="LWO687" s="35"/>
      <c r="LWP687" s="35"/>
      <c r="LWQ687" s="35"/>
      <c r="LWR687" s="35"/>
      <c r="LWS687" s="35"/>
      <c r="LWT687" s="35"/>
      <c r="LWU687" s="35"/>
      <c r="LWV687" s="35"/>
      <c r="LWW687" s="35"/>
      <c r="LWX687" s="35"/>
      <c r="LWY687" s="35"/>
      <c r="LWZ687" s="35"/>
      <c r="LXA687" s="35"/>
      <c r="LXB687" s="35"/>
      <c r="LXC687" s="35"/>
      <c r="LXD687" s="35"/>
      <c r="LXE687" s="35"/>
      <c r="LXF687" s="35"/>
      <c r="LXG687" s="35"/>
      <c r="LXH687" s="35"/>
      <c r="LXI687" s="35"/>
      <c r="LXJ687" s="35"/>
      <c r="LXK687" s="35"/>
      <c r="LXL687" s="35"/>
      <c r="LXM687" s="35"/>
      <c r="LXN687" s="35"/>
      <c r="LXO687" s="35"/>
      <c r="LXP687" s="35"/>
      <c r="LXQ687" s="35"/>
      <c r="LXR687" s="35"/>
      <c r="LXS687" s="35"/>
      <c r="LXT687" s="35"/>
      <c r="LXU687" s="35"/>
      <c r="LXV687" s="35"/>
      <c r="LXW687" s="35"/>
      <c r="LXX687" s="35"/>
      <c r="LXY687" s="35"/>
      <c r="LXZ687" s="35"/>
      <c r="LYA687" s="35"/>
      <c r="LYB687" s="35"/>
      <c r="LYC687" s="35"/>
      <c r="LYD687" s="35"/>
      <c r="LYE687" s="35"/>
      <c r="LYF687" s="35"/>
      <c r="LYG687" s="35"/>
      <c r="LYH687" s="35"/>
      <c r="LYI687" s="35"/>
      <c r="LYJ687" s="35"/>
      <c r="LYK687" s="35"/>
      <c r="LYL687" s="35"/>
      <c r="LYM687" s="35"/>
      <c r="LYN687" s="35"/>
      <c r="LYO687" s="35"/>
      <c r="LYP687" s="35"/>
      <c r="LYQ687" s="35"/>
      <c r="LYR687" s="35"/>
      <c r="LYS687" s="35"/>
      <c r="LYT687" s="35"/>
      <c r="LYU687" s="35"/>
      <c r="LYV687" s="35"/>
      <c r="LYW687" s="35"/>
      <c r="LYX687" s="35"/>
      <c r="LYY687" s="35"/>
      <c r="LYZ687" s="35"/>
      <c r="LZA687" s="35"/>
      <c r="LZB687" s="35"/>
      <c r="LZC687" s="35"/>
      <c r="LZD687" s="35"/>
      <c r="LZE687" s="35"/>
      <c r="LZF687" s="35"/>
      <c r="LZG687" s="35"/>
      <c r="LZH687" s="35"/>
      <c r="LZI687" s="35"/>
      <c r="LZJ687" s="35"/>
      <c r="LZK687" s="35"/>
      <c r="LZL687" s="35"/>
      <c r="LZM687" s="35"/>
      <c r="LZN687" s="35"/>
      <c r="LZO687" s="35"/>
      <c r="LZP687" s="35"/>
      <c r="LZQ687" s="35"/>
      <c r="LZR687" s="35"/>
      <c r="LZS687" s="35"/>
      <c r="LZT687" s="35"/>
      <c r="LZU687" s="35"/>
      <c r="LZV687" s="35"/>
      <c r="LZW687" s="35"/>
      <c r="LZX687" s="35"/>
      <c r="LZY687" s="35"/>
      <c r="LZZ687" s="35"/>
      <c r="MAA687" s="35"/>
      <c r="MAB687" s="35"/>
      <c r="MAC687" s="35"/>
      <c r="MAD687" s="35"/>
      <c r="MAE687" s="35"/>
      <c r="MAF687" s="35"/>
      <c r="MAG687" s="35"/>
      <c r="MAH687" s="35"/>
      <c r="MAI687" s="35"/>
      <c r="MAJ687" s="35"/>
      <c r="MAK687" s="35"/>
      <c r="MAL687" s="35"/>
      <c r="MAM687" s="35"/>
      <c r="MAN687" s="35"/>
      <c r="MAO687" s="35"/>
      <c r="MAP687" s="35"/>
      <c r="MAQ687" s="35"/>
      <c r="MAR687" s="35"/>
      <c r="MAS687" s="35"/>
      <c r="MAT687" s="35"/>
      <c r="MAU687" s="35"/>
      <c r="MAV687" s="35"/>
      <c r="MAW687" s="35"/>
      <c r="MAX687" s="35"/>
      <c r="MAY687" s="35"/>
      <c r="MAZ687" s="35"/>
      <c r="MBA687" s="35"/>
      <c r="MBB687" s="35"/>
      <c r="MBC687" s="35"/>
      <c r="MBD687" s="35"/>
      <c r="MBE687" s="35"/>
      <c r="MBF687" s="35"/>
      <c r="MBG687" s="35"/>
      <c r="MBH687" s="35"/>
      <c r="MBI687" s="35"/>
      <c r="MBJ687" s="35"/>
      <c r="MBK687" s="35"/>
      <c r="MBL687" s="35"/>
      <c r="MBM687" s="35"/>
      <c r="MBN687" s="35"/>
      <c r="MBO687" s="35"/>
      <c r="MBP687" s="35"/>
      <c r="MBQ687" s="35"/>
      <c r="MBR687" s="35"/>
      <c r="MBS687" s="35"/>
      <c r="MBT687" s="35"/>
      <c r="MBU687" s="35"/>
      <c r="MBV687" s="35"/>
      <c r="MBW687" s="35"/>
      <c r="MBX687" s="35"/>
      <c r="MBY687" s="35"/>
      <c r="MBZ687" s="35"/>
      <c r="MCA687" s="35"/>
      <c r="MCB687" s="35"/>
      <c r="MCC687" s="35"/>
      <c r="MCD687" s="35"/>
      <c r="MCE687" s="35"/>
      <c r="MCF687" s="35"/>
      <c r="MCG687" s="35"/>
      <c r="MCH687" s="35"/>
      <c r="MCI687" s="35"/>
      <c r="MCJ687" s="35"/>
      <c r="MCK687" s="35"/>
      <c r="MCL687" s="35"/>
      <c r="MCM687" s="35"/>
      <c r="MCN687" s="35"/>
      <c r="MCO687" s="35"/>
      <c r="MCP687" s="35"/>
      <c r="MCQ687" s="35"/>
      <c r="MCR687" s="35"/>
      <c r="MCS687" s="35"/>
      <c r="MCT687" s="35"/>
      <c r="MCU687" s="35"/>
      <c r="MCV687" s="35"/>
      <c r="MCW687" s="35"/>
      <c r="MCX687" s="35"/>
      <c r="MCY687" s="35"/>
      <c r="MCZ687" s="35"/>
      <c r="MDA687" s="35"/>
      <c r="MDB687" s="35"/>
      <c r="MDC687" s="35"/>
      <c r="MDD687" s="35"/>
      <c r="MDE687" s="35"/>
      <c r="MDF687" s="35"/>
      <c r="MDG687" s="35"/>
      <c r="MDH687" s="35"/>
      <c r="MDI687" s="35"/>
      <c r="MDJ687" s="35"/>
      <c r="MDK687" s="35"/>
      <c r="MDL687" s="35"/>
      <c r="MDM687" s="35"/>
      <c r="MDN687" s="35"/>
      <c r="MDO687" s="35"/>
      <c r="MDP687" s="35"/>
      <c r="MDQ687" s="35"/>
      <c r="MDR687" s="35"/>
      <c r="MDS687" s="35"/>
      <c r="MDT687" s="35"/>
      <c r="MDU687" s="35"/>
      <c r="MDV687" s="35"/>
      <c r="MDW687" s="35"/>
      <c r="MDX687" s="35"/>
      <c r="MDY687" s="35"/>
      <c r="MDZ687" s="35"/>
      <c r="MEA687" s="35"/>
      <c r="MEB687" s="35"/>
      <c r="MEC687" s="35"/>
      <c r="MED687" s="35"/>
      <c r="MEE687" s="35"/>
      <c r="MEF687" s="35"/>
      <c r="MEG687" s="35"/>
      <c r="MEH687" s="35"/>
      <c r="MEI687" s="35"/>
      <c r="MEJ687" s="35"/>
      <c r="MEK687" s="35"/>
      <c r="MEL687" s="35"/>
      <c r="MEM687" s="35"/>
      <c r="MEN687" s="35"/>
      <c r="MEO687" s="35"/>
      <c r="MEP687" s="35"/>
      <c r="MEQ687" s="35"/>
      <c r="MER687" s="35"/>
      <c r="MES687" s="35"/>
      <c r="MET687" s="35"/>
      <c r="MEU687" s="35"/>
      <c r="MEV687" s="35"/>
      <c r="MEW687" s="35"/>
      <c r="MEX687" s="35"/>
      <c r="MEY687" s="35"/>
      <c r="MEZ687" s="35"/>
      <c r="MFA687" s="35"/>
      <c r="MFB687" s="35"/>
      <c r="MFC687" s="35"/>
      <c r="MFD687" s="35"/>
      <c r="MFE687" s="35"/>
      <c r="MFF687" s="35"/>
      <c r="MFG687" s="35"/>
      <c r="MFH687" s="35"/>
      <c r="MFI687" s="35"/>
      <c r="MFJ687" s="35"/>
      <c r="MFK687" s="35"/>
      <c r="MFL687" s="35"/>
      <c r="MFM687" s="35"/>
      <c r="MFN687" s="35"/>
      <c r="MFO687" s="35"/>
      <c r="MFP687" s="35"/>
      <c r="MFQ687" s="35"/>
      <c r="MFR687" s="35"/>
      <c r="MFS687" s="35"/>
      <c r="MFT687" s="35"/>
      <c r="MFU687" s="35"/>
      <c r="MFV687" s="35"/>
      <c r="MFW687" s="35"/>
      <c r="MFX687" s="35"/>
      <c r="MFY687" s="35"/>
      <c r="MFZ687" s="35"/>
      <c r="MGA687" s="35"/>
      <c r="MGB687" s="35"/>
      <c r="MGC687" s="35"/>
      <c r="MGD687" s="35"/>
      <c r="MGE687" s="35"/>
      <c r="MGF687" s="35"/>
      <c r="MGG687" s="35"/>
      <c r="MGH687" s="35"/>
      <c r="MGI687" s="35"/>
      <c r="MGJ687" s="35"/>
      <c r="MGK687" s="35"/>
      <c r="MGL687" s="35"/>
      <c r="MGM687" s="35"/>
      <c r="MGN687" s="35"/>
      <c r="MGO687" s="35"/>
      <c r="MGP687" s="35"/>
      <c r="MGQ687" s="35"/>
      <c r="MGR687" s="35"/>
      <c r="MGS687" s="35"/>
      <c r="MGT687" s="35"/>
      <c r="MGU687" s="35"/>
      <c r="MGV687" s="35"/>
      <c r="MGW687" s="35"/>
      <c r="MGX687" s="35"/>
      <c r="MGY687" s="35"/>
      <c r="MGZ687" s="35"/>
      <c r="MHA687" s="35"/>
      <c r="MHB687" s="35"/>
      <c r="MHC687" s="35"/>
      <c r="MHD687" s="35"/>
      <c r="MHE687" s="35"/>
      <c r="MHF687" s="35"/>
      <c r="MHG687" s="35"/>
      <c r="MHH687" s="35"/>
      <c r="MHI687" s="35"/>
      <c r="MHJ687" s="35"/>
      <c r="MHK687" s="35"/>
      <c r="MHL687" s="35"/>
      <c r="MHM687" s="35"/>
      <c r="MHN687" s="35"/>
      <c r="MHO687" s="35"/>
      <c r="MHP687" s="35"/>
      <c r="MHQ687" s="35"/>
      <c r="MHR687" s="35"/>
      <c r="MHS687" s="35"/>
      <c r="MHT687" s="35"/>
      <c r="MHU687" s="35"/>
      <c r="MHV687" s="35"/>
      <c r="MHW687" s="35"/>
      <c r="MHX687" s="35"/>
      <c r="MHY687" s="35"/>
      <c r="MHZ687" s="35"/>
      <c r="MIA687" s="35"/>
      <c r="MIB687" s="35"/>
      <c r="MIC687" s="35"/>
      <c r="MID687" s="35"/>
      <c r="MIE687" s="35"/>
      <c r="MIF687" s="35"/>
      <c r="MIG687" s="35"/>
      <c r="MIH687" s="35"/>
      <c r="MII687" s="35"/>
      <c r="MIJ687" s="35"/>
      <c r="MIK687" s="35"/>
      <c r="MIL687" s="35"/>
      <c r="MIM687" s="35"/>
      <c r="MIN687" s="35"/>
      <c r="MIO687" s="35"/>
      <c r="MIP687" s="35"/>
      <c r="MIQ687" s="35"/>
      <c r="MIR687" s="35"/>
      <c r="MIS687" s="35"/>
      <c r="MIT687" s="35"/>
      <c r="MIU687" s="35"/>
      <c r="MIV687" s="35"/>
      <c r="MIW687" s="35"/>
      <c r="MIX687" s="35"/>
      <c r="MIY687" s="35"/>
      <c r="MIZ687" s="35"/>
      <c r="MJA687" s="35"/>
      <c r="MJB687" s="35"/>
      <c r="MJC687" s="35"/>
      <c r="MJD687" s="35"/>
      <c r="MJE687" s="35"/>
      <c r="MJF687" s="35"/>
      <c r="MJG687" s="35"/>
      <c r="MJH687" s="35"/>
      <c r="MJI687" s="35"/>
      <c r="MJJ687" s="35"/>
      <c r="MJK687" s="35"/>
      <c r="MJL687" s="35"/>
      <c r="MJM687" s="35"/>
      <c r="MJN687" s="35"/>
      <c r="MJO687" s="35"/>
      <c r="MJP687" s="35"/>
      <c r="MJQ687" s="35"/>
      <c r="MJR687" s="35"/>
      <c r="MJS687" s="35"/>
      <c r="MJT687" s="35"/>
      <c r="MJU687" s="35"/>
      <c r="MJV687" s="35"/>
      <c r="MJW687" s="35"/>
      <c r="MJX687" s="35"/>
      <c r="MJY687" s="35"/>
      <c r="MJZ687" s="35"/>
      <c r="MKA687" s="35"/>
      <c r="MKB687" s="35"/>
      <c r="MKC687" s="35"/>
      <c r="MKD687" s="35"/>
      <c r="MKE687" s="35"/>
      <c r="MKF687" s="35"/>
      <c r="MKG687" s="35"/>
      <c r="MKH687" s="35"/>
      <c r="MKI687" s="35"/>
      <c r="MKJ687" s="35"/>
      <c r="MKK687" s="35"/>
      <c r="MKL687" s="35"/>
      <c r="MKM687" s="35"/>
      <c r="MKN687" s="35"/>
      <c r="MKO687" s="35"/>
      <c r="MKP687" s="35"/>
      <c r="MKQ687" s="35"/>
      <c r="MKR687" s="35"/>
      <c r="MKS687" s="35"/>
      <c r="MKT687" s="35"/>
      <c r="MKU687" s="35"/>
      <c r="MKV687" s="35"/>
      <c r="MKW687" s="35"/>
      <c r="MKX687" s="35"/>
      <c r="MKY687" s="35"/>
      <c r="MKZ687" s="35"/>
      <c r="MLA687" s="35"/>
      <c r="MLB687" s="35"/>
      <c r="MLC687" s="35"/>
      <c r="MLD687" s="35"/>
      <c r="MLE687" s="35"/>
      <c r="MLF687" s="35"/>
      <c r="MLG687" s="35"/>
      <c r="MLH687" s="35"/>
      <c r="MLI687" s="35"/>
      <c r="MLJ687" s="35"/>
      <c r="MLK687" s="35"/>
      <c r="MLL687" s="35"/>
      <c r="MLM687" s="35"/>
      <c r="MLN687" s="35"/>
      <c r="MLO687" s="35"/>
      <c r="MLP687" s="35"/>
      <c r="MLQ687" s="35"/>
      <c r="MLR687" s="35"/>
      <c r="MLS687" s="35"/>
      <c r="MLT687" s="35"/>
      <c r="MLU687" s="35"/>
      <c r="MLV687" s="35"/>
      <c r="MLW687" s="35"/>
      <c r="MLX687" s="35"/>
      <c r="MLY687" s="35"/>
      <c r="MLZ687" s="35"/>
      <c r="MMA687" s="35"/>
      <c r="MMB687" s="35"/>
      <c r="MMC687" s="35"/>
      <c r="MMD687" s="35"/>
      <c r="MME687" s="35"/>
      <c r="MMF687" s="35"/>
      <c r="MMG687" s="35"/>
      <c r="MMH687" s="35"/>
      <c r="MMI687" s="35"/>
      <c r="MMJ687" s="35"/>
      <c r="MMK687" s="35"/>
      <c r="MML687" s="35"/>
      <c r="MMM687" s="35"/>
      <c r="MMN687" s="35"/>
      <c r="MMO687" s="35"/>
      <c r="MMP687" s="35"/>
      <c r="MMQ687" s="35"/>
      <c r="MMR687" s="35"/>
      <c r="MMS687" s="35"/>
      <c r="MMT687" s="35"/>
      <c r="MMU687" s="35"/>
      <c r="MMV687" s="35"/>
      <c r="MMW687" s="35"/>
      <c r="MMX687" s="35"/>
      <c r="MMY687" s="35"/>
      <c r="MMZ687" s="35"/>
      <c r="MNA687" s="35"/>
      <c r="MNB687" s="35"/>
      <c r="MNC687" s="35"/>
      <c r="MND687" s="35"/>
      <c r="MNE687" s="35"/>
      <c r="MNF687" s="35"/>
      <c r="MNG687" s="35"/>
      <c r="MNH687" s="35"/>
      <c r="MNI687" s="35"/>
      <c r="MNJ687" s="35"/>
      <c r="MNK687" s="35"/>
      <c r="MNL687" s="35"/>
      <c r="MNM687" s="35"/>
      <c r="MNN687" s="35"/>
      <c r="MNO687" s="35"/>
      <c r="MNP687" s="35"/>
      <c r="MNQ687" s="35"/>
      <c r="MNR687" s="35"/>
      <c r="MNS687" s="35"/>
      <c r="MNT687" s="35"/>
      <c r="MNU687" s="35"/>
      <c r="MNV687" s="35"/>
      <c r="MNW687" s="35"/>
      <c r="MNX687" s="35"/>
      <c r="MNY687" s="35"/>
      <c r="MNZ687" s="35"/>
      <c r="MOA687" s="35"/>
      <c r="MOB687" s="35"/>
      <c r="MOC687" s="35"/>
      <c r="MOD687" s="35"/>
      <c r="MOE687" s="35"/>
      <c r="MOF687" s="35"/>
      <c r="MOG687" s="35"/>
      <c r="MOH687" s="35"/>
      <c r="MOI687" s="35"/>
      <c r="MOJ687" s="35"/>
      <c r="MOK687" s="35"/>
      <c r="MOL687" s="35"/>
      <c r="MOM687" s="35"/>
      <c r="MON687" s="35"/>
      <c r="MOO687" s="35"/>
      <c r="MOP687" s="35"/>
      <c r="MOQ687" s="35"/>
      <c r="MOR687" s="35"/>
      <c r="MOS687" s="35"/>
      <c r="MOT687" s="35"/>
      <c r="MOU687" s="35"/>
      <c r="MOV687" s="35"/>
      <c r="MOW687" s="35"/>
      <c r="MOX687" s="35"/>
      <c r="MOY687" s="35"/>
      <c r="MOZ687" s="35"/>
      <c r="MPA687" s="35"/>
      <c r="MPB687" s="35"/>
      <c r="MPC687" s="35"/>
      <c r="MPD687" s="35"/>
      <c r="MPE687" s="35"/>
      <c r="MPF687" s="35"/>
      <c r="MPG687" s="35"/>
      <c r="MPH687" s="35"/>
      <c r="MPI687" s="35"/>
      <c r="MPJ687" s="35"/>
      <c r="MPK687" s="35"/>
      <c r="MPL687" s="35"/>
      <c r="MPM687" s="35"/>
      <c r="MPN687" s="35"/>
      <c r="MPO687" s="35"/>
      <c r="MPP687" s="35"/>
      <c r="MPQ687" s="35"/>
      <c r="MPR687" s="35"/>
      <c r="MPS687" s="35"/>
      <c r="MPT687" s="35"/>
      <c r="MPU687" s="35"/>
      <c r="MPV687" s="35"/>
      <c r="MPW687" s="35"/>
      <c r="MPX687" s="35"/>
      <c r="MPY687" s="35"/>
      <c r="MPZ687" s="35"/>
      <c r="MQA687" s="35"/>
      <c r="MQB687" s="35"/>
      <c r="MQC687" s="35"/>
      <c r="MQD687" s="35"/>
      <c r="MQE687" s="35"/>
      <c r="MQF687" s="35"/>
      <c r="MQG687" s="35"/>
      <c r="MQH687" s="35"/>
      <c r="MQI687" s="35"/>
      <c r="MQJ687" s="35"/>
      <c r="MQK687" s="35"/>
      <c r="MQL687" s="35"/>
      <c r="MQM687" s="35"/>
      <c r="MQN687" s="35"/>
      <c r="MQO687" s="35"/>
      <c r="MQP687" s="35"/>
      <c r="MQQ687" s="35"/>
      <c r="MQR687" s="35"/>
      <c r="MQS687" s="35"/>
      <c r="MQT687" s="35"/>
      <c r="MQU687" s="35"/>
      <c r="MQV687" s="35"/>
      <c r="MQW687" s="35"/>
      <c r="MQX687" s="35"/>
      <c r="MQY687" s="35"/>
      <c r="MQZ687" s="35"/>
      <c r="MRA687" s="35"/>
      <c r="MRB687" s="35"/>
      <c r="MRC687" s="35"/>
      <c r="MRD687" s="35"/>
      <c r="MRE687" s="35"/>
      <c r="MRF687" s="35"/>
      <c r="MRG687" s="35"/>
      <c r="MRH687" s="35"/>
      <c r="MRI687" s="35"/>
      <c r="MRJ687" s="35"/>
      <c r="MRK687" s="35"/>
      <c r="MRL687" s="35"/>
      <c r="MRM687" s="35"/>
      <c r="MRN687" s="35"/>
      <c r="MRO687" s="35"/>
      <c r="MRP687" s="35"/>
      <c r="MRQ687" s="35"/>
      <c r="MRR687" s="35"/>
      <c r="MRS687" s="35"/>
      <c r="MRT687" s="35"/>
      <c r="MRU687" s="35"/>
      <c r="MRV687" s="35"/>
      <c r="MRW687" s="35"/>
      <c r="MRX687" s="35"/>
      <c r="MRY687" s="35"/>
      <c r="MRZ687" s="35"/>
      <c r="MSA687" s="35"/>
      <c r="MSB687" s="35"/>
      <c r="MSC687" s="35"/>
      <c r="MSD687" s="35"/>
      <c r="MSE687" s="35"/>
      <c r="MSF687" s="35"/>
      <c r="MSG687" s="35"/>
      <c r="MSH687" s="35"/>
      <c r="MSI687" s="35"/>
      <c r="MSJ687" s="35"/>
      <c r="MSK687" s="35"/>
      <c r="MSL687" s="35"/>
      <c r="MSM687" s="35"/>
      <c r="MSN687" s="35"/>
      <c r="MSO687" s="35"/>
      <c r="MSP687" s="35"/>
      <c r="MSQ687" s="35"/>
      <c r="MSR687" s="35"/>
      <c r="MSS687" s="35"/>
      <c r="MST687" s="35"/>
      <c r="MSU687" s="35"/>
      <c r="MSV687" s="35"/>
      <c r="MSW687" s="35"/>
      <c r="MSX687" s="35"/>
      <c r="MSY687" s="35"/>
      <c r="MSZ687" s="35"/>
      <c r="MTA687" s="35"/>
      <c r="MTB687" s="35"/>
      <c r="MTC687" s="35"/>
      <c r="MTD687" s="35"/>
      <c r="MTE687" s="35"/>
      <c r="MTF687" s="35"/>
      <c r="MTG687" s="35"/>
      <c r="MTH687" s="35"/>
      <c r="MTI687" s="35"/>
      <c r="MTJ687" s="35"/>
      <c r="MTK687" s="35"/>
      <c r="MTL687" s="35"/>
      <c r="MTM687" s="35"/>
      <c r="MTN687" s="35"/>
      <c r="MTO687" s="35"/>
      <c r="MTP687" s="35"/>
      <c r="MTQ687" s="35"/>
      <c r="MTR687" s="35"/>
      <c r="MTS687" s="35"/>
      <c r="MTT687" s="35"/>
      <c r="MTU687" s="35"/>
      <c r="MTV687" s="35"/>
      <c r="MTW687" s="35"/>
      <c r="MTX687" s="35"/>
      <c r="MTY687" s="35"/>
      <c r="MTZ687" s="35"/>
      <c r="MUA687" s="35"/>
      <c r="MUB687" s="35"/>
      <c r="MUC687" s="35"/>
      <c r="MUD687" s="35"/>
      <c r="MUE687" s="35"/>
      <c r="MUF687" s="35"/>
      <c r="MUG687" s="35"/>
      <c r="MUH687" s="35"/>
      <c r="MUI687" s="35"/>
      <c r="MUJ687" s="35"/>
      <c r="MUK687" s="35"/>
      <c r="MUL687" s="35"/>
      <c r="MUM687" s="35"/>
      <c r="MUN687" s="35"/>
      <c r="MUO687" s="35"/>
      <c r="MUP687" s="35"/>
      <c r="MUQ687" s="35"/>
      <c r="MUR687" s="35"/>
      <c r="MUS687" s="35"/>
      <c r="MUT687" s="35"/>
      <c r="MUU687" s="35"/>
      <c r="MUV687" s="35"/>
      <c r="MUW687" s="35"/>
      <c r="MUX687" s="35"/>
      <c r="MUY687" s="35"/>
      <c r="MUZ687" s="35"/>
      <c r="MVA687" s="35"/>
      <c r="MVB687" s="35"/>
      <c r="MVC687" s="35"/>
      <c r="MVD687" s="35"/>
      <c r="MVE687" s="35"/>
      <c r="MVF687" s="35"/>
      <c r="MVG687" s="35"/>
      <c r="MVH687" s="35"/>
      <c r="MVI687" s="35"/>
      <c r="MVJ687" s="35"/>
      <c r="MVK687" s="35"/>
      <c r="MVL687" s="35"/>
      <c r="MVM687" s="35"/>
      <c r="MVN687" s="35"/>
      <c r="MVO687" s="35"/>
      <c r="MVP687" s="35"/>
      <c r="MVQ687" s="35"/>
      <c r="MVR687" s="35"/>
      <c r="MVS687" s="35"/>
      <c r="MVT687" s="35"/>
      <c r="MVU687" s="35"/>
      <c r="MVV687" s="35"/>
      <c r="MVW687" s="35"/>
      <c r="MVX687" s="35"/>
      <c r="MVY687" s="35"/>
      <c r="MVZ687" s="35"/>
      <c r="MWA687" s="35"/>
      <c r="MWB687" s="35"/>
      <c r="MWC687" s="35"/>
      <c r="MWD687" s="35"/>
      <c r="MWE687" s="35"/>
      <c r="MWF687" s="35"/>
      <c r="MWG687" s="35"/>
      <c r="MWH687" s="35"/>
      <c r="MWI687" s="35"/>
      <c r="MWJ687" s="35"/>
      <c r="MWK687" s="35"/>
      <c r="MWL687" s="35"/>
      <c r="MWM687" s="35"/>
      <c r="MWN687" s="35"/>
      <c r="MWO687" s="35"/>
      <c r="MWP687" s="35"/>
      <c r="MWQ687" s="35"/>
      <c r="MWR687" s="35"/>
      <c r="MWS687" s="35"/>
      <c r="MWT687" s="35"/>
      <c r="MWU687" s="35"/>
      <c r="MWV687" s="35"/>
      <c r="MWW687" s="35"/>
      <c r="MWX687" s="35"/>
      <c r="MWY687" s="35"/>
      <c r="MWZ687" s="35"/>
      <c r="MXA687" s="35"/>
      <c r="MXB687" s="35"/>
      <c r="MXC687" s="35"/>
      <c r="MXD687" s="35"/>
      <c r="MXE687" s="35"/>
      <c r="MXF687" s="35"/>
      <c r="MXG687" s="35"/>
      <c r="MXH687" s="35"/>
      <c r="MXI687" s="35"/>
      <c r="MXJ687" s="35"/>
      <c r="MXK687" s="35"/>
      <c r="MXL687" s="35"/>
      <c r="MXM687" s="35"/>
      <c r="MXN687" s="35"/>
      <c r="MXO687" s="35"/>
      <c r="MXP687" s="35"/>
      <c r="MXQ687" s="35"/>
      <c r="MXR687" s="35"/>
      <c r="MXS687" s="35"/>
      <c r="MXT687" s="35"/>
      <c r="MXU687" s="35"/>
      <c r="MXV687" s="35"/>
      <c r="MXW687" s="35"/>
      <c r="MXX687" s="35"/>
      <c r="MXY687" s="35"/>
      <c r="MXZ687" s="35"/>
      <c r="MYA687" s="35"/>
      <c r="MYB687" s="35"/>
      <c r="MYC687" s="35"/>
      <c r="MYD687" s="35"/>
      <c r="MYE687" s="35"/>
      <c r="MYF687" s="35"/>
      <c r="MYG687" s="35"/>
      <c r="MYH687" s="35"/>
      <c r="MYI687" s="35"/>
      <c r="MYJ687" s="35"/>
      <c r="MYK687" s="35"/>
      <c r="MYL687" s="35"/>
      <c r="MYM687" s="35"/>
      <c r="MYN687" s="35"/>
      <c r="MYO687" s="35"/>
      <c r="MYP687" s="35"/>
      <c r="MYQ687" s="35"/>
      <c r="MYR687" s="35"/>
      <c r="MYS687" s="35"/>
      <c r="MYT687" s="35"/>
      <c r="MYU687" s="35"/>
      <c r="MYV687" s="35"/>
      <c r="MYW687" s="35"/>
      <c r="MYX687" s="35"/>
      <c r="MYY687" s="35"/>
      <c r="MYZ687" s="35"/>
      <c r="MZA687" s="35"/>
      <c r="MZB687" s="35"/>
      <c r="MZC687" s="35"/>
      <c r="MZD687" s="35"/>
      <c r="MZE687" s="35"/>
      <c r="MZF687" s="35"/>
      <c r="MZG687" s="35"/>
      <c r="MZH687" s="35"/>
      <c r="MZI687" s="35"/>
      <c r="MZJ687" s="35"/>
      <c r="MZK687" s="35"/>
      <c r="MZL687" s="35"/>
      <c r="MZM687" s="35"/>
      <c r="MZN687" s="35"/>
      <c r="MZO687" s="35"/>
      <c r="MZP687" s="35"/>
      <c r="MZQ687" s="35"/>
      <c r="MZR687" s="35"/>
      <c r="MZS687" s="35"/>
      <c r="MZT687" s="35"/>
      <c r="MZU687" s="35"/>
      <c r="MZV687" s="35"/>
      <c r="MZW687" s="35"/>
      <c r="MZX687" s="35"/>
      <c r="MZY687" s="35"/>
      <c r="MZZ687" s="35"/>
      <c r="NAA687" s="35"/>
      <c r="NAB687" s="35"/>
      <c r="NAC687" s="35"/>
      <c r="NAD687" s="35"/>
      <c r="NAE687" s="35"/>
      <c r="NAF687" s="35"/>
      <c r="NAG687" s="35"/>
      <c r="NAH687" s="35"/>
      <c r="NAI687" s="35"/>
      <c r="NAJ687" s="35"/>
      <c r="NAK687" s="35"/>
      <c r="NAL687" s="35"/>
      <c r="NAM687" s="35"/>
      <c r="NAN687" s="35"/>
      <c r="NAO687" s="35"/>
      <c r="NAP687" s="35"/>
      <c r="NAQ687" s="35"/>
      <c r="NAR687" s="35"/>
      <c r="NAS687" s="35"/>
      <c r="NAT687" s="35"/>
      <c r="NAU687" s="35"/>
      <c r="NAV687" s="35"/>
      <c r="NAW687" s="35"/>
      <c r="NAX687" s="35"/>
      <c r="NAY687" s="35"/>
      <c r="NAZ687" s="35"/>
      <c r="NBA687" s="35"/>
      <c r="NBB687" s="35"/>
      <c r="NBC687" s="35"/>
      <c r="NBD687" s="35"/>
      <c r="NBE687" s="35"/>
      <c r="NBF687" s="35"/>
      <c r="NBG687" s="35"/>
      <c r="NBH687" s="35"/>
      <c r="NBI687" s="35"/>
      <c r="NBJ687" s="35"/>
      <c r="NBK687" s="35"/>
      <c r="NBL687" s="35"/>
      <c r="NBM687" s="35"/>
      <c r="NBN687" s="35"/>
      <c r="NBO687" s="35"/>
      <c r="NBP687" s="35"/>
      <c r="NBQ687" s="35"/>
      <c r="NBR687" s="35"/>
      <c r="NBS687" s="35"/>
      <c r="NBT687" s="35"/>
      <c r="NBU687" s="35"/>
      <c r="NBV687" s="35"/>
      <c r="NBW687" s="35"/>
      <c r="NBX687" s="35"/>
      <c r="NBY687" s="35"/>
      <c r="NBZ687" s="35"/>
      <c r="NCA687" s="35"/>
      <c r="NCB687" s="35"/>
      <c r="NCC687" s="35"/>
      <c r="NCD687" s="35"/>
      <c r="NCE687" s="35"/>
      <c r="NCF687" s="35"/>
      <c r="NCG687" s="35"/>
      <c r="NCH687" s="35"/>
      <c r="NCI687" s="35"/>
      <c r="NCJ687" s="35"/>
      <c r="NCK687" s="35"/>
      <c r="NCL687" s="35"/>
      <c r="NCM687" s="35"/>
      <c r="NCN687" s="35"/>
      <c r="NCO687" s="35"/>
      <c r="NCP687" s="35"/>
      <c r="NCQ687" s="35"/>
      <c r="NCR687" s="35"/>
      <c r="NCS687" s="35"/>
      <c r="NCT687" s="35"/>
      <c r="NCU687" s="35"/>
      <c r="NCV687" s="35"/>
      <c r="NCW687" s="35"/>
      <c r="NCX687" s="35"/>
      <c r="NCY687" s="35"/>
      <c r="NCZ687" s="35"/>
      <c r="NDA687" s="35"/>
      <c r="NDB687" s="35"/>
      <c r="NDC687" s="35"/>
      <c r="NDD687" s="35"/>
      <c r="NDE687" s="35"/>
      <c r="NDF687" s="35"/>
      <c r="NDG687" s="35"/>
      <c r="NDH687" s="35"/>
      <c r="NDI687" s="35"/>
      <c r="NDJ687" s="35"/>
      <c r="NDK687" s="35"/>
      <c r="NDL687" s="35"/>
      <c r="NDM687" s="35"/>
      <c r="NDN687" s="35"/>
      <c r="NDO687" s="35"/>
      <c r="NDP687" s="35"/>
      <c r="NDQ687" s="35"/>
      <c r="NDR687" s="35"/>
      <c r="NDS687" s="35"/>
      <c r="NDT687" s="35"/>
      <c r="NDU687" s="35"/>
      <c r="NDV687" s="35"/>
      <c r="NDW687" s="35"/>
      <c r="NDX687" s="35"/>
      <c r="NDY687" s="35"/>
      <c r="NDZ687" s="35"/>
      <c r="NEA687" s="35"/>
      <c r="NEB687" s="35"/>
      <c r="NEC687" s="35"/>
      <c r="NED687" s="35"/>
      <c r="NEE687" s="35"/>
      <c r="NEF687" s="35"/>
      <c r="NEG687" s="35"/>
      <c r="NEH687" s="35"/>
      <c r="NEI687" s="35"/>
      <c r="NEJ687" s="35"/>
      <c r="NEK687" s="35"/>
      <c r="NEL687" s="35"/>
      <c r="NEM687" s="35"/>
      <c r="NEN687" s="35"/>
      <c r="NEO687" s="35"/>
      <c r="NEP687" s="35"/>
      <c r="NEQ687" s="35"/>
      <c r="NER687" s="35"/>
      <c r="NES687" s="35"/>
      <c r="NET687" s="35"/>
      <c r="NEU687" s="35"/>
      <c r="NEV687" s="35"/>
      <c r="NEW687" s="35"/>
      <c r="NEX687" s="35"/>
      <c r="NEY687" s="35"/>
      <c r="NEZ687" s="35"/>
      <c r="NFA687" s="35"/>
      <c r="NFB687" s="35"/>
      <c r="NFC687" s="35"/>
      <c r="NFD687" s="35"/>
      <c r="NFE687" s="35"/>
      <c r="NFF687" s="35"/>
      <c r="NFG687" s="35"/>
      <c r="NFH687" s="35"/>
      <c r="NFI687" s="35"/>
      <c r="NFJ687" s="35"/>
      <c r="NFK687" s="35"/>
      <c r="NFL687" s="35"/>
      <c r="NFM687" s="35"/>
      <c r="NFN687" s="35"/>
      <c r="NFO687" s="35"/>
      <c r="NFP687" s="35"/>
      <c r="NFQ687" s="35"/>
      <c r="NFR687" s="35"/>
      <c r="NFS687" s="35"/>
      <c r="NFT687" s="35"/>
      <c r="NFU687" s="35"/>
      <c r="NFV687" s="35"/>
      <c r="NFW687" s="35"/>
      <c r="NFX687" s="35"/>
      <c r="NFY687" s="35"/>
      <c r="NFZ687" s="35"/>
      <c r="NGA687" s="35"/>
      <c r="NGB687" s="35"/>
      <c r="NGC687" s="35"/>
      <c r="NGD687" s="35"/>
      <c r="NGE687" s="35"/>
      <c r="NGF687" s="35"/>
      <c r="NGG687" s="35"/>
      <c r="NGH687" s="35"/>
      <c r="NGI687" s="35"/>
      <c r="NGJ687" s="35"/>
      <c r="NGK687" s="35"/>
      <c r="NGL687" s="35"/>
      <c r="NGM687" s="35"/>
      <c r="NGN687" s="35"/>
      <c r="NGO687" s="35"/>
      <c r="NGP687" s="35"/>
      <c r="NGQ687" s="35"/>
      <c r="NGR687" s="35"/>
      <c r="NGS687" s="35"/>
      <c r="NGT687" s="35"/>
      <c r="NGU687" s="35"/>
      <c r="NGV687" s="35"/>
      <c r="NGW687" s="35"/>
      <c r="NGX687" s="35"/>
      <c r="NGY687" s="35"/>
      <c r="NGZ687" s="35"/>
      <c r="NHA687" s="35"/>
      <c r="NHB687" s="35"/>
      <c r="NHC687" s="35"/>
      <c r="NHD687" s="35"/>
      <c r="NHE687" s="35"/>
      <c r="NHF687" s="35"/>
      <c r="NHG687" s="35"/>
      <c r="NHH687" s="35"/>
      <c r="NHI687" s="35"/>
      <c r="NHJ687" s="35"/>
      <c r="NHK687" s="35"/>
      <c r="NHL687" s="35"/>
      <c r="NHM687" s="35"/>
      <c r="NHN687" s="35"/>
      <c r="NHO687" s="35"/>
      <c r="NHP687" s="35"/>
      <c r="NHQ687" s="35"/>
      <c r="NHR687" s="35"/>
      <c r="NHS687" s="35"/>
      <c r="NHT687" s="35"/>
      <c r="NHU687" s="35"/>
      <c r="NHV687" s="35"/>
      <c r="NHW687" s="35"/>
      <c r="NHX687" s="35"/>
      <c r="NHY687" s="35"/>
      <c r="NHZ687" s="35"/>
      <c r="NIA687" s="35"/>
      <c r="NIB687" s="35"/>
      <c r="NIC687" s="35"/>
      <c r="NID687" s="35"/>
      <c r="NIE687" s="35"/>
      <c r="NIF687" s="35"/>
      <c r="NIG687" s="35"/>
      <c r="NIH687" s="35"/>
      <c r="NII687" s="35"/>
      <c r="NIJ687" s="35"/>
      <c r="NIK687" s="35"/>
      <c r="NIL687" s="35"/>
      <c r="NIM687" s="35"/>
      <c r="NIN687" s="35"/>
      <c r="NIO687" s="35"/>
      <c r="NIP687" s="35"/>
      <c r="NIQ687" s="35"/>
      <c r="NIR687" s="35"/>
      <c r="NIS687" s="35"/>
      <c r="NIT687" s="35"/>
      <c r="NIU687" s="35"/>
      <c r="NIV687" s="35"/>
      <c r="NIW687" s="35"/>
      <c r="NIX687" s="35"/>
      <c r="NIY687" s="35"/>
      <c r="NIZ687" s="35"/>
      <c r="NJA687" s="35"/>
      <c r="NJB687" s="35"/>
      <c r="NJC687" s="35"/>
      <c r="NJD687" s="35"/>
      <c r="NJE687" s="35"/>
      <c r="NJF687" s="35"/>
      <c r="NJG687" s="35"/>
      <c r="NJH687" s="35"/>
      <c r="NJI687" s="35"/>
      <c r="NJJ687" s="35"/>
      <c r="NJK687" s="35"/>
      <c r="NJL687" s="35"/>
      <c r="NJM687" s="35"/>
      <c r="NJN687" s="35"/>
      <c r="NJO687" s="35"/>
      <c r="NJP687" s="35"/>
      <c r="NJQ687" s="35"/>
      <c r="NJR687" s="35"/>
      <c r="NJS687" s="35"/>
      <c r="NJT687" s="35"/>
      <c r="NJU687" s="35"/>
      <c r="NJV687" s="35"/>
      <c r="NJW687" s="35"/>
      <c r="NJX687" s="35"/>
      <c r="NJY687" s="35"/>
      <c r="NJZ687" s="35"/>
      <c r="NKA687" s="35"/>
      <c r="NKB687" s="35"/>
      <c r="NKC687" s="35"/>
      <c r="NKD687" s="35"/>
      <c r="NKE687" s="35"/>
      <c r="NKF687" s="35"/>
      <c r="NKG687" s="35"/>
      <c r="NKH687" s="35"/>
      <c r="NKI687" s="35"/>
      <c r="NKJ687" s="35"/>
      <c r="NKK687" s="35"/>
      <c r="NKL687" s="35"/>
      <c r="NKM687" s="35"/>
      <c r="NKN687" s="35"/>
      <c r="NKO687" s="35"/>
      <c r="NKP687" s="35"/>
      <c r="NKQ687" s="35"/>
      <c r="NKR687" s="35"/>
      <c r="NKS687" s="35"/>
      <c r="NKT687" s="35"/>
      <c r="NKU687" s="35"/>
      <c r="NKV687" s="35"/>
      <c r="NKW687" s="35"/>
      <c r="NKX687" s="35"/>
      <c r="NKY687" s="35"/>
      <c r="NKZ687" s="35"/>
      <c r="NLA687" s="35"/>
      <c r="NLB687" s="35"/>
      <c r="NLC687" s="35"/>
      <c r="NLD687" s="35"/>
      <c r="NLE687" s="35"/>
      <c r="NLF687" s="35"/>
      <c r="NLG687" s="35"/>
      <c r="NLH687" s="35"/>
      <c r="NLI687" s="35"/>
      <c r="NLJ687" s="35"/>
      <c r="NLK687" s="35"/>
      <c r="NLL687" s="35"/>
      <c r="NLM687" s="35"/>
      <c r="NLN687" s="35"/>
      <c r="NLO687" s="35"/>
      <c r="NLP687" s="35"/>
      <c r="NLQ687" s="35"/>
      <c r="NLR687" s="35"/>
      <c r="NLS687" s="35"/>
      <c r="NLT687" s="35"/>
      <c r="NLU687" s="35"/>
      <c r="NLV687" s="35"/>
      <c r="NLW687" s="35"/>
      <c r="NLX687" s="35"/>
      <c r="NLY687" s="35"/>
      <c r="NLZ687" s="35"/>
      <c r="NMA687" s="35"/>
      <c r="NMB687" s="35"/>
      <c r="NMC687" s="35"/>
      <c r="NMD687" s="35"/>
      <c r="NME687" s="35"/>
      <c r="NMF687" s="35"/>
      <c r="NMG687" s="35"/>
      <c r="NMH687" s="35"/>
      <c r="NMI687" s="35"/>
      <c r="NMJ687" s="35"/>
      <c r="NMK687" s="35"/>
      <c r="NML687" s="35"/>
      <c r="NMM687" s="35"/>
      <c r="NMN687" s="35"/>
      <c r="NMO687" s="35"/>
      <c r="NMP687" s="35"/>
      <c r="NMQ687" s="35"/>
      <c r="NMR687" s="35"/>
      <c r="NMS687" s="35"/>
      <c r="NMT687" s="35"/>
      <c r="NMU687" s="35"/>
      <c r="NMV687" s="35"/>
      <c r="NMW687" s="35"/>
      <c r="NMX687" s="35"/>
      <c r="NMY687" s="35"/>
      <c r="NMZ687" s="35"/>
      <c r="NNA687" s="35"/>
      <c r="NNB687" s="35"/>
      <c r="NNC687" s="35"/>
      <c r="NND687" s="35"/>
      <c r="NNE687" s="35"/>
      <c r="NNF687" s="35"/>
      <c r="NNG687" s="35"/>
      <c r="NNH687" s="35"/>
      <c r="NNI687" s="35"/>
      <c r="NNJ687" s="35"/>
      <c r="NNK687" s="35"/>
      <c r="NNL687" s="35"/>
      <c r="NNM687" s="35"/>
      <c r="NNN687" s="35"/>
      <c r="NNO687" s="35"/>
      <c r="NNP687" s="35"/>
      <c r="NNQ687" s="35"/>
      <c r="NNR687" s="35"/>
      <c r="NNS687" s="35"/>
      <c r="NNT687" s="35"/>
      <c r="NNU687" s="35"/>
      <c r="NNV687" s="35"/>
      <c r="NNW687" s="35"/>
      <c r="NNX687" s="35"/>
      <c r="NNY687" s="35"/>
      <c r="NNZ687" s="35"/>
      <c r="NOA687" s="35"/>
      <c r="NOB687" s="35"/>
      <c r="NOC687" s="35"/>
      <c r="NOD687" s="35"/>
      <c r="NOE687" s="35"/>
      <c r="NOF687" s="35"/>
      <c r="NOG687" s="35"/>
      <c r="NOH687" s="35"/>
      <c r="NOI687" s="35"/>
      <c r="NOJ687" s="35"/>
      <c r="NOK687" s="35"/>
      <c r="NOL687" s="35"/>
      <c r="NOM687" s="35"/>
      <c r="NON687" s="35"/>
      <c r="NOO687" s="35"/>
      <c r="NOP687" s="35"/>
      <c r="NOQ687" s="35"/>
      <c r="NOR687" s="35"/>
      <c r="NOS687" s="35"/>
      <c r="NOT687" s="35"/>
      <c r="NOU687" s="35"/>
      <c r="NOV687" s="35"/>
      <c r="NOW687" s="35"/>
      <c r="NOX687" s="35"/>
      <c r="NOY687" s="35"/>
      <c r="NOZ687" s="35"/>
      <c r="NPA687" s="35"/>
      <c r="NPB687" s="35"/>
      <c r="NPC687" s="35"/>
      <c r="NPD687" s="35"/>
      <c r="NPE687" s="35"/>
      <c r="NPF687" s="35"/>
      <c r="NPG687" s="35"/>
      <c r="NPH687" s="35"/>
      <c r="NPI687" s="35"/>
      <c r="NPJ687" s="35"/>
      <c r="NPK687" s="35"/>
      <c r="NPL687" s="35"/>
      <c r="NPM687" s="35"/>
      <c r="NPN687" s="35"/>
      <c r="NPO687" s="35"/>
      <c r="NPP687" s="35"/>
      <c r="NPQ687" s="35"/>
      <c r="NPR687" s="35"/>
      <c r="NPS687" s="35"/>
      <c r="NPT687" s="35"/>
      <c r="NPU687" s="35"/>
      <c r="NPV687" s="35"/>
      <c r="NPW687" s="35"/>
      <c r="NPX687" s="35"/>
      <c r="NPY687" s="35"/>
      <c r="NPZ687" s="35"/>
      <c r="NQA687" s="35"/>
      <c r="NQB687" s="35"/>
      <c r="NQC687" s="35"/>
      <c r="NQD687" s="35"/>
      <c r="NQE687" s="35"/>
      <c r="NQF687" s="35"/>
      <c r="NQG687" s="35"/>
      <c r="NQH687" s="35"/>
      <c r="NQI687" s="35"/>
      <c r="NQJ687" s="35"/>
      <c r="NQK687" s="35"/>
      <c r="NQL687" s="35"/>
      <c r="NQM687" s="35"/>
      <c r="NQN687" s="35"/>
      <c r="NQO687" s="35"/>
      <c r="NQP687" s="35"/>
      <c r="NQQ687" s="35"/>
      <c r="NQR687" s="35"/>
      <c r="NQS687" s="35"/>
      <c r="NQT687" s="35"/>
      <c r="NQU687" s="35"/>
      <c r="NQV687" s="35"/>
      <c r="NQW687" s="35"/>
      <c r="NQX687" s="35"/>
      <c r="NQY687" s="35"/>
      <c r="NQZ687" s="35"/>
      <c r="NRA687" s="35"/>
      <c r="NRB687" s="35"/>
      <c r="NRC687" s="35"/>
      <c r="NRD687" s="35"/>
      <c r="NRE687" s="35"/>
      <c r="NRF687" s="35"/>
      <c r="NRG687" s="35"/>
      <c r="NRH687" s="35"/>
      <c r="NRI687" s="35"/>
      <c r="NRJ687" s="35"/>
      <c r="NRK687" s="35"/>
      <c r="NRL687" s="35"/>
      <c r="NRM687" s="35"/>
      <c r="NRN687" s="35"/>
      <c r="NRO687" s="35"/>
      <c r="NRP687" s="35"/>
      <c r="NRQ687" s="35"/>
      <c r="NRR687" s="35"/>
      <c r="NRS687" s="35"/>
      <c r="NRT687" s="35"/>
      <c r="NRU687" s="35"/>
      <c r="NRV687" s="35"/>
      <c r="NRW687" s="35"/>
      <c r="NRX687" s="35"/>
      <c r="NRY687" s="35"/>
      <c r="NRZ687" s="35"/>
      <c r="NSA687" s="35"/>
      <c r="NSB687" s="35"/>
      <c r="NSC687" s="35"/>
      <c r="NSD687" s="35"/>
      <c r="NSE687" s="35"/>
      <c r="NSF687" s="35"/>
      <c r="NSG687" s="35"/>
      <c r="NSH687" s="35"/>
      <c r="NSI687" s="35"/>
      <c r="NSJ687" s="35"/>
      <c r="NSK687" s="35"/>
      <c r="NSL687" s="35"/>
      <c r="NSM687" s="35"/>
      <c r="NSN687" s="35"/>
      <c r="NSO687" s="35"/>
      <c r="NSP687" s="35"/>
      <c r="NSQ687" s="35"/>
      <c r="NSR687" s="35"/>
      <c r="NSS687" s="35"/>
      <c r="NST687" s="35"/>
      <c r="NSU687" s="35"/>
      <c r="NSV687" s="35"/>
      <c r="NSW687" s="35"/>
      <c r="NSX687" s="35"/>
      <c r="NSY687" s="35"/>
      <c r="NSZ687" s="35"/>
      <c r="NTA687" s="35"/>
      <c r="NTB687" s="35"/>
      <c r="NTC687" s="35"/>
      <c r="NTD687" s="35"/>
      <c r="NTE687" s="35"/>
      <c r="NTF687" s="35"/>
      <c r="NTG687" s="35"/>
      <c r="NTH687" s="35"/>
      <c r="NTI687" s="35"/>
      <c r="NTJ687" s="35"/>
      <c r="NTK687" s="35"/>
      <c r="NTL687" s="35"/>
      <c r="NTM687" s="35"/>
      <c r="NTN687" s="35"/>
      <c r="NTO687" s="35"/>
      <c r="NTP687" s="35"/>
      <c r="NTQ687" s="35"/>
      <c r="NTR687" s="35"/>
      <c r="NTS687" s="35"/>
      <c r="NTT687" s="35"/>
      <c r="NTU687" s="35"/>
      <c r="NTV687" s="35"/>
      <c r="NTW687" s="35"/>
      <c r="NTX687" s="35"/>
      <c r="NTY687" s="35"/>
      <c r="NTZ687" s="35"/>
      <c r="NUA687" s="35"/>
      <c r="NUB687" s="35"/>
      <c r="NUC687" s="35"/>
      <c r="NUD687" s="35"/>
      <c r="NUE687" s="35"/>
      <c r="NUF687" s="35"/>
      <c r="NUG687" s="35"/>
      <c r="NUH687" s="35"/>
      <c r="NUI687" s="35"/>
      <c r="NUJ687" s="35"/>
      <c r="NUK687" s="35"/>
      <c r="NUL687" s="35"/>
      <c r="NUM687" s="35"/>
      <c r="NUN687" s="35"/>
      <c r="NUO687" s="35"/>
      <c r="NUP687" s="35"/>
      <c r="NUQ687" s="35"/>
      <c r="NUR687" s="35"/>
      <c r="NUS687" s="35"/>
      <c r="NUT687" s="35"/>
      <c r="NUU687" s="35"/>
      <c r="NUV687" s="35"/>
      <c r="NUW687" s="35"/>
      <c r="NUX687" s="35"/>
      <c r="NUY687" s="35"/>
      <c r="NUZ687" s="35"/>
      <c r="NVA687" s="35"/>
      <c r="NVB687" s="35"/>
      <c r="NVC687" s="35"/>
      <c r="NVD687" s="35"/>
      <c r="NVE687" s="35"/>
      <c r="NVF687" s="35"/>
      <c r="NVG687" s="35"/>
      <c r="NVH687" s="35"/>
      <c r="NVI687" s="35"/>
      <c r="NVJ687" s="35"/>
      <c r="NVK687" s="35"/>
      <c r="NVL687" s="35"/>
      <c r="NVM687" s="35"/>
      <c r="NVN687" s="35"/>
      <c r="NVO687" s="35"/>
      <c r="NVP687" s="35"/>
      <c r="NVQ687" s="35"/>
      <c r="NVR687" s="35"/>
      <c r="NVS687" s="35"/>
      <c r="NVT687" s="35"/>
      <c r="NVU687" s="35"/>
      <c r="NVV687" s="35"/>
      <c r="NVW687" s="35"/>
      <c r="NVX687" s="35"/>
      <c r="NVY687" s="35"/>
      <c r="NVZ687" s="35"/>
      <c r="NWA687" s="35"/>
      <c r="NWB687" s="35"/>
      <c r="NWC687" s="35"/>
      <c r="NWD687" s="35"/>
      <c r="NWE687" s="35"/>
      <c r="NWF687" s="35"/>
      <c r="NWG687" s="35"/>
      <c r="NWH687" s="35"/>
      <c r="NWI687" s="35"/>
      <c r="NWJ687" s="35"/>
      <c r="NWK687" s="35"/>
      <c r="NWL687" s="35"/>
      <c r="NWM687" s="35"/>
      <c r="NWN687" s="35"/>
      <c r="NWO687" s="35"/>
      <c r="NWP687" s="35"/>
      <c r="NWQ687" s="35"/>
      <c r="NWR687" s="35"/>
      <c r="NWS687" s="35"/>
      <c r="NWT687" s="35"/>
      <c r="NWU687" s="35"/>
      <c r="NWV687" s="35"/>
      <c r="NWW687" s="35"/>
      <c r="NWX687" s="35"/>
      <c r="NWY687" s="35"/>
      <c r="NWZ687" s="35"/>
      <c r="NXA687" s="35"/>
      <c r="NXB687" s="35"/>
      <c r="NXC687" s="35"/>
      <c r="NXD687" s="35"/>
      <c r="NXE687" s="35"/>
      <c r="NXF687" s="35"/>
      <c r="NXG687" s="35"/>
      <c r="NXH687" s="35"/>
      <c r="NXI687" s="35"/>
      <c r="NXJ687" s="35"/>
      <c r="NXK687" s="35"/>
      <c r="NXL687" s="35"/>
      <c r="NXM687" s="35"/>
      <c r="NXN687" s="35"/>
      <c r="NXO687" s="35"/>
      <c r="NXP687" s="35"/>
      <c r="NXQ687" s="35"/>
      <c r="NXR687" s="35"/>
      <c r="NXS687" s="35"/>
      <c r="NXT687" s="35"/>
      <c r="NXU687" s="35"/>
      <c r="NXV687" s="35"/>
      <c r="NXW687" s="35"/>
      <c r="NXX687" s="35"/>
      <c r="NXY687" s="35"/>
      <c r="NXZ687" s="35"/>
      <c r="NYA687" s="35"/>
      <c r="NYB687" s="35"/>
      <c r="NYC687" s="35"/>
      <c r="NYD687" s="35"/>
      <c r="NYE687" s="35"/>
      <c r="NYF687" s="35"/>
      <c r="NYG687" s="35"/>
      <c r="NYH687" s="35"/>
      <c r="NYI687" s="35"/>
      <c r="NYJ687" s="35"/>
      <c r="NYK687" s="35"/>
      <c r="NYL687" s="35"/>
      <c r="NYM687" s="35"/>
      <c r="NYN687" s="35"/>
      <c r="NYO687" s="35"/>
      <c r="NYP687" s="35"/>
      <c r="NYQ687" s="35"/>
      <c r="NYR687" s="35"/>
      <c r="NYS687" s="35"/>
      <c r="NYT687" s="35"/>
      <c r="NYU687" s="35"/>
      <c r="NYV687" s="35"/>
      <c r="NYW687" s="35"/>
      <c r="NYX687" s="35"/>
      <c r="NYY687" s="35"/>
      <c r="NYZ687" s="35"/>
      <c r="NZA687" s="35"/>
      <c r="NZB687" s="35"/>
      <c r="NZC687" s="35"/>
      <c r="NZD687" s="35"/>
      <c r="NZE687" s="35"/>
      <c r="NZF687" s="35"/>
      <c r="NZG687" s="35"/>
      <c r="NZH687" s="35"/>
      <c r="NZI687" s="35"/>
      <c r="NZJ687" s="35"/>
      <c r="NZK687" s="35"/>
      <c r="NZL687" s="35"/>
      <c r="NZM687" s="35"/>
      <c r="NZN687" s="35"/>
      <c r="NZO687" s="35"/>
      <c r="NZP687" s="35"/>
      <c r="NZQ687" s="35"/>
      <c r="NZR687" s="35"/>
      <c r="NZS687" s="35"/>
      <c r="NZT687" s="35"/>
      <c r="NZU687" s="35"/>
      <c r="NZV687" s="35"/>
      <c r="NZW687" s="35"/>
      <c r="NZX687" s="35"/>
      <c r="NZY687" s="35"/>
      <c r="NZZ687" s="35"/>
      <c r="OAA687" s="35"/>
      <c r="OAB687" s="35"/>
      <c r="OAC687" s="35"/>
      <c r="OAD687" s="35"/>
      <c r="OAE687" s="35"/>
      <c r="OAF687" s="35"/>
      <c r="OAG687" s="35"/>
      <c r="OAH687" s="35"/>
      <c r="OAI687" s="35"/>
      <c r="OAJ687" s="35"/>
      <c r="OAK687" s="35"/>
      <c r="OAL687" s="35"/>
      <c r="OAM687" s="35"/>
      <c r="OAN687" s="35"/>
      <c r="OAO687" s="35"/>
      <c r="OAP687" s="35"/>
      <c r="OAQ687" s="35"/>
      <c r="OAR687" s="35"/>
      <c r="OAS687" s="35"/>
      <c r="OAT687" s="35"/>
      <c r="OAU687" s="35"/>
      <c r="OAV687" s="35"/>
      <c r="OAW687" s="35"/>
      <c r="OAX687" s="35"/>
      <c r="OAY687" s="35"/>
      <c r="OAZ687" s="35"/>
      <c r="OBA687" s="35"/>
      <c r="OBB687" s="35"/>
      <c r="OBC687" s="35"/>
      <c r="OBD687" s="35"/>
      <c r="OBE687" s="35"/>
      <c r="OBF687" s="35"/>
      <c r="OBG687" s="35"/>
      <c r="OBH687" s="35"/>
      <c r="OBI687" s="35"/>
      <c r="OBJ687" s="35"/>
      <c r="OBK687" s="35"/>
      <c r="OBL687" s="35"/>
      <c r="OBM687" s="35"/>
      <c r="OBN687" s="35"/>
      <c r="OBO687" s="35"/>
      <c r="OBP687" s="35"/>
      <c r="OBQ687" s="35"/>
      <c r="OBR687" s="35"/>
      <c r="OBS687" s="35"/>
      <c r="OBT687" s="35"/>
      <c r="OBU687" s="35"/>
      <c r="OBV687" s="35"/>
      <c r="OBW687" s="35"/>
      <c r="OBX687" s="35"/>
      <c r="OBY687" s="35"/>
      <c r="OBZ687" s="35"/>
      <c r="OCA687" s="35"/>
      <c r="OCB687" s="35"/>
      <c r="OCC687" s="35"/>
      <c r="OCD687" s="35"/>
      <c r="OCE687" s="35"/>
      <c r="OCF687" s="35"/>
      <c r="OCG687" s="35"/>
      <c r="OCH687" s="35"/>
      <c r="OCI687" s="35"/>
      <c r="OCJ687" s="35"/>
      <c r="OCK687" s="35"/>
      <c r="OCL687" s="35"/>
      <c r="OCM687" s="35"/>
      <c r="OCN687" s="35"/>
      <c r="OCO687" s="35"/>
      <c r="OCP687" s="35"/>
      <c r="OCQ687" s="35"/>
      <c r="OCR687" s="35"/>
      <c r="OCS687" s="35"/>
      <c r="OCT687" s="35"/>
      <c r="OCU687" s="35"/>
      <c r="OCV687" s="35"/>
      <c r="OCW687" s="35"/>
      <c r="OCX687" s="35"/>
      <c r="OCY687" s="35"/>
      <c r="OCZ687" s="35"/>
      <c r="ODA687" s="35"/>
      <c r="ODB687" s="35"/>
      <c r="ODC687" s="35"/>
      <c r="ODD687" s="35"/>
      <c r="ODE687" s="35"/>
      <c r="ODF687" s="35"/>
      <c r="ODG687" s="35"/>
      <c r="ODH687" s="35"/>
      <c r="ODI687" s="35"/>
      <c r="ODJ687" s="35"/>
      <c r="ODK687" s="35"/>
      <c r="ODL687" s="35"/>
      <c r="ODM687" s="35"/>
      <c r="ODN687" s="35"/>
      <c r="ODO687" s="35"/>
      <c r="ODP687" s="35"/>
      <c r="ODQ687" s="35"/>
      <c r="ODR687" s="35"/>
      <c r="ODS687" s="35"/>
      <c r="ODT687" s="35"/>
      <c r="ODU687" s="35"/>
      <c r="ODV687" s="35"/>
      <c r="ODW687" s="35"/>
      <c r="ODX687" s="35"/>
      <c r="ODY687" s="35"/>
      <c r="ODZ687" s="35"/>
      <c r="OEA687" s="35"/>
      <c r="OEB687" s="35"/>
      <c r="OEC687" s="35"/>
      <c r="OED687" s="35"/>
      <c r="OEE687" s="35"/>
      <c r="OEF687" s="35"/>
      <c r="OEG687" s="35"/>
      <c r="OEH687" s="35"/>
      <c r="OEI687" s="35"/>
      <c r="OEJ687" s="35"/>
      <c r="OEK687" s="35"/>
      <c r="OEL687" s="35"/>
      <c r="OEM687" s="35"/>
      <c r="OEN687" s="35"/>
      <c r="OEO687" s="35"/>
      <c r="OEP687" s="35"/>
      <c r="OEQ687" s="35"/>
      <c r="OER687" s="35"/>
      <c r="OES687" s="35"/>
      <c r="OET687" s="35"/>
      <c r="OEU687" s="35"/>
      <c r="OEV687" s="35"/>
      <c r="OEW687" s="35"/>
      <c r="OEX687" s="35"/>
      <c r="OEY687" s="35"/>
      <c r="OEZ687" s="35"/>
      <c r="OFA687" s="35"/>
      <c r="OFB687" s="35"/>
      <c r="OFC687" s="35"/>
      <c r="OFD687" s="35"/>
      <c r="OFE687" s="35"/>
      <c r="OFF687" s="35"/>
      <c r="OFG687" s="35"/>
      <c r="OFH687" s="35"/>
      <c r="OFI687" s="35"/>
      <c r="OFJ687" s="35"/>
      <c r="OFK687" s="35"/>
      <c r="OFL687" s="35"/>
      <c r="OFM687" s="35"/>
      <c r="OFN687" s="35"/>
      <c r="OFO687" s="35"/>
      <c r="OFP687" s="35"/>
      <c r="OFQ687" s="35"/>
      <c r="OFR687" s="35"/>
      <c r="OFS687" s="35"/>
      <c r="OFT687" s="35"/>
      <c r="OFU687" s="35"/>
      <c r="OFV687" s="35"/>
      <c r="OFW687" s="35"/>
      <c r="OFX687" s="35"/>
      <c r="OFY687" s="35"/>
      <c r="OFZ687" s="35"/>
      <c r="OGA687" s="35"/>
      <c r="OGB687" s="35"/>
      <c r="OGC687" s="35"/>
      <c r="OGD687" s="35"/>
      <c r="OGE687" s="35"/>
      <c r="OGF687" s="35"/>
      <c r="OGG687" s="35"/>
      <c r="OGH687" s="35"/>
      <c r="OGI687" s="35"/>
      <c r="OGJ687" s="35"/>
      <c r="OGK687" s="35"/>
      <c r="OGL687" s="35"/>
      <c r="OGM687" s="35"/>
      <c r="OGN687" s="35"/>
      <c r="OGO687" s="35"/>
      <c r="OGP687" s="35"/>
      <c r="OGQ687" s="35"/>
      <c r="OGR687" s="35"/>
      <c r="OGS687" s="35"/>
      <c r="OGT687" s="35"/>
      <c r="OGU687" s="35"/>
      <c r="OGV687" s="35"/>
      <c r="OGW687" s="35"/>
      <c r="OGX687" s="35"/>
      <c r="OGY687" s="35"/>
      <c r="OGZ687" s="35"/>
      <c r="OHA687" s="35"/>
      <c r="OHB687" s="35"/>
      <c r="OHC687" s="35"/>
      <c r="OHD687" s="35"/>
      <c r="OHE687" s="35"/>
      <c r="OHF687" s="35"/>
      <c r="OHG687" s="35"/>
      <c r="OHH687" s="35"/>
      <c r="OHI687" s="35"/>
      <c r="OHJ687" s="35"/>
      <c r="OHK687" s="35"/>
      <c r="OHL687" s="35"/>
      <c r="OHM687" s="35"/>
      <c r="OHN687" s="35"/>
      <c r="OHO687" s="35"/>
      <c r="OHP687" s="35"/>
      <c r="OHQ687" s="35"/>
      <c r="OHR687" s="35"/>
      <c r="OHS687" s="35"/>
      <c r="OHT687" s="35"/>
      <c r="OHU687" s="35"/>
      <c r="OHV687" s="35"/>
      <c r="OHW687" s="35"/>
      <c r="OHX687" s="35"/>
      <c r="OHY687" s="35"/>
      <c r="OHZ687" s="35"/>
      <c r="OIA687" s="35"/>
      <c r="OIB687" s="35"/>
      <c r="OIC687" s="35"/>
      <c r="OID687" s="35"/>
      <c r="OIE687" s="35"/>
      <c r="OIF687" s="35"/>
      <c r="OIG687" s="35"/>
      <c r="OIH687" s="35"/>
      <c r="OII687" s="35"/>
      <c r="OIJ687" s="35"/>
      <c r="OIK687" s="35"/>
      <c r="OIL687" s="35"/>
      <c r="OIM687" s="35"/>
      <c r="OIN687" s="35"/>
      <c r="OIO687" s="35"/>
      <c r="OIP687" s="35"/>
      <c r="OIQ687" s="35"/>
      <c r="OIR687" s="35"/>
      <c r="OIS687" s="35"/>
      <c r="OIT687" s="35"/>
      <c r="OIU687" s="35"/>
      <c r="OIV687" s="35"/>
      <c r="OIW687" s="35"/>
      <c r="OIX687" s="35"/>
      <c r="OIY687" s="35"/>
      <c r="OIZ687" s="35"/>
      <c r="OJA687" s="35"/>
      <c r="OJB687" s="35"/>
      <c r="OJC687" s="35"/>
      <c r="OJD687" s="35"/>
      <c r="OJE687" s="35"/>
      <c r="OJF687" s="35"/>
      <c r="OJG687" s="35"/>
      <c r="OJH687" s="35"/>
      <c r="OJI687" s="35"/>
      <c r="OJJ687" s="35"/>
      <c r="OJK687" s="35"/>
      <c r="OJL687" s="35"/>
      <c r="OJM687" s="35"/>
      <c r="OJN687" s="35"/>
      <c r="OJO687" s="35"/>
      <c r="OJP687" s="35"/>
      <c r="OJQ687" s="35"/>
      <c r="OJR687" s="35"/>
      <c r="OJS687" s="35"/>
      <c r="OJT687" s="35"/>
      <c r="OJU687" s="35"/>
      <c r="OJV687" s="35"/>
      <c r="OJW687" s="35"/>
      <c r="OJX687" s="35"/>
      <c r="OJY687" s="35"/>
      <c r="OJZ687" s="35"/>
      <c r="OKA687" s="35"/>
      <c r="OKB687" s="35"/>
      <c r="OKC687" s="35"/>
      <c r="OKD687" s="35"/>
      <c r="OKE687" s="35"/>
      <c r="OKF687" s="35"/>
      <c r="OKG687" s="35"/>
      <c r="OKH687" s="35"/>
      <c r="OKI687" s="35"/>
      <c r="OKJ687" s="35"/>
      <c r="OKK687" s="35"/>
      <c r="OKL687" s="35"/>
      <c r="OKM687" s="35"/>
      <c r="OKN687" s="35"/>
      <c r="OKO687" s="35"/>
      <c r="OKP687" s="35"/>
      <c r="OKQ687" s="35"/>
      <c r="OKR687" s="35"/>
      <c r="OKS687" s="35"/>
      <c r="OKT687" s="35"/>
      <c r="OKU687" s="35"/>
      <c r="OKV687" s="35"/>
      <c r="OKW687" s="35"/>
      <c r="OKX687" s="35"/>
      <c r="OKY687" s="35"/>
      <c r="OKZ687" s="35"/>
      <c r="OLA687" s="35"/>
      <c r="OLB687" s="35"/>
      <c r="OLC687" s="35"/>
      <c r="OLD687" s="35"/>
      <c r="OLE687" s="35"/>
      <c r="OLF687" s="35"/>
      <c r="OLG687" s="35"/>
      <c r="OLH687" s="35"/>
      <c r="OLI687" s="35"/>
      <c r="OLJ687" s="35"/>
      <c r="OLK687" s="35"/>
      <c r="OLL687" s="35"/>
      <c r="OLM687" s="35"/>
      <c r="OLN687" s="35"/>
      <c r="OLO687" s="35"/>
      <c r="OLP687" s="35"/>
      <c r="OLQ687" s="35"/>
      <c r="OLR687" s="35"/>
      <c r="OLS687" s="35"/>
      <c r="OLT687" s="35"/>
      <c r="OLU687" s="35"/>
      <c r="OLV687" s="35"/>
      <c r="OLW687" s="35"/>
      <c r="OLX687" s="35"/>
      <c r="OLY687" s="35"/>
      <c r="OLZ687" s="35"/>
      <c r="OMA687" s="35"/>
      <c r="OMB687" s="35"/>
      <c r="OMC687" s="35"/>
      <c r="OMD687" s="35"/>
      <c r="OME687" s="35"/>
      <c r="OMF687" s="35"/>
      <c r="OMG687" s="35"/>
      <c r="OMH687" s="35"/>
      <c r="OMI687" s="35"/>
      <c r="OMJ687" s="35"/>
      <c r="OMK687" s="35"/>
      <c r="OML687" s="35"/>
      <c r="OMM687" s="35"/>
      <c r="OMN687" s="35"/>
      <c r="OMO687" s="35"/>
      <c r="OMP687" s="35"/>
      <c r="OMQ687" s="35"/>
      <c r="OMR687" s="35"/>
      <c r="OMS687" s="35"/>
      <c r="OMT687" s="35"/>
      <c r="OMU687" s="35"/>
      <c r="OMV687" s="35"/>
      <c r="OMW687" s="35"/>
      <c r="OMX687" s="35"/>
      <c r="OMY687" s="35"/>
      <c r="OMZ687" s="35"/>
      <c r="ONA687" s="35"/>
      <c r="ONB687" s="35"/>
      <c r="ONC687" s="35"/>
      <c r="OND687" s="35"/>
      <c r="ONE687" s="35"/>
      <c r="ONF687" s="35"/>
      <c r="ONG687" s="35"/>
      <c r="ONH687" s="35"/>
      <c r="ONI687" s="35"/>
      <c r="ONJ687" s="35"/>
      <c r="ONK687" s="35"/>
      <c r="ONL687" s="35"/>
      <c r="ONM687" s="35"/>
      <c r="ONN687" s="35"/>
      <c r="ONO687" s="35"/>
      <c r="ONP687" s="35"/>
      <c r="ONQ687" s="35"/>
      <c r="ONR687" s="35"/>
      <c r="ONS687" s="35"/>
      <c r="ONT687" s="35"/>
      <c r="ONU687" s="35"/>
      <c r="ONV687" s="35"/>
      <c r="ONW687" s="35"/>
      <c r="ONX687" s="35"/>
      <c r="ONY687" s="35"/>
      <c r="ONZ687" s="35"/>
      <c r="OOA687" s="35"/>
      <c r="OOB687" s="35"/>
      <c r="OOC687" s="35"/>
      <c r="OOD687" s="35"/>
      <c r="OOE687" s="35"/>
      <c r="OOF687" s="35"/>
      <c r="OOG687" s="35"/>
      <c r="OOH687" s="35"/>
      <c r="OOI687" s="35"/>
      <c r="OOJ687" s="35"/>
      <c r="OOK687" s="35"/>
      <c r="OOL687" s="35"/>
      <c r="OOM687" s="35"/>
      <c r="OON687" s="35"/>
      <c r="OOO687" s="35"/>
      <c r="OOP687" s="35"/>
      <c r="OOQ687" s="35"/>
      <c r="OOR687" s="35"/>
      <c r="OOS687" s="35"/>
      <c r="OOT687" s="35"/>
      <c r="OOU687" s="35"/>
      <c r="OOV687" s="35"/>
      <c r="OOW687" s="35"/>
      <c r="OOX687" s="35"/>
      <c r="OOY687" s="35"/>
      <c r="OOZ687" s="35"/>
      <c r="OPA687" s="35"/>
      <c r="OPB687" s="35"/>
      <c r="OPC687" s="35"/>
      <c r="OPD687" s="35"/>
      <c r="OPE687" s="35"/>
      <c r="OPF687" s="35"/>
      <c r="OPG687" s="35"/>
      <c r="OPH687" s="35"/>
      <c r="OPI687" s="35"/>
      <c r="OPJ687" s="35"/>
      <c r="OPK687" s="35"/>
      <c r="OPL687" s="35"/>
      <c r="OPM687" s="35"/>
      <c r="OPN687" s="35"/>
      <c r="OPO687" s="35"/>
      <c r="OPP687" s="35"/>
      <c r="OPQ687" s="35"/>
      <c r="OPR687" s="35"/>
      <c r="OPS687" s="35"/>
      <c r="OPT687" s="35"/>
      <c r="OPU687" s="35"/>
      <c r="OPV687" s="35"/>
      <c r="OPW687" s="35"/>
      <c r="OPX687" s="35"/>
      <c r="OPY687" s="35"/>
      <c r="OPZ687" s="35"/>
      <c r="OQA687" s="35"/>
      <c r="OQB687" s="35"/>
      <c r="OQC687" s="35"/>
      <c r="OQD687" s="35"/>
      <c r="OQE687" s="35"/>
      <c r="OQF687" s="35"/>
      <c r="OQG687" s="35"/>
      <c r="OQH687" s="35"/>
      <c r="OQI687" s="35"/>
      <c r="OQJ687" s="35"/>
      <c r="OQK687" s="35"/>
      <c r="OQL687" s="35"/>
      <c r="OQM687" s="35"/>
      <c r="OQN687" s="35"/>
      <c r="OQO687" s="35"/>
      <c r="OQP687" s="35"/>
      <c r="OQQ687" s="35"/>
      <c r="OQR687" s="35"/>
      <c r="OQS687" s="35"/>
      <c r="OQT687" s="35"/>
      <c r="OQU687" s="35"/>
      <c r="OQV687" s="35"/>
      <c r="OQW687" s="35"/>
      <c r="OQX687" s="35"/>
      <c r="OQY687" s="35"/>
      <c r="OQZ687" s="35"/>
      <c r="ORA687" s="35"/>
      <c r="ORB687" s="35"/>
      <c r="ORC687" s="35"/>
      <c r="ORD687" s="35"/>
      <c r="ORE687" s="35"/>
      <c r="ORF687" s="35"/>
      <c r="ORG687" s="35"/>
      <c r="ORH687" s="35"/>
      <c r="ORI687" s="35"/>
      <c r="ORJ687" s="35"/>
      <c r="ORK687" s="35"/>
      <c r="ORL687" s="35"/>
      <c r="ORM687" s="35"/>
      <c r="ORN687" s="35"/>
      <c r="ORO687" s="35"/>
      <c r="ORP687" s="35"/>
      <c r="ORQ687" s="35"/>
      <c r="ORR687" s="35"/>
      <c r="ORS687" s="35"/>
      <c r="ORT687" s="35"/>
      <c r="ORU687" s="35"/>
      <c r="ORV687" s="35"/>
      <c r="ORW687" s="35"/>
      <c r="ORX687" s="35"/>
      <c r="ORY687" s="35"/>
      <c r="ORZ687" s="35"/>
      <c r="OSA687" s="35"/>
      <c r="OSB687" s="35"/>
      <c r="OSC687" s="35"/>
      <c r="OSD687" s="35"/>
      <c r="OSE687" s="35"/>
      <c r="OSF687" s="35"/>
      <c r="OSG687" s="35"/>
      <c r="OSH687" s="35"/>
      <c r="OSI687" s="35"/>
      <c r="OSJ687" s="35"/>
      <c r="OSK687" s="35"/>
      <c r="OSL687" s="35"/>
      <c r="OSM687" s="35"/>
      <c r="OSN687" s="35"/>
      <c r="OSO687" s="35"/>
      <c r="OSP687" s="35"/>
      <c r="OSQ687" s="35"/>
      <c r="OSR687" s="35"/>
      <c r="OSS687" s="35"/>
      <c r="OST687" s="35"/>
      <c r="OSU687" s="35"/>
      <c r="OSV687" s="35"/>
      <c r="OSW687" s="35"/>
      <c r="OSX687" s="35"/>
      <c r="OSY687" s="35"/>
      <c r="OSZ687" s="35"/>
      <c r="OTA687" s="35"/>
      <c r="OTB687" s="35"/>
      <c r="OTC687" s="35"/>
      <c r="OTD687" s="35"/>
      <c r="OTE687" s="35"/>
      <c r="OTF687" s="35"/>
      <c r="OTG687" s="35"/>
      <c r="OTH687" s="35"/>
      <c r="OTI687" s="35"/>
      <c r="OTJ687" s="35"/>
      <c r="OTK687" s="35"/>
      <c r="OTL687" s="35"/>
      <c r="OTM687" s="35"/>
      <c r="OTN687" s="35"/>
      <c r="OTO687" s="35"/>
      <c r="OTP687" s="35"/>
      <c r="OTQ687" s="35"/>
      <c r="OTR687" s="35"/>
      <c r="OTS687" s="35"/>
      <c r="OTT687" s="35"/>
      <c r="OTU687" s="35"/>
      <c r="OTV687" s="35"/>
      <c r="OTW687" s="35"/>
      <c r="OTX687" s="35"/>
      <c r="OTY687" s="35"/>
      <c r="OTZ687" s="35"/>
      <c r="OUA687" s="35"/>
      <c r="OUB687" s="35"/>
      <c r="OUC687" s="35"/>
      <c r="OUD687" s="35"/>
      <c r="OUE687" s="35"/>
      <c r="OUF687" s="35"/>
      <c r="OUG687" s="35"/>
      <c r="OUH687" s="35"/>
      <c r="OUI687" s="35"/>
      <c r="OUJ687" s="35"/>
      <c r="OUK687" s="35"/>
      <c r="OUL687" s="35"/>
      <c r="OUM687" s="35"/>
      <c r="OUN687" s="35"/>
      <c r="OUO687" s="35"/>
      <c r="OUP687" s="35"/>
      <c r="OUQ687" s="35"/>
      <c r="OUR687" s="35"/>
      <c r="OUS687" s="35"/>
      <c r="OUT687" s="35"/>
      <c r="OUU687" s="35"/>
      <c r="OUV687" s="35"/>
      <c r="OUW687" s="35"/>
      <c r="OUX687" s="35"/>
      <c r="OUY687" s="35"/>
      <c r="OUZ687" s="35"/>
      <c r="OVA687" s="35"/>
      <c r="OVB687" s="35"/>
      <c r="OVC687" s="35"/>
      <c r="OVD687" s="35"/>
      <c r="OVE687" s="35"/>
      <c r="OVF687" s="35"/>
      <c r="OVG687" s="35"/>
      <c r="OVH687" s="35"/>
      <c r="OVI687" s="35"/>
      <c r="OVJ687" s="35"/>
      <c r="OVK687" s="35"/>
      <c r="OVL687" s="35"/>
      <c r="OVM687" s="35"/>
      <c r="OVN687" s="35"/>
      <c r="OVO687" s="35"/>
      <c r="OVP687" s="35"/>
      <c r="OVQ687" s="35"/>
      <c r="OVR687" s="35"/>
      <c r="OVS687" s="35"/>
      <c r="OVT687" s="35"/>
      <c r="OVU687" s="35"/>
      <c r="OVV687" s="35"/>
      <c r="OVW687" s="35"/>
      <c r="OVX687" s="35"/>
      <c r="OVY687" s="35"/>
      <c r="OVZ687" s="35"/>
      <c r="OWA687" s="35"/>
      <c r="OWB687" s="35"/>
      <c r="OWC687" s="35"/>
      <c r="OWD687" s="35"/>
      <c r="OWE687" s="35"/>
      <c r="OWF687" s="35"/>
      <c r="OWG687" s="35"/>
      <c r="OWH687" s="35"/>
      <c r="OWI687" s="35"/>
      <c r="OWJ687" s="35"/>
      <c r="OWK687" s="35"/>
      <c r="OWL687" s="35"/>
      <c r="OWM687" s="35"/>
      <c r="OWN687" s="35"/>
      <c r="OWO687" s="35"/>
      <c r="OWP687" s="35"/>
      <c r="OWQ687" s="35"/>
      <c r="OWR687" s="35"/>
      <c r="OWS687" s="35"/>
      <c r="OWT687" s="35"/>
      <c r="OWU687" s="35"/>
      <c r="OWV687" s="35"/>
      <c r="OWW687" s="35"/>
      <c r="OWX687" s="35"/>
      <c r="OWY687" s="35"/>
      <c r="OWZ687" s="35"/>
      <c r="OXA687" s="35"/>
      <c r="OXB687" s="35"/>
      <c r="OXC687" s="35"/>
      <c r="OXD687" s="35"/>
      <c r="OXE687" s="35"/>
      <c r="OXF687" s="35"/>
      <c r="OXG687" s="35"/>
      <c r="OXH687" s="35"/>
      <c r="OXI687" s="35"/>
      <c r="OXJ687" s="35"/>
      <c r="OXK687" s="35"/>
      <c r="OXL687" s="35"/>
      <c r="OXM687" s="35"/>
      <c r="OXN687" s="35"/>
      <c r="OXO687" s="35"/>
      <c r="OXP687" s="35"/>
      <c r="OXQ687" s="35"/>
      <c r="OXR687" s="35"/>
      <c r="OXS687" s="35"/>
      <c r="OXT687" s="35"/>
      <c r="OXU687" s="35"/>
      <c r="OXV687" s="35"/>
      <c r="OXW687" s="35"/>
      <c r="OXX687" s="35"/>
      <c r="OXY687" s="35"/>
      <c r="OXZ687" s="35"/>
      <c r="OYA687" s="35"/>
      <c r="OYB687" s="35"/>
      <c r="OYC687" s="35"/>
      <c r="OYD687" s="35"/>
      <c r="OYE687" s="35"/>
      <c r="OYF687" s="35"/>
      <c r="OYG687" s="35"/>
      <c r="OYH687" s="35"/>
      <c r="OYI687" s="35"/>
      <c r="OYJ687" s="35"/>
      <c r="OYK687" s="35"/>
      <c r="OYL687" s="35"/>
      <c r="OYM687" s="35"/>
      <c r="OYN687" s="35"/>
      <c r="OYO687" s="35"/>
      <c r="OYP687" s="35"/>
      <c r="OYQ687" s="35"/>
      <c r="OYR687" s="35"/>
      <c r="OYS687" s="35"/>
      <c r="OYT687" s="35"/>
      <c r="OYU687" s="35"/>
      <c r="OYV687" s="35"/>
      <c r="OYW687" s="35"/>
      <c r="OYX687" s="35"/>
      <c r="OYY687" s="35"/>
      <c r="OYZ687" s="35"/>
      <c r="OZA687" s="35"/>
      <c r="OZB687" s="35"/>
      <c r="OZC687" s="35"/>
      <c r="OZD687" s="35"/>
      <c r="OZE687" s="35"/>
      <c r="OZF687" s="35"/>
      <c r="OZG687" s="35"/>
      <c r="OZH687" s="35"/>
      <c r="OZI687" s="35"/>
      <c r="OZJ687" s="35"/>
      <c r="OZK687" s="35"/>
      <c r="OZL687" s="35"/>
      <c r="OZM687" s="35"/>
      <c r="OZN687" s="35"/>
      <c r="OZO687" s="35"/>
      <c r="OZP687" s="35"/>
      <c r="OZQ687" s="35"/>
      <c r="OZR687" s="35"/>
      <c r="OZS687" s="35"/>
      <c r="OZT687" s="35"/>
      <c r="OZU687" s="35"/>
      <c r="OZV687" s="35"/>
      <c r="OZW687" s="35"/>
      <c r="OZX687" s="35"/>
      <c r="OZY687" s="35"/>
      <c r="OZZ687" s="35"/>
      <c r="PAA687" s="35"/>
      <c r="PAB687" s="35"/>
      <c r="PAC687" s="35"/>
      <c r="PAD687" s="35"/>
      <c r="PAE687" s="35"/>
      <c r="PAF687" s="35"/>
      <c r="PAG687" s="35"/>
      <c r="PAH687" s="35"/>
      <c r="PAI687" s="35"/>
      <c r="PAJ687" s="35"/>
      <c r="PAK687" s="35"/>
      <c r="PAL687" s="35"/>
      <c r="PAM687" s="35"/>
      <c r="PAN687" s="35"/>
      <c r="PAO687" s="35"/>
      <c r="PAP687" s="35"/>
      <c r="PAQ687" s="35"/>
      <c r="PAR687" s="35"/>
      <c r="PAS687" s="35"/>
      <c r="PAT687" s="35"/>
      <c r="PAU687" s="35"/>
      <c r="PAV687" s="35"/>
      <c r="PAW687" s="35"/>
      <c r="PAX687" s="35"/>
      <c r="PAY687" s="35"/>
      <c r="PAZ687" s="35"/>
      <c r="PBA687" s="35"/>
      <c r="PBB687" s="35"/>
      <c r="PBC687" s="35"/>
      <c r="PBD687" s="35"/>
      <c r="PBE687" s="35"/>
      <c r="PBF687" s="35"/>
      <c r="PBG687" s="35"/>
      <c r="PBH687" s="35"/>
      <c r="PBI687" s="35"/>
      <c r="PBJ687" s="35"/>
      <c r="PBK687" s="35"/>
      <c r="PBL687" s="35"/>
      <c r="PBM687" s="35"/>
      <c r="PBN687" s="35"/>
      <c r="PBO687" s="35"/>
      <c r="PBP687" s="35"/>
      <c r="PBQ687" s="35"/>
      <c r="PBR687" s="35"/>
      <c r="PBS687" s="35"/>
      <c r="PBT687" s="35"/>
      <c r="PBU687" s="35"/>
      <c r="PBV687" s="35"/>
      <c r="PBW687" s="35"/>
      <c r="PBX687" s="35"/>
      <c r="PBY687" s="35"/>
      <c r="PBZ687" s="35"/>
      <c r="PCA687" s="35"/>
      <c r="PCB687" s="35"/>
      <c r="PCC687" s="35"/>
      <c r="PCD687" s="35"/>
      <c r="PCE687" s="35"/>
      <c r="PCF687" s="35"/>
      <c r="PCG687" s="35"/>
      <c r="PCH687" s="35"/>
      <c r="PCI687" s="35"/>
      <c r="PCJ687" s="35"/>
      <c r="PCK687" s="35"/>
      <c r="PCL687" s="35"/>
      <c r="PCM687" s="35"/>
      <c r="PCN687" s="35"/>
      <c r="PCO687" s="35"/>
      <c r="PCP687" s="35"/>
      <c r="PCQ687" s="35"/>
      <c r="PCR687" s="35"/>
      <c r="PCS687" s="35"/>
      <c r="PCT687" s="35"/>
      <c r="PCU687" s="35"/>
      <c r="PCV687" s="35"/>
      <c r="PCW687" s="35"/>
      <c r="PCX687" s="35"/>
      <c r="PCY687" s="35"/>
      <c r="PCZ687" s="35"/>
      <c r="PDA687" s="35"/>
      <c r="PDB687" s="35"/>
      <c r="PDC687" s="35"/>
      <c r="PDD687" s="35"/>
      <c r="PDE687" s="35"/>
      <c r="PDF687" s="35"/>
      <c r="PDG687" s="35"/>
      <c r="PDH687" s="35"/>
      <c r="PDI687" s="35"/>
      <c r="PDJ687" s="35"/>
      <c r="PDK687" s="35"/>
      <c r="PDL687" s="35"/>
      <c r="PDM687" s="35"/>
      <c r="PDN687" s="35"/>
      <c r="PDO687" s="35"/>
      <c r="PDP687" s="35"/>
      <c r="PDQ687" s="35"/>
      <c r="PDR687" s="35"/>
      <c r="PDS687" s="35"/>
      <c r="PDT687" s="35"/>
      <c r="PDU687" s="35"/>
      <c r="PDV687" s="35"/>
      <c r="PDW687" s="35"/>
      <c r="PDX687" s="35"/>
      <c r="PDY687" s="35"/>
      <c r="PDZ687" s="35"/>
      <c r="PEA687" s="35"/>
      <c r="PEB687" s="35"/>
      <c r="PEC687" s="35"/>
      <c r="PED687" s="35"/>
      <c r="PEE687" s="35"/>
      <c r="PEF687" s="35"/>
      <c r="PEG687" s="35"/>
      <c r="PEH687" s="35"/>
      <c r="PEI687" s="35"/>
      <c r="PEJ687" s="35"/>
      <c r="PEK687" s="35"/>
      <c r="PEL687" s="35"/>
      <c r="PEM687" s="35"/>
      <c r="PEN687" s="35"/>
      <c r="PEO687" s="35"/>
      <c r="PEP687" s="35"/>
      <c r="PEQ687" s="35"/>
      <c r="PER687" s="35"/>
      <c r="PES687" s="35"/>
      <c r="PET687" s="35"/>
      <c r="PEU687" s="35"/>
      <c r="PEV687" s="35"/>
      <c r="PEW687" s="35"/>
      <c r="PEX687" s="35"/>
      <c r="PEY687" s="35"/>
      <c r="PEZ687" s="35"/>
      <c r="PFA687" s="35"/>
      <c r="PFB687" s="35"/>
      <c r="PFC687" s="35"/>
      <c r="PFD687" s="35"/>
      <c r="PFE687" s="35"/>
      <c r="PFF687" s="35"/>
      <c r="PFG687" s="35"/>
      <c r="PFH687" s="35"/>
      <c r="PFI687" s="35"/>
      <c r="PFJ687" s="35"/>
      <c r="PFK687" s="35"/>
      <c r="PFL687" s="35"/>
      <c r="PFM687" s="35"/>
      <c r="PFN687" s="35"/>
      <c r="PFO687" s="35"/>
      <c r="PFP687" s="35"/>
      <c r="PFQ687" s="35"/>
      <c r="PFR687" s="35"/>
      <c r="PFS687" s="35"/>
      <c r="PFT687" s="35"/>
      <c r="PFU687" s="35"/>
      <c r="PFV687" s="35"/>
      <c r="PFW687" s="35"/>
      <c r="PFX687" s="35"/>
      <c r="PFY687" s="35"/>
      <c r="PFZ687" s="35"/>
      <c r="PGA687" s="35"/>
      <c r="PGB687" s="35"/>
      <c r="PGC687" s="35"/>
      <c r="PGD687" s="35"/>
      <c r="PGE687" s="35"/>
      <c r="PGF687" s="35"/>
      <c r="PGG687" s="35"/>
      <c r="PGH687" s="35"/>
      <c r="PGI687" s="35"/>
      <c r="PGJ687" s="35"/>
      <c r="PGK687" s="35"/>
      <c r="PGL687" s="35"/>
      <c r="PGM687" s="35"/>
      <c r="PGN687" s="35"/>
      <c r="PGO687" s="35"/>
      <c r="PGP687" s="35"/>
      <c r="PGQ687" s="35"/>
      <c r="PGR687" s="35"/>
      <c r="PGS687" s="35"/>
      <c r="PGT687" s="35"/>
      <c r="PGU687" s="35"/>
      <c r="PGV687" s="35"/>
      <c r="PGW687" s="35"/>
      <c r="PGX687" s="35"/>
      <c r="PGY687" s="35"/>
      <c r="PGZ687" s="35"/>
      <c r="PHA687" s="35"/>
      <c r="PHB687" s="35"/>
      <c r="PHC687" s="35"/>
      <c r="PHD687" s="35"/>
      <c r="PHE687" s="35"/>
      <c r="PHF687" s="35"/>
      <c r="PHG687" s="35"/>
      <c r="PHH687" s="35"/>
      <c r="PHI687" s="35"/>
      <c r="PHJ687" s="35"/>
      <c r="PHK687" s="35"/>
      <c r="PHL687" s="35"/>
      <c r="PHM687" s="35"/>
      <c r="PHN687" s="35"/>
      <c r="PHO687" s="35"/>
      <c r="PHP687" s="35"/>
      <c r="PHQ687" s="35"/>
      <c r="PHR687" s="35"/>
      <c r="PHS687" s="35"/>
      <c r="PHT687" s="35"/>
      <c r="PHU687" s="35"/>
      <c r="PHV687" s="35"/>
      <c r="PHW687" s="35"/>
      <c r="PHX687" s="35"/>
      <c r="PHY687" s="35"/>
      <c r="PHZ687" s="35"/>
      <c r="PIA687" s="35"/>
      <c r="PIB687" s="35"/>
      <c r="PIC687" s="35"/>
      <c r="PID687" s="35"/>
      <c r="PIE687" s="35"/>
      <c r="PIF687" s="35"/>
      <c r="PIG687" s="35"/>
      <c r="PIH687" s="35"/>
      <c r="PII687" s="35"/>
      <c r="PIJ687" s="35"/>
      <c r="PIK687" s="35"/>
      <c r="PIL687" s="35"/>
      <c r="PIM687" s="35"/>
      <c r="PIN687" s="35"/>
      <c r="PIO687" s="35"/>
      <c r="PIP687" s="35"/>
      <c r="PIQ687" s="35"/>
      <c r="PIR687" s="35"/>
      <c r="PIS687" s="35"/>
      <c r="PIT687" s="35"/>
      <c r="PIU687" s="35"/>
      <c r="PIV687" s="35"/>
      <c r="PIW687" s="35"/>
      <c r="PIX687" s="35"/>
      <c r="PIY687" s="35"/>
      <c r="PIZ687" s="35"/>
      <c r="PJA687" s="35"/>
      <c r="PJB687" s="35"/>
      <c r="PJC687" s="35"/>
      <c r="PJD687" s="35"/>
      <c r="PJE687" s="35"/>
      <c r="PJF687" s="35"/>
      <c r="PJG687" s="35"/>
      <c r="PJH687" s="35"/>
      <c r="PJI687" s="35"/>
      <c r="PJJ687" s="35"/>
      <c r="PJK687" s="35"/>
      <c r="PJL687" s="35"/>
      <c r="PJM687" s="35"/>
      <c r="PJN687" s="35"/>
      <c r="PJO687" s="35"/>
      <c r="PJP687" s="35"/>
      <c r="PJQ687" s="35"/>
      <c r="PJR687" s="35"/>
      <c r="PJS687" s="35"/>
      <c r="PJT687" s="35"/>
      <c r="PJU687" s="35"/>
      <c r="PJV687" s="35"/>
      <c r="PJW687" s="35"/>
      <c r="PJX687" s="35"/>
      <c r="PJY687" s="35"/>
      <c r="PJZ687" s="35"/>
      <c r="PKA687" s="35"/>
      <c r="PKB687" s="35"/>
      <c r="PKC687" s="35"/>
      <c r="PKD687" s="35"/>
      <c r="PKE687" s="35"/>
      <c r="PKF687" s="35"/>
      <c r="PKG687" s="35"/>
      <c r="PKH687" s="35"/>
      <c r="PKI687" s="35"/>
      <c r="PKJ687" s="35"/>
      <c r="PKK687" s="35"/>
      <c r="PKL687" s="35"/>
      <c r="PKM687" s="35"/>
      <c r="PKN687" s="35"/>
      <c r="PKO687" s="35"/>
      <c r="PKP687" s="35"/>
      <c r="PKQ687" s="35"/>
      <c r="PKR687" s="35"/>
      <c r="PKS687" s="35"/>
      <c r="PKT687" s="35"/>
      <c r="PKU687" s="35"/>
      <c r="PKV687" s="35"/>
      <c r="PKW687" s="35"/>
      <c r="PKX687" s="35"/>
      <c r="PKY687" s="35"/>
      <c r="PKZ687" s="35"/>
      <c r="PLA687" s="35"/>
      <c r="PLB687" s="35"/>
      <c r="PLC687" s="35"/>
      <c r="PLD687" s="35"/>
      <c r="PLE687" s="35"/>
      <c r="PLF687" s="35"/>
      <c r="PLG687" s="35"/>
      <c r="PLH687" s="35"/>
      <c r="PLI687" s="35"/>
      <c r="PLJ687" s="35"/>
      <c r="PLK687" s="35"/>
      <c r="PLL687" s="35"/>
      <c r="PLM687" s="35"/>
      <c r="PLN687" s="35"/>
      <c r="PLO687" s="35"/>
      <c r="PLP687" s="35"/>
      <c r="PLQ687" s="35"/>
      <c r="PLR687" s="35"/>
      <c r="PLS687" s="35"/>
      <c r="PLT687" s="35"/>
      <c r="PLU687" s="35"/>
      <c r="PLV687" s="35"/>
      <c r="PLW687" s="35"/>
      <c r="PLX687" s="35"/>
      <c r="PLY687" s="35"/>
      <c r="PLZ687" s="35"/>
      <c r="PMA687" s="35"/>
      <c r="PMB687" s="35"/>
      <c r="PMC687" s="35"/>
      <c r="PMD687" s="35"/>
      <c r="PME687" s="35"/>
      <c r="PMF687" s="35"/>
      <c r="PMG687" s="35"/>
      <c r="PMH687" s="35"/>
      <c r="PMI687" s="35"/>
      <c r="PMJ687" s="35"/>
      <c r="PMK687" s="35"/>
      <c r="PML687" s="35"/>
      <c r="PMM687" s="35"/>
      <c r="PMN687" s="35"/>
      <c r="PMO687" s="35"/>
      <c r="PMP687" s="35"/>
      <c r="PMQ687" s="35"/>
      <c r="PMR687" s="35"/>
      <c r="PMS687" s="35"/>
      <c r="PMT687" s="35"/>
      <c r="PMU687" s="35"/>
      <c r="PMV687" s="35"/>
      <c r="PMW687" s="35"/>
      <c r="PMX687" s="35"/>
      <c r="PMY687" s="35"/>
      <c r="PMZ687" s="35"/>
      <c r="PNA687" s="35"/>
      <c r="PNB687" s="35"/>
      <c r="PNC687" s="35"/>
      <c r="PND687" s="35"/>
      <c r="PNE687" s="35"/>
      <c r="PNF687" s="35"/>
      <c r="PNG687" s="35"/>
      <c r="PNH687" s="35"/>
      <c r="PNI687" s="35"/>
      <c r="PNJ687" s="35"/>
      <c r="PNK687" s="35"/>
      <c r="PNL687" s="35"/>
      <c r="PNM687" s="35"/>
      <c r="PNN687" s="35"/>
      <c r="PNO687" s="35"/>
      <c r="PNP687" s="35"/>
      <c r="PNQ687" s="35"/>
      <c r="PNR687" s="35"/>
      <c r="PNS687" s="35"/>
      <c r="PNT687" s="35"/>
      <c r="PNU687" s="35"/>
      <c r="PNV687" s="35"/>
      <c r="PNW687" s="35"/>
      <c r="PNX687" s="35"/>
      <c r="PNY687" s="35"/>
      <c r="PNZ687" s="35"/>
      <c r="POA687" s="35"/>
      <c r="POB687" s="35"/>
      <c r="POC687" s="35"/>
      <c r="POD687" s="35"/>
      <c r="POE687" s="35"/>
      <c r="POF687" s="35"/>
      <c r="POG687" s="35"/>
      <c r="POH687" s="35"/>
      <c r="POI687" s="35"/>
      <c r="POJ687" s="35"/>
      <c r="POK687" s="35"/>
      <c r="POL687" s="35"/>
      <c r="POM687" s="35"/>
      <c r="PON687" s="35"/>
      <c r="POO687" s="35"/>
      <c r="POP687" s="35"/>
      <c r="POQ687" s="35"/>
      <c r="POR687" s="35"/>
      <c r="POS687" s="35"/>
      <c r="POT687" s="35"/>
      <c r="POU687" s="35"/>
      <c r="POV687" s="35"/>
      <c r="POW687" s="35"/>
      <c r="POX687" s="35"/>
      <c r="POY687" s="35"/>
      <c r="POZ687" s="35"/>
      <c r="PPA687" s="35"/>
      <c r="PPB687" s="35"/>
      <c r="PPC687" s="35"/>
      <c r="PPD687" s="35"/>
      <c r="PPE687" s="35"/>
      <c r="PPF687" s="35"/>
      <c r="PPG687" s="35"/>
      <c r="PPH687" s="35"/>
      <c r="PPI687" s="35"/>
      <c r="PPJ687" s="35"/>
      <c r="PPK687" s="35"/>
      <c r="PPL687" s="35"/>
      <c r="PPM687" s="35"/>
      <c r="PPN687" s="35"/>
      <c r="PPO687" s="35"/>
      <c r="PPP687" s="35"/>
      <c r="PPQ687" s="35"/>
      <c r="PPR687" s="35"/>
      <c r="PPS687" s="35"/>
      <c r="PPT687" s="35"/>
      <c r="PPU687" s="35"/>
      <c r="PPV687" s="35"/>
      <c r="PPW687" s="35"/>
      <c r="PPX687" s="35"/>
      <c r="PPY687" s="35"/>
      <c r="PPZ687" s="35"/>
      <c r="PQA687" s="35"/>
      <c r="PQB687" s="35"/>
      <c r="PQC687" s="35"/>
      <c r="PQD687" s="35"/>
      <c r="PQE687" s="35"/>
      <c r="PQF687" s="35"/>
      <c r="PQG687" s="35"/>
      <c r="PQH687" s="35"/>
      <c r="PQI687" s="35"/>
      <c r="PQJ687" s="35"/>
      <c r="PQK687" s="35"/>
      <c r="PQL687" s="35"/>
      <c r="PQM687" s="35"/>
      <c r="PQN687" s="35"/>
      <c r="PQO687" s="35"/>
      <c r="PQP687" s="35"/>
      <c r="PQQ687" s="35"/>
      <c r="PQR687" s="35"/>
      <c r="PQS687" s="35"/>
      <c r="PQT687" s="35"/>
      <c r="PQU687" s="35"/>
      <c r="PQV687" s="35"/>
      <c r="PQW687" s="35"/>
      <c r="PQX687" s="35"/>
      <c r="PQY687" s="35"/>
      <c r="PQZ687" s="35"/>
      <c r="PRA687" s="35"/>
      <c r="PRB687" s="35"/>
      <c r="PRC687" s="35"/>
      <c r="PRD687" s="35"/>
      <c r="PRE687" s="35"/>
      <c r="PRF687" s="35"/>
      <c r="PRG687" s="35"/>
      <c r="PRH687" s="35"/>
      <c r="PRI687" s="35"/>
      <c r="PRJ687" s="35"/>
      <c r="PRK687" s="35"/>
      <c r="PRL687" s="35"/>
      <c r="PRM687" s="35"/>
      <c r="PRN687" s="35"/>
      <c r="PRO687" s="35"/>
      <c r="PRP687" s="35"/>
      <c r="PRQ687" s="35"/>
      <c r="PRR687" s="35"/>
      <c r="PRS687" s="35"/>
      <c r="PRT687" s="35"/>
      <c r="PRU687" s="35"/>
      <c r="PRV687" s="35"/>
      <c r="PRW687" s="35"/>
      <c r="PRX687" s="35"/>
      <c r="PRY687" s="35"/>
      <c r="PRZ687" s="35"/>
      <c r="PSA687" s="35"/>
      <c r="PSB687" s="35"/>
      <c r="PSC687" s="35"/>
      <c r="PSD687" s="35"/>
      <c r="PSE687" s="35"/>
      <c r="PSF687" s="35"/>
      <c r="PSG687" s="35"/>
      <c r="PSH687" s="35"/>
      <c r="PSI687" s="35"/>
      <c r="PSJ687" s="35"/>
      <c r="PSK687" s="35"/>
      <c r="PSL687" s="35"/>
      <c r="PSM687" s="35"/>
      <c r="PSN687" s="35"/>
      <c r="PSO687" s="35"/>
      <c r="PSP687" s="35"/>
      <c r="PSQ687" s="35"/>
      <c r="PSR687" s="35"/>
      <c r="PSS687" s="35"/>
      <c r="PST687" s="35"/>
      <c r="PSU687" s="35"/>
      <c r="PSV687" s="35"/>
      <c r="PSW687" s="35"/>
      <c r="PSX687" s="35"/>
      <c r="PSY687" s="35"/>
      <c r="PSZ687" s="35"/>
      <c r="PTA687" s="35"/>
      <c r="PTB687" s="35"/>
      <c r="PTC687" s="35"/>
      <c r="PTD687" s="35"/>
      <c r="PTE687" s="35"/>
      <c r="PTF687" s="35"/>
      <c r="PTG687" s="35"/>
      <c r="PTH687" s="35"/>
      <c r="PTI687" s="35"/>
      <c r="PTJ687" s="35"/>
      <c r="PTK687" s="35"/>
      <c r="PTL687" s="35"/>
      <c r="PTM687" s="35"/>
      <c r="PTN687" s="35"/>
      <c r="PTO687" s="35"/>
      <c r="PTP687" s="35"/>
      <c r="PTQ687" s="35"/>
      <c r="PTR687" s="35"/>
      <c r="PTS687" s="35"/>
      <c r="PTT687" s="35"/>
      <c r="PTU687" s="35"/>
      <c r="PTV687" s="35"/>
      <c r="PTW687" s="35"/>
      <c r="PTX687" s="35"/>
      <c r="PTY687" s="35"/>
      <c r="PTZ687" s="35"/>
      <c r="PUA687" s="35"/>
      <c r="PUB687" s="35"/>
      <c r="PUC687" s="35"/>
      <c r="PUD687" s="35"/>
      <c r="PUE687" s="35"/>
      <c r="PUF687" s="35"/>
      <c r="PUG687" s="35"/>
      <c r="PUH687" s="35"/>
      <c r="PUI687" s="35"/>
      <c r="PUJ687" s="35"/>
      <c r="PUK687" s="35"/>
      <c r="PUL687" s="35"/>
      <c r="PUM687" s="35"/>
      <c r="PUN687" s="35"/>
      <c r="PUO687" s="35"/>
      <c r="PUP687" s="35"/>
      <c r="PUQ687" s="35"/>
      <c r="PUR687" s="35"/>
      <c r="PUS687" s="35"/>
      <c r="PUT687" s="35"/>
      <c r="PUU687" s="35"/>
      <c r="PUV687" s="35"/>
      <c r="PUW687" s="35"/>
      <c r="PUX687" s="35"/>
      <c r="PUY687" s="35"/>
      <c r="PUZ687" s="35"/>
      <c r="PVA687" s="35"/>
      <c r="PVB687" s="35"/>
      <c r="PVC687" s="35"/>
      <c r="PVD687" s="35"/>
      <c r="PVE687" s="35"/>
      <c r="PVF687" s="35"/>
      <c r="PVG687" s="35"/>
      <c r="PVH687" s="35"/>
      <c r="PVI687" s="35"/>
      <c r="PVJ687" s="35"/>
      <c r="PVK687" s="35"/>
      <c r="PVL687" s="35"/>
      <c r="PVM687" s="35"/>
      <c r="PVN687" s="35"/>
      <c r="PVO687" s="35"/>
      <c r="PVP687" s="35"/>
      <c r="PVQ687" s="35"/>
      <c r="PVR687" s="35"/>
      <c r="PVS687" s="35"/>
      <c r="PVT687" s="35"/>
      <c r="PVU687" s="35"/>
      <c r="PVV687" s="35"/>
      <c r="PVW687" s="35"/>
      <c r="PVX687" s="35"/>
      <c r="PVY687" s="35"/>
      <c r="PVZ687" s="35"/>
      <c r="PWA687" s="35"/>
      <c r="PWB687" s="35"/>
      <c r="PWC687" s="35"/>
      <c r="PWD687" s="35"/>
      <c r="PWE687" s="35"/>
      <c r="PWF687" s="35"/>
      <c r="PWG687" s="35"/>
      <c r="PWH687" s="35"/>
      <c r="PWI687" s="35"/>
      <c r="PWJ687" s="35"/>
      <c r="PWK687" s="35"/>
      <c r="PWL687" s="35"/>
      <c r="PWM687" s="35"/>
      <c r="PWN687" s="35"/>
      <c r="PWO687" s="35"/>
      <c r="PWP687" s="35"/>
      <c r="PWQ687" s="35"/>
      <c r="PWR687" s="35"/>
      <c r="PWS687" s="35"/>
      <c r="PWT687" s="35"/>
      <c r="PWU687" s="35"/>
      <c r="PWV687" s="35"/>
      <c r="PWW687" s="35"/>
      <c r="PWX687" s="35"/>
      <c r="PWY687" s="35"/>
      <c r="PWZ687" s="35"/>
      <c r="PXA687" s="35"/>
      <c r="PXB687" s="35"/>
      <c r="PXC687" s="35"/>
      <c r="PXD687" s="35"/>
      <c r="PXE687" s="35"/>
      <c r="PXF687" s="35"/>
      <c r="PXG687" s="35"/>
      <c r="PXH687" s="35"/>
      <c r="PXI687" s="35"/>
      <c r="PXJ687" s="35"/>
      <c r="PXK687" s="35"/>
      <c r="PXL687" s="35"/>
      <c r="PXM687" s="35"/>
      <c r="PXN687" s="35"/>
      <c r="PXO687" s="35"/>
      <c r="PXP687" s="35"/>
      <c r="PXQ687" s="35"/>
      <c r="PXR687" s="35"/>
      <c r="PXS687" s="35"/>
      <c r="PXT687" s="35"/>
      <c r="PXU687" s="35"/>
      <c r="PXV687" s="35"/>
      <c r="PXW687" s="35"/>
      <c r="PXX687" s="35"/>
      <c r="PXY687" s="35"/>
      <c r="PXZ687" s="35"/>
      <c r="PYA687" s="35"/>
      <c r="PYB687" s="35"/>
      <c r="PYC687" s="35"/>
      <c r="PYD687" s="35"/>
      <c r="PYE687" s="35"/>
      <c r="PYF687" s="35"/>
      <c r="PYG687" s="35"/>
      <c r="PYH687" s="35"/>
      <c r="PYI687" s="35"/>
      <c r="PYJ687" s="35"/>
      <c r="PYK687" s="35"/>
      <c r="PYL687" s="35"/>
      <c r="PYM687" s="35"/>
      <c r="PYN687" s="35"/>
      <c r="PYO687" s="35"/>
      <c r="PYP687" s="35"/>
      <c r="PYQ687" s="35"/>
      <c r="PYR687" s="35"/>
      <c r="PYS687" s="35"/>
      <c r="PYT687" s="35"/>
      <c r="PYU687" s="35"/>
      <c r="PYV687" s="35"/>
      <c r="PYW687" s="35"/>
      <c r="PYX687" s="35"/>
      <c r="PYY687" s="35"/>
      <c r="PYZ687" s="35"/>
      <c r="PZA687" s="35"/>
      <c r="PZB687" s="35"/>
      <c r="PZC687" s="35"/>
      <c r="PZD687" s="35"/>
      <c r="PZE687" s="35"/>
      <c r="PZF687" s="35"/>
      <c r="PZG687" s="35"/>
      <c r="PZH687" s="35"/>
      <c r="PZI687" s="35"/>
      <c r="PZJ687" s="35"/>
      <c r="PZK687" s="35"/>
      <c r="PZL687" s="35"/>
      <c r="PZM687" s="35"/>
      <c r="PZN687" s="35"/>
      <c r="PZO687" s="35"/>
      <c r="PZP687" s="35"/>
      <c r="PZQ687" s="35"/>
      <c r="PZR687" s="35"/>
      <c r="PZS687" s="35"/>
      <c r="PZT687" s="35"/>
      <c r="PZU687" s="35"/>
      <c r="PZV687" s="35"/>
      <c r="PZW687" s="35"/>
      <c r="PZX687" s="35"/>
      <c r="PZY687" s="35"/>
      <c r="PZZ687" s="35"/>
      <c r="QAA687" s="35"/>
      <c r="QAB687" s="35"/>
      <c r="QAC687" s="35"/>
      <c r="QAD687" s="35"/>
      <c r="QAE687" s="35"/>
      <c r="QAF687" s="35"/>
      <c r="QAG687" s="35"/>
      <c r="QAH687" s="35"/>
      <c r="QAI687" s="35"/>
      <c r="QAJ687" s="35"/>
      <c r="QAK687" s="35"/>
      <c r="QAL687" s="35"/>
      <c r="QAM687" s="35"/>
      <c r="QAN687" s="35"/>
      <c r="QAO687" s="35"/>
      <c r="QAP687" s="35"/>
      <c r="QAQ687" s="35"/>
      <c r="QAR687" s="35"/>
      <c r="QAS687" s="35"/>
      <c r="QAT687" s="35"/>
      <c r="QAU687" s="35"/>
      <c r="QAV687" s="35"/>
      <c r="QAW687" s="35"/>
      <c r="QAX687" s="35"/>
      <c r="QAY687" s="35"/>
      <c r="QAZ687" s="35"/>
      <c r="QBA687" s="35"/>
      <c r="QBB687" s="35"/>
      <c r="QBC687" s="35"/>
      <c r="QBD687" s="35"/>
      <c r="QBE687" s="35"/>
      <c r="QBF687" s="35"/>
      <c r="QBG687" s="35"/>
      <c r="QBH687" s="35"/>
      <c r="QBI687" s="35"/>
      <c r="QBJ687" s="35"/>
      <c r="QBK687" s="35"/>
      <c r="QBL687" s="35"/>
      <c r="QBM687" s="35"/>
      <c r="QBN687" s="35"/>
      <c r="QBO687" s="35"/>
      <c r="QBP687" s="35"/>
      <c r="QBQ687" s="35"/>
      <c r="QBR687" s="35"/>
      <c r="QBS687" s="35"/>
      <c r="QBT687" s="35"/>
      <c r="QBU687" s="35"/>
      <c r="QBV687" s="35"/>
      <c r="QBW687" s="35"/>
      <c r="QBX687" s="35"/>
      <c r="QBY687" s="35"/>
      <c r="QBZ687" s="35"/>
      <c r="QCA687" s="35"/>
      <c r="QCB687" s="35"/>
      <c r="QCC687" s="35"/>
      <c r="QCD687" s="35"/>
      <c r="QCE687" s="35"/>
      <c r="QCF687" s="35"/>
      <c r="QCG687" s="35"/>
      <c r="QCH687" s="35"/>
      <c r="QCI687" s="35"/>
      <c r="QCJ687" s="35"/>
      <c r="QCK687" s="35"/>
      <c r="QCL687" s="35"/>
      <c r="QCM687" s="35"/>
      <c r="QCN687" s="35"/>
      <c r="QCO687" s="35"/>
      <c r="QCP687" s="35"/>
      <c r="QCQ687" s="35"/>
      <c r="QCR687" s="35"/>
      <c r="QCS687" s="35"/>
      <c r="QCT687" s="35"/>
      <c r="QCU687" s="35"/>
      <c r="QCV687" s="35"/>
      <c r="QCW687" s="35"/>
      <c r="QCX687" s="35"/>
      <c r="QCY687" s="35"/>
      <c r="QCZ687" s="35"/>
      <c r="QDA687" s="35"/>
      <c r="QDB687" s="35"/>
      <c r="QDC687" s="35"/>
      <c r="QDD687" s="35"/>
      <c r="QDE687" s="35"/>
      <c r="QDF687" s="35"/>
      <c r="QDG687" s="35"/>
      <c r="QDH687" s="35"/>
      <c r="QDI687" s="35"/>
      <c r="QDJ687" s="35"/>
      <c r="QDK687" s="35"/>
      <c r="QDL687" s="35"/>
      <c r="QDM687" s="35"/>
      <c r="QDN687" s="35"/>
      <c r="QDO687" s="35"/>
      <c r="QDP687" s="35"/>
      <c r="QDQ687" s="35"/>
      <c r="QDR687" s="35"/>
      <c r="QDS687" s="35"/>
      <c r="QDT687" s="35"/>
      <c r="QDU687" s="35"/>
      <c r="QDV687" s="35"/>
      <c r="QDW687" s="35"/>
      <c r="QDX687" s="35"/>
      <c r="QDY687" s="35"/>
      <c r="QDZ687" s="35"/>
      <c r="QEA687" s="35"/>
      <c r="QEB687" s="35"/>
      <c r="QEC687" s="35"/>
      <c r="QED687" s="35"/>
      <c r="QEE687" s="35"/>
      <c r="QEF687" s="35"/>
      <c r="QEG687" s="35"/>
      <c r="QEH687" s="35"/>
      <c r="QEI687" s="35"/>
      <c r="QEJ687" s="35"/>
      <c r="QEK687" s="35"/>
      <c r="QEL687" s="35"/>
      <c r="QEM687" s="35"/>
      <c r="QEN687" s="35"/>
      <c r="QEO687" s="35"/>
      <c r="QEP687" s="35"/>
      <c r="QEQ687" s="35"/>
      <c r="QER687" s="35"/>
      <c r="QES687" s="35"/>
      <c r="QET687" s="35"/>
      <c r="QEU687" s="35"/>
      <c r="QEV687" s="35"/>
      <c r="QEW687" s="35"/>
      <c r="QEX687" s="35"/>
      <c r="QEY687" s="35"/>
      <c r="QEZ687" s="35"/>
      <c r="QFA687" s="35"/>
      <c r="QFB687" s="35"/>
      <c r="QFC687" s="35"/>
      <c r="QFD687" s="35"/>
      <c r="QFE687" s="35"/>
      <c r="QFF687" s="35"/>
      <c r="QFG687" s="35"/>
      <c r="QFH687" s="35"/>
      <c r="QFI687" s="35"/>
      <c r="QFJ687" s="35"/>
      <c r="QFK687" s="35"/>
      <c r="QFL687" s="35"/>
      <c r="QFM687" s="35"/>
      <c r="QFN687" s="35"/>
      <c r="QFO687" s="35"/>
      <c r="QFP687" s="35"/>
      <c r="QFQ687" s="35"/>
      <c r="QFR687" s="35"/>
      <c r="QFS687" s="35"/>
      <c r="QFT687" s="35"/>
      <c r="QFU687" s="35"/>
      <c r="QFV687" s="35"/>
      <c r="QFW687" s="35"/>
      <c r="QFX687" s="35"/>
      <c r="QFY687" s="35"/>
      <c r="QFZ687" s="35"/>
      <c r="QGA687" s="35"/>
      <c r="QGB687" s="35"/>
      <c r="QGC687" s="35"/>
      <c r="QGD687" s="35"/>
      <c r="QGE687" s="35"/>
      <c r="QGF687" s="35"/>
      <c r="QGG687" s="35"/>
      <c r="QGH687" s="35"/>
      <c r="QGI687" s="35"/>
      <c r="QGJ687" s="35"/>
      <c r="QGK687" s="35"/>
      <c r="QGL687" s="35"/>
      <c r="QGM687" s="35"/>
      <c r="QGN687" s="35"/>
      <c r="QGO687" s="35"/>
      <c r="QGP687" s="35"/>
      <c r="QGQ687" s="35"/>
      <c r="QGR687" s="35"/>
      <c r="QGS687" s="35"/>
      <c r="QGT687" s="35"/>
      <c r="QGU687" s="35"/>
      <c r="QGV687" s="35"/>
      <c r="QGW687" s="35"/>
      <c r="QGX687" s="35"/>
      <c r="QGY687" s="35"/>
      <c r="QGZ687" s="35"/>
      <c r="QHA687" s="35"/>
      <c r="QHB687" s="35"/>
      <c r="QHC687" s="35"/>
      <c r="QHD687" s="35"/>
      <c r="QHE687" s="35"/>
      <c r="QHF687" s="35"/>
      <c r="QHG687" s="35"/>
      <c r="QHH687" s="35"/>
      <c r="QHI687" s="35"/>
      <c r="QHJ687" s="35"/>
      <c r="QHK687" s="35"/>
      <c r="QHL687" s="35"/>
      <c r="QHM687" s="35"/>
      <c r="QHN687" s="35"/>
      <c r="QHO687" s="35"/>
      <c r="QHP687" s="35"/>
      <c r="QHQ687" s="35"/>
      <c r="QHR687" s="35"/>
      <c r="QHS687" s="35"/>
      <c r="QHT687" s="35"/>
      <c r="QHU687" s="35"/>
      <c r="QHV687" s="35"/>
      <c r="QHW687" s="35"/>
      <c r="QHX687" s="35"/>
      <c r="QHY687" s="35"/>
      <c r="QHZ687" s="35"/>
      <c r="QIA687" s="35"/>
      <c r="QIB687" s="35"/>
      <c r="QIC687" s="35"/>
      <c r="QID687" s="35"/>
      <c r="QIE687" s="35"/>
      <c r="QIF687" s="35"/>
      <c r="QIG687" s="35"/>
      <c r="QIH687" s="35"/>
      <c r="QII687" s="35"/>
      <c r="QIJ687" s="35"/>
      <c r="QIK687" s="35"/>
      <c r="QIL687" s="35"/>
      <c r="QIM687" s="35"/>
      <c r="QIN687" s="35"/>
      <c r="QIO687" s="35"/>
      <c r="QIP687" s="35"/>
      <c r="QIQ687" s="35"/>
      <c r="QIR687" s="35"/>
      <c r="QIS687" s="35"/>
      <c r="QIT687" s="35"/>
      <c r="QIU687" s="35"/>
      <c r="QIV687" s="35"/>
      <c r="QIW687" s="35"/>
      <c r="QIX687" s="35"/>
      <c r="QIY687" s="35"/>
      <c r="QIZ687" s="35"/>
      <c r="QJA687" s="35"/>
      <c r="QJB687" s="35"/>
      <c r="QJC687" s="35"/>
      <c r="QJD687" s="35"/>
      <c r="QJE687" s="35"/>
      <c r="QJF687" s="35"/>
      <c r="QJG687" s="35"/>
      <c r="QJH687" s="35"/>
      <c r="QJI687" s="35"/>
      <c r="QJJ687" s="35"/>
      <c r="QJK687" s="35"/>
      <c r="QJL687" s="35"/>
      <c r="QJM687" s="35"/>
      <c r="QJN687" s="35"/>
      <c r="QJO687" s="35"/>
      <c r="QJP687" s="35"/>
      <c r="QJQ687" s="35"/>
      <c r="QJR687" s="35"/>
      <c r="QJS687" s="35"/>
      <c r="QJT687" s="35"/>
      <c r="QJU687" s="35"/>
      <c r="QJV687" s="35"/>
      <c r="QJW687" s="35"/>
      <c r="QJX687" s="35"/>
      <c r="QJY687" s="35"/>
      <c r="QJZ687" s="35"/>
      <c r="QKA687" s="35"/>
      <c r="QKB687" s="35"/>
      <c r="QKC687" s="35"/>
      <c r="QKD687" s="35"/>
      <c r="QKE687" s="35"/>
      <c r="QKF687" s="35"/>
      <c r="QKG687" s="35"/>
      <c r="QKH687" s="35"/>
      <c r="QKI687" s="35"/>
      <c r="QKJ687" s="35"/>
      <c r="QKK687" s="35"/>
      <c r="QKL687" s="35"/>
      <c r="QKM687" s="35"/>
      <c r="QKN687" s="35"/>
      <c r="QKO687" s="35"/>
      <c r="QKP687" s="35"/>
      <c r="QKQ687" s="35"/>
      <c r="QKR687" s="35"/>
      <c r="QKS687" s="35"/>
      <c r="QKT687" s="35"/>
      <c r="QKU687" s="35"/>
      <c r="QKV687" s="35"/>
      <c r="QKW687" s="35"/>
      <c r="QKX687" s="35"/>
      <c r="QKY687" s="35"/>
      <c r="QKZ687" s="35"/>
      <c r="QLA687" s="35"/>
      <c r="QLB687" s="35"/>
      <c r="QLC687" s="35"/>
      <c r="QLD687" s="35"/>
      <c r="QLE687" s="35"/>
      <c r="QLF687" s="35"/>
      <c r="QLG687" s="35"/>
      <c r="QLH687" s="35"/>
      <c r="QLI687" s="35"/>
      <c r="QLJ687" s="35"/>
      <c r="QLK687" s="35"/>
      <c r="QLL687" s="35"/>
      <c r="QLM687" s="35"/>
      <c r="QLN687" s="35"/>
      <c r="QLO687" s="35"/>
      <c r="QLP687" s="35"/>
      <c r="QLQ687" s="35"/>
      <c r="QLR687" s="35"/>
      <c r="QLS687" s="35"/>
      <c r="QLT687" s="35"/>
      <c r="QLU687" s="35"/>
      <c r="QLV687" s="35"/>
      <c r="QLW687" s="35"/>
      <c r="QLX687" s="35"/>
      <c r="QLY687" s="35"/>
      <c r="QLZ687" s="35"/>
      <c r="QMA687" s="35"/>
      <c r="QMB687" s="35"/>
      <c r="QMC687" s="35"/>
      <c r="QMD687" s="35"/>
      <c r="QME687" s="35"/>
      <c r="QMF687" s="35"/>
      <c r="QMG687" s="35"/>
      <c r="QMH687" s="35"/>
      <c r="QMI687" s="35"/>
      <c r="QMJ687" s="35"/>
      <c r="QMK687" s="35"/>
      <c r="QML687" s="35"/>
      <c r="QMM687" s="35"/>
      <c r="QMN687" s="35"/>
      <c r="QMO687" s="35"/>
      <c r="QMP687" s="35"/>
      <c r="QMQ687" s="35"/>
      <c r="QMR687" s="35"/>
      <c r="QMS687" s="35"/>
      <c r="QMT687" s="35"/>
      <c r="QMU687" s="35"/>
      <c r="QMV687" s="35"/>
      <c r="QMW687" s="35"/>
      <c r="QMX687" s="35"/>
      <c r="QMY687" s="35"/>
      <c r="QMZ687" s="35"/>
      <c r="QNA687" s="35"/>
      <c r="QNB687" s="35"/>
      <c r="QNC687" s="35"/>
      <c r="QND687" s="35"/>
      <c r="QNE687" s="35"/>
      <c r="QNF687" s="35"/>
      <c r="QNG687" s="35"/>
      <c r="QNH687" s="35"/>
      <c r="QNI687" s="35"/>
      <c r="QNJ687" s="35"/>
      <c r="QNK687" s="35"/>
      <c r="QNL687" s="35"/>
      <c r="QNM687" s="35"/>
      <c r="QNN687" s="35"/>
      <c r="QNO687" s="35"/>
      <c r="QNP687" s="35"/>
      <c r="QNQ687" s="35"/>
      <c r="QNR687" s="35"/>
      <c r="QNS687" s="35"/>
      <c r="QNT687" s="35"/>
      <c r="QNU687" s="35"/>
      <c r="QNV687" s="35"/>
      <c r="QNW687" s="35"/>
      <c r="QNX687" s="35"/>
      <c r="QNY687" s="35"/>
      <c r="QNZ687" s="35"/>
      <c r="QOA687" s="35"/>
      <c r="QOB687" s="35"/>
      <c r="QOC687" s="35"/>
      <c r="QOD687" s="35"/>
      <c r="QOE687" s="35"/>
      <c r="QOF687" s="35"/>
      <c r="QOG687" s="35"/>
      <c r="QOH687" s="35"/>
      <c r="QOI687" s="35"/>
      <c r="QOJ687" s="35"/>
      <c r="QOK687" s="35"/>
      <c r="QOL687" s="35"/>
      <c r="QOM687" s="35"/>
      <c r="QON687" s="35"/>
      <c r="QOO687" s="35"/>
      <c r="QOP687" s="35"/>
      <c r="QOQ687" s="35"/>
      <c r="QOR687" s="35"/>
      <c r="QOS687" s="35"/>
      <c r="QOT687" s="35"/>
      <c r="QOU687" s="35"/>
      <c r="QOV687" s="35"/>
      <c r="QOW687" s="35"/>
      <c r="QOX687" s="35"/>
      <c r="QOY687" s="35"/>
      <c r="QOZ687" s="35"/>
      <c r="QPA687" s="35"/>
      <c r="QPB687" s="35"/>
      <c r="QPC687" s="35"/>
      <c r="QPD687" s="35"/>
      <c r="QPE687" s="35"/>
      <c r="QPF687" s="35"/>
      <c r="QPG687" s="35"/>
      <c r="QPH687" s="35"/>
      <c r="QPI687" s="35"/>
      <c r="QPJ687" s="35"/>
      <c r="QPK687" s="35"/>
      <c r="QPL687" s="35"/>
      <c r="QPM687" s="35"/>
      <c r="QPN687" s="35"/>
      <c r="QPO687" s="35"/>
      <c r="QPP687" s="35"/>
      <c r="QPQ687" s="35"/>
      <c r="QPR687" s="35"/>
      <c r="QPS687" s="35"/>
      <c r="QPT687" s="35"/>
      <c r="QPU687" s="35"/>
      <c r="QPV687" s="35"/>
      <c r="QPW687" s="35"/>
      <c r="QPX687" s="35"/>
      <c r="QPY687" s="35"/>
      <c r="QPZ687" s="35"/>
      <c r="QQA687" s="35"/>
      <c r="QQB687" s="35"/>
      <c r="QQC687" s="35"/>
      <c r="QQD687" s="35"/>
      <c r="QQE687" s="35"/>
      <c r="QQF687" s="35"/>
      <c r="QQG687" s="35"/>
      <c r="QQH687" s="35"/>
      <c r="QQI687" s="35"/>
      <c r="QQJ687" s="35"/>
      <c r="QQK687" s="35"/>
      <c r="QQL687" s="35"/>
      <c r="QQM687" s="35"/>
      <c r="QQN687" s="35"/>
      <c r="QQO687" s="35"/>
      <c r="QQP687" s="35"/>
      <c r="QQQ687" s="35"/>
      <c r="QQR687" s="35"/>
      <c r="QQS687" s="35"/>
      <c r="QQT687" s="35"/>
      <c r="QQU687" s="35"/>
      <c r="QQV687" s="35"/>
      <c r="QQW687" s="35"/>
      <c r="QQX687" s="35"/>
      <c r="QQY687" s="35"/>
      <c r="QQZ687" s="35"/>
      <c r="QRA687" s="35"/>
      <c r="QRB687" s="35"/>
      <c r="QRC687" s="35"/>
      <c r="QRD687" s="35"/>
      <c r="QRE687" s="35"/>
      <c r="QRF687" s="35"/>
      <c r="QRG687" s="35"/>
      <c r="QRH687" s="35"/>
      <c r="QRI687" s="35"/>
      <c r="QRJ687" s="35"/>
      <c r="QRK687" s="35"/>
      <c r="QRL687" s="35"/>
      <c r="QRM687" s="35"/>
      <c r="QRN687" s="35"/>
      <c r="QRO687" s="35"/>
      <c r="QRP687" s="35"/>
      <c r="QRQ687" s="35"/>
      <c r="QRR687" s="35"/>
      <c r="QRS687" s="35"/>
      <c r="QRT687" s="35"/>
      <c r="QRU687" s="35"/>
      <c r="QRV687" s="35"/>
      <c r="QRW687" s="35"/>
      <c r="QRX687" s="35"/>
      <c r="QRY687" s="35"/>
      <c r="QRZ687" s="35"/>
      <c r="QSA687" s="35"/>
      <c r="QSB687" s="35"/>
      <c r="QSC687" s="35"/>
      <c r="QSD687" s="35"/>
      <c r="QSE687" s="35"/>
      <c r="QSF687" s="35"/>
      <c r="QSG687" s="35"/>
      <c r="QSH687" s="35"/>
      <c r="QSI687" s="35"/>
      <c r="QSJ687" s="35"/>
      <c r="QSK687" s="35"/>
      <c r="QSL687" s="35"/>
      <c r="QSM687" s="35"/>
      <c r="QSN687" s="35"/>
      <c r="QSO687" s="35"/>
      <c r="QSP687" s="35"/>
      <c r="QSQ687" s="35"/>
      <c r="QSR687" s="35"/>
      <c r="QSS687" s="35"/>
      <c r="QST687" s="35"/>
      <c r="QSU687" s="35"/>
      <c r="QSV687" s="35"/>
      <c r="QSW687" s="35"/>
      <c r="QSX687" s="35"/>
      <c r="QSY687" s="35"/>
      <c r="QSZ687" s="35"/>
      <c r="QTA687" s="35"/>
      <c r="QTB687" s="35"/>
      <c r="QTC687" s="35"/>
      <c r="QTD687" s="35"/>
      <c r="QTE687" s="35"/>
      <c r="QTF687" s="35"/>
      <c r="QTG687" s="35"/>
      <c r="QTH687" s="35"/>
      <c r="QTI687" s="35"/>
      <c r="QTJ687" s="35"/>
      <c r="QTK687" s="35"/>
      <c r="QTL687" s="35"/>
      <c r="QTM687" s="35"/>
      <c r="QTN687" s="35"/>
      <c r="QTO687" s="35"/>
      <c r="QTP687" s="35"/>
      <c r="QTQ687" s="35"/>
      <c r="QTR687" s="35"/>
      <c r="QTS687" s="35"/>
      <c r="QTT687" s="35"/>
      <c r="QTU687" s="35"/>
      <c r="QTV687" s="35"/>
      <c r="QTW687" s="35"/>
      <c r="QTX687" s="35"/>
      <c r="QTY687" s="35"/>
      <c r="QTZ687" s="35"/>
      <c r="QUA687" s="35"/>
      <c r="QUB687" s="35"/>
      <c r="QUC687" s="35"/>
      <c r="QUD687" s="35"/>
      <c r="QUE687" s="35"/>
      <c r="QUF687" s="35"/>
      <c r="QUG687" s="35"/>
      <c r="QUH687" s="35"/>
      <c r="QUI687" s="35"/>
      <c r="QUJ687" s="35"/>
      <c r="QUK687" s="35"/>
      <c r="QUL687" s="35"/>
      <c r="QUM687" s="35"/>
      <c r="QUN687" s="35"/>
      <c r="QUO687" s="35"/>
      <c r="QUP687" s="35"/>
      <c r="QUQ687" s="35"/>
      <c r="QUR687" s="35"/>
      <c r="QUS687" s="35"/>
      <c r="QUT687" s="35"/>
      <c r="QUU687" s="35"/>
      <c r="QUV687" s="35"/>
      <c r="QUW687" s="35"/>
      <c r="QUX687" s="35"/>
      <c r="QUY687" s="35"/>
      <c r="QUZ687" s="35"/>
      <c r="QVA687" s="35"/>
      <c r="QVB687" s="35"/>
      <c r="QVC687" s="35"/>
      <c r="QVD687" s="35"/>
      <c r="QVE687" s="35"/>
      <c r="QVF687" s="35"/>
      <c r="QVG687" s="35"/>
      <c r="QVH687" s="35"/>
      <c r="QVI687" s="35"/>
      <c r="QVJ687" s="35"/>
      <c r="QVK687" s="35"/>
      <c r="QVL687" s="35"/>
      <c r="QVM687" s="35"/>
      <c r="QVN687" s="35"/>
      <c r="QVO687" s="35"/>
      <c r="QVP687" s="35"/>
      <c r="QVQ687" s="35"/>
      <c r="QVR687" s="35"/>
      <c r="QVS687" s="35"/>
      <c r="QVT687" s="35"/>
      <c r="QVU687" s="35"/>
      <c r="QVV687" s="35"/>
      <c r="QVW687" s="35"/>
      <c r="QVX687" s="35"/>
      <c r="QVY687" s="35"/>
      <c r="QVZ687" s="35"/>
      <c r="QWA687" s="35"/>
      <c r="QWB687" s="35"/>
      <c r="QWC687" s="35"/>
      <c r="QWD687" s="35"/>
      <c r="QWE687" s="35"/>
      <c r="QWF687" s="35"/>
      <c r="QWG687" s="35"/>
      <c r="QWH687" s="35"/>
      <c r="QWI687" s="35"/>
      <c r="QWJ687" s="35"/>
      <c r="QWK687" s="35"/>
      <c r="QWL687" s="35"/>
      <c r="QWM687" s="35"/>
      <c r="QWN687" s="35"/>
      <c r="QWO687" s="35"/>
      <c r="QWP687" s="35"/>
      <c r="QWQ687" s="35"/>
      <c r="QWR687" s="35"/>
      <c r="QWS687" s="35"/>
      <c r="QWT687" s="35"/>
      <c r="QWU687" s="35"/>
      <c r="QWV687" s="35"/>
      <c r="QWW687" s="35"/>
      <c r="QWX687" s="35"/>
      <c r="QWY687" s="35"/>
      <c r="QWZ687" s="35"/>
      <c r="QXA687" s="35"/>
      <c r="QXB687" s="35"/>
      <c r="QXC687" s="35"/>
      <c r="QXD687" s="35"/>
      <c r="QXE687" s="35"/>
      <c r="QXF687" s="35"/>
      <c r="QXG687" s="35"/>
      <c r="QXH687" s="35"/>
      <c r="QXI687" s="35"/>
      <c r="QXJ687" s="35"/>
      <c r="QXK687" s="35"/>
      <c r="QXL687" s="35"/>
      <c r="QXM687" s="35"/>
      <c r="QXN687" s="35"/>
      <c r="QXO687" s="35"/>
      <c r="QXP687" s="35"/>
      <c r="QXQ687" s="35"/>
      <c r="QXR687" s="35"/>
      <c r="QXS687" s="35"/>
      <c r="QXT687" s="35"/>
      <c r="QXU687" s="35"/>
      <c r="QXV687" s="35"/>
      <c r="QXW687" s="35"/>
      <c r="QXX687" s="35"/>
      <c r="QXY687" s="35"/>
      <c r="QXZ687" s="35"/>
      <c r="QYA687" s="35"/>
      <c r="QYB687" s="35"/>
      <c r="QYC687" s="35"/>
      <c r="QYD687" s="35"/>
      <c r="QYE687" s="35"/>
      <c r="QYF687" s="35"/>
      <c r="QYG687" s="35"/>
      <c r="QYH687" s="35"/>
      <c r="QYI687" s="35"/>
      <c r="QYJ687" s="35"/>
      <c r="QYK687" s="35"/>
      <c r="QYL687" s="35"/>
      <c r="QYM687" s="35"/>
      <c r="QYN687" s="35"/>
      <c r="QYO687" s="35"/>
      <c r="QYP687" s="35"/>
      <c r="QYQ687" s="35"/>
      <c r="QYR687" s="35"/>
      <c r="QYS687" s="35"/>
      <c r="QYT687" s="35"/>
      <c r="QYU687" s="35"/>
      <c r="QYV687" s="35"/>
      <c r="QYW687" s="35"/>
      <c r="QYX687" s="35"/>
      <c r="QYY687" s="35"/>
      <c r="QYZ687" s="35"/>
      <c r="QZA687" s="35"/>
      <c r="QZB687" s="35"/>
      <c r="QZC687" s="35"/>
      <c r="QZD687" s="35"/>
      <c r="QZE687" s="35"/>
      <c r="QZF687" s="35"/>
      <c r="QZG687" s="35"/>
      <c r="QZH687" s="35"/>
      <c r="QZI687" s="35"/>
      <c r="QZJ687" s="35"/>
      <c r="QZK687" s="35"/>
      <c r="QZL687" s="35"/>
      <c r="QZM687" s="35"/>
      <c r="QZN687" s="35"/>
      <c r="QZO687" s="35"/>
      <c r="QZP687" s="35"/>
      <c r="QZQ687" s="35"/>
      <c r="QZR687" s="35"/>
      <c r="QZS687" s="35"/>
      <c r="QZT687" s="35"/>
      <c r="QZU687" s="35"/>
      <c r="QZV687" s="35"/>
      <c r="QZW687" s="35"/>
      <c r="QZX687" s="35"/>
      <c r="QZY687" s="35"/>
      <c r="QZZ687" s="35"/>
      <c r="RAA687" s="35"/>
      <c r="RAB687" s="35"/>
      <c r="RAC687" s="35"/>
      <c r="RAD687" s="35"/>
      <c r="RAE687" s="35"/>
      <c r="RAF687" s="35"/>
      <c r="RAG687" s="35"/>
      <c r="RAH687" s="35"/>
      <c r="RAI687" s="35"/>
      <c r="RAJ687" s="35"/>
      <c r="RAK687" s="35"/>
      <c r="RAL687" s="35"/>
      <c r="RAM687" s="35"/>
      <c r="RAN687" s="35"/>
      <c r="RAO687" s="35"/>
      <c r="RAP687" s="35"/>
      <c r="RAQ687" s="35"/>
      <c r="RAR687" s="35"/>
      <c r="RAS687" s="35"/>
      <c r="RAT687" s="35"/>
      <c r="RAU687" s="35"/>
      <c r="RAV687" s="35"/>
      <c r="RAW687" s="35"/>
      <c r="RAX687" s="35"/>
      <c r="RAY687" s="35"/>
      <c r="RAZ687" s="35"/>
      <c r="RBA687" s="35"/>
      <c r="RBB687" s="35"/>
      <c r="RBC687" s="35"/>
      <c r="RBD687" s="35"/>
      <c r="RBE687" s="35"/>
      <c r="RBF687" s="35"/>
      <c r="RBG687" s="35"/>
      <c r="RBH687" s="35"/>
      <c r="RBI687" s="35"/>
      <c r="RBJ687" s="35"/>
      <c r="RBK687" s="35"/>
      <c r="RBL687" s="35"/>
      <c r="RBM687" s="35"/>
      <c r="RBN687" s="35"/>
      <c r="RBO687" s="35"/>
      <c r="RBP687" s="35"/>
      <c r="RBQ687" s="35"/>
      <c r="RBR687" s="35"/>
      <c r="RBS687" s="35"/>
      <c r="RBT687" s="35"/>
      <c r="RBU687" s="35"/>
      <c r="RBV687" s="35"/>
      <c r="RBW687" s="35"/>
      <c r="RBX687" s="35"/>
      <c r="RBY687" s="35"/>
      <c r="RBZ687" s="35"/>
      <c r="RCA687" s="35"/>
      <c r="RCB687" s="35"/>
      <c r="RCC687" s="35"/>
      <c r="RCD687" s="35"/>
      <c r="RCE687" s="35"/>
      <c r="RCF687" s="35"/>
      <c r="RCG687" s="35"/>
      <c r="RCH687" s="35"/>
      <c r="RCI687" s="35"/>
      <c r="RCJ687" s="35"/>
      <c r="RCK687" s="35"/>
      <c r="RCL687" s="35"/>
      <c r="RCM687" s="35"/>
      <c r="RCN687" s="35"/>
      <c r="RCO687" s="35"/>
      <c r="RCP687" s="35"/>
      <c r="RCQ687" s="35"/>
      <c r="RCR687" s="35"/>
      <c r="RCS687" s="35"/>
      <c r="RCT687" s="35"/>
      <c r="RCU687" s="35"/>
      <c r="RCV687" s="35"/>
      <c r="RCW687" s="35"/>
      <c r="RCX687" s="35"/>
      <c r="RCY687" s="35"/>
      <c r="RCZ687" s="35"/>
      <c r="RDA687" s="35"/>
      <c r="RDB687" s="35"/>
      <c r="RDC687" s="35"/>
      <c r="RDD687" s="35"/>
      <c r="RDE687" s="35"/>
      <c r="RDF687" s="35"/>
      <c r="RDG687" s="35"/>
      <c r="RDH687" s="35"/>
      <c r="RDI687" s="35"/>
      <c r="RDJ687" s="35"/>
      <c r="RDK687" s="35"/>
      <c r="RDL687" s="35"/>
      <c r="RDM687" s="35"/>
      <c r="RDN687" s="35"/>
      <c r="RDO687" s="35"/>
      <c r="RDP687" s="35"/>
      <c r="RDQ687" s="35"/>
      <c r="RDR687" s="35"/>
      <c r="RDS687" s="35"/>
      <c r="RDT687" s="35"/>
      <c r="RDU687" s="35"/>
      <c r="RDV687" s="35"/>
      <c r="RDW687" s="35"/>
      <c r="RDX687" s="35"/>
      <c r="RDY687" s="35"/>
      <c r="RDZ687" s="35"/>
      <c r="REA687" s="35"/>
      <c r="REB687" s="35"/>
      <c r="REC687" s="35"/>
      <c r="RED687" s="35"/>
      <c r="REE687" s="35"/>
      <c r="REF687" s="35"/>
      <c r="REG687" s="35"/>
      <c r="REH687" s="35"/>
      <c r="REI687" s="35"/>
      <c r="REJ687" s="35"/>
      <c r="REK687" s="35"/>
      <c r="REL687" s="35"/>
      <c r="REM687" s="35"/>
      <c r="REN687" s="35"/>
      <c r="REO687" s="35"/>
      <c r="REP687" s="35"/>
      <c r="REQ687" s="35"/>
      <c r="RER687" s="35"/>
      <c r="RES687" s="35"/>
      <c r="RET687" s="35"/>
      <c r="REU687" s="35"/>
      <c r="REV687" s="35"/>
      <c r="REW687" s="35"/>
      <c r="REX687" s="35"/>
      <c r="REY687" s="35"/>
      <c r="REZ687" s="35"/>
      <c r="RFA687" s="35"/>
      <c r="RFB687" s="35"/>
      <c r="RFC687" s="35"/>
      <c r="RFD687" s="35"/>
      <c r="RFE687" s="35"/>
      <c r="RFF687" s="35"/>
      <c r="RFG687" s="35"/>
      <c r="RFH687" s="35"/>
      <c r="RFI687" s="35"/>
      <c r="RFJ687" s="35"/>
      <c r="RFK687" s="35"/>
      <c r="RFL687" s="35"/>
      <c r="RFM687" s="35"/>
      <c r="RFN687" s="35"/>
      <c r="RFO687" s="35"/>
      <c r="RFP687" s="35"/>
      <c r="RFQ687" s="35"/>
      <c r="RFR687" s="35"/>
      <c r="RFS687" s="35"/>
      <c r="RFT687" s="35"/>
      <c r="RFU687" s="35"/>
      <c r="RFV687" s="35"/>
      <c r="RFW687" s="35"/>
      <c r="RFX687" s="35"/>
      <c r="RFY687" s="35"/>
      <c r="RFZ687" s="35"/>
      <c r="RGA687" s="35"/>
      <c r="RGB687" s="35"/>
      <c r="RGC687" s="35"/>
      <c r="RGD687" s="35"/>
      <c r="RGE687" s="35"/>
      <c r="RGF687" s="35"/>
      <c r="RGG687" s="35"/>
      <c r="RGH687" s="35"/>
      <c r="RGI687" s="35"/>
      <c r="RGJ687" s="35"/>
      <c r="RGK687" s="35"/>
      <c r="RGL687" s="35"/>
      <c r="RGM687" s="35"/>
      <c r="RGN687" s="35"/>
      <c r="RGO687" s="35"/>
      <c r="RGP687" s="35"/>
      <c r="RGQ687" s="35"/>
      <c r="RGR687" s="35"/>
      <c r="RGS687" s="35"/>
      <c r="RGT687" s="35"/>
      <c r="RGU687" s="35"/>
      <c r="RGV687" s="35"/>
      <c r="RGW687" s="35"/>
      <c r="RGX687" s="35"/>
      <c r="RGY687" s="35"/>
      <c r="RGZ687" s="35"/>
      <c r="RHA687" s="35"/>
      <c r="RHB687" s="35"/>
      <c r="RHC687" s="35"/>
      <c r="RHD687" s="35"/>
      <c r="RHE687" s="35"/>
      <c r="RHF687" s="35"/>
      <c r="RHG687" s="35"/>
      <c r="RHH687" s="35"/>
      <c r="RHI687" s="35"/>
      <c r="RHJ687" s="35"/>
      <c r="RHK687" s="35"/>
      <c r="RHL687" s="35"/>
      <c r="RHM687" s="35"/>
      <c r="RHN687" s="35"/>
      <c r="RHO687" s="35"/>
      <c r="RHP687" s="35"/>
      <c r="RHQ687" s="35"/>
      <c r="RHR687" s="35"/>
      <c r="RHS687" s="35"/>
      <c r="RHT687" s="35"/>
      <c r="RHU687" s="35"/>
      <c r="RHV687" s="35"/>
      <c r="RHW687" s="35"/>
      <c r="RHX687" s="35"/>
      <c r="RHY687" s="35"/>
      <c r="RHZ687" s="35"/>
      <c r="RIA687" s="35"/>
      <c r="RIB687" s="35"/>
      <c r="RIC687" s="35"/>
      <c r="RID687" s="35"/>
      <c r="RIE687" s="35"/>
      <c r="RIF687" s="35"/>
      <c r="RIG687" s="35"/>
      <c r="RIH687" s="35"/>
      <c r="RII687" s="35"/>
      <c r="RIJ687" s="35"/>
      <c r="RIK687" s="35"/>
      <c r="RIL687" s="35"/>
      <c r="RIM687" s="35"/>
      <c r="RIN687" s="35"/>
      <c r="RIO687" s="35"/>
      <c r="RIP687" s="35"/>
      <c r="RIQ687" s="35"/>
      <c r="RIR687" s="35"/>
      <c r="RIS687" s="35"/>
      <c r="RIT687" s="35"/>
      <c r="RIU687" s="35"/>
      <c r="RIV687" s="35"/>
      <c r="RIW687" s="35"/>
      <c r="RIX687" s="35"/>
      <c r="RIY687" s="35"/>
      <c r="RIZ687" s="35"/>
      <c r="RJA687" s="35"/>
      <c r="RJB687" s="35"/>
      <c r="RJC687" s="35"/>
      <c r="RJD687" s="35"/>
      <c r="RJE687" s="35"/>
      <c r="RJF687" s="35"/>
      <c r="RJG687" s="35"/>
      <c r="RJH687" s="35"/>
      <c r="RJI687" s="35"/>
      <c r="RJJ687" s="35"/>
      <c r="RJK687" s="35"/>
      <c r="RJL687" s="35"/>
      <c r="RJM687" s="35"/>
      <c r="RJN687" s="35"/>
      <c r="RJO687" s="35"/>
      <c r="RJP687" s="35"/>
      <c r="RJQ687" s="35"/>
      <c r="RJR687" s="35"/>
      <c r="RJS687" s="35"/>
      <c r="RJT687" s="35"/>
      <c r="RJU687" s="35"/>
      <c r="RJV687" s="35"/>
      <c r="RJW687" s="35"/>
      <c r="RJX687" s="35"/>
      <c r="RJY687" s="35"/>
      <c r="RJZ687" s="35"/>
      <c r="RKA687" s="35"/>
      <c r="RKB687" s="35"/>
      <c r="RKC687" s="35"/>
      <c r="RKD687" s="35"/>
      <c r="RKE687" s="35"/>
      <c r="RKF687" s="35"/>
      <c r="RKG687" s="35"/>
      <c r="RKH687" s="35"/>
      <c r="RKI687" s="35"/>
      <c r="RKJ687" s="35"/>
      <c r="RKK687" s="35"/>
      <c r="RKL687" s="35"/>
      <c r="RKM687" s="35"/>
      <c r="RKN687" s="35"/>
      <c r="RKO687" s="35"/>
      <c r="RKP687" s="35"/>
      <c r="RKQ687" s="35"/>
      <c r="RKR687" s="35"/>
      <c r="RKS687" s="35"/>
      <c r="RKT687" s="35"/>
      <c r="RKU687" s="35"/>
      <c r="RKV687" s="35"/>
      <c r="RKW687" s="35"/>
      <c r="RKX687" s="35"/>
      <c r="RKY687" s="35"/>
      <c r="RKZ687" s="35"/>
      <c r="RLA687" s="35"/>
      <c r="RLB687" s="35"/>
      <c r="RLC687" s="35"/>
      <c r="RLD687" s="35"/>
      <c r="RLE687" s="35"/>
      <c r="RLF687" s="35"/>
      <c r="RLG687" s="35"/>
      <c r="RLH687" s="35"/>
      <c r="RLI687" s="35"/>
      <c r="RLJ687" s="35"/>
      <c r="RLK687" s="35"/>
      <c r="RLL687" s="35"/>
      <c r="RLM687" s="35"/>
      <c r="RLN687" s="35"/>
      <c r="RLO687" s="35"/>
      <c r="RLP687" s="35"/>
      <c r="RLQ687" s="35"/>
      <c r="RLR687" s="35"/>
      <c r="RLS687" s="35"/>
      <c r="RLT687" s="35"/>
      <c r="RLU687" s="35"/>
      <c r="RLV687" s="35"/>
      <c r="RLW687" s="35"/>
      <c r="RLX687" s="35"/>
      <c r="RLY687" s="35"/>
      <c r="RLZ687" s="35"/>
      <c r="RMA687" s="35"/>
      <c r="RMB687" s="35"/>
      <c r="RMC687" s="35"/>
      <c r="RMD687" s="35"/>
      <c r="RME687" s="35"/>
      <c r="RMF687" s="35"/>
      <c r="RMG687" s="35"/>
      <c r="RMH687" s="35"/>
      <c r="RMI687" s="35"/>
      <c r="RMJ687" s="35"/>
      <c r="RMK687" s="35"/>
      <c r="RML687" s="35"/>
      <c r="RMM687" s="35"/>
      <c r="RMN687" s="35"/>
      <c r="RMO687" s="35"/>
      <c r="RMP687" s="35"/>
      <c r="RMQ687" s="35"/>
      <c r="RMR687" s="35"/>
      <c r="RMS687" s="35"/>
      <c r="RMT687" s="35"/>
      <c r="RMU687" s="35"/>
      <c r="RMV687" s="35"/>
      <c r="RMW687" s="35"/>
      <c r="RMX687" s="35"/>
      <c r="RMY687" s="35"/>
      <c r="RMZ687" s="35"/>
      <c r="RNA687" s="35"/>
      <c r="RNB687" s="35"/>
      <c r="RNC687" s="35"/>
      <c r="RND687" s="35"/>
      <c r="RNE687" s="35"/>
      <c r="RNF687" s="35"/>
      <c r="RNG687" s="35"/>
      <c r="RNH687" s="35"/>
      <c r="RNI687" s="35"/>
      <c r="RNJ687" s="35"/>
      <c r="RNK687" s="35"/>
      <c r="RNL687" s="35"/>
      <c r="RNM687" s="35"/>
      <c r="RNN687" s="35"/>
      <c r="RNO687" s="35"/>
      <c r="RNP687" s="35"/>
      <c r="RNQ687" s="35"/>
      <c r="RNR687" s="35"/>
      <c r="RNS687" s="35"/>
      <c r="RNT687" s="35"/>
      <c r="RNU687" s="35"/>
      <c r="RNV687" s="35"/>
      <c r="RNW687" s="35"/>
      <c r="RNX687" s="35"/>
      <c r="RNY687" s="35"/>
      <c r="RNZ687" s="35"/>
      <c r="ROA687" s="35"/>
      <c r="ROB687" s="35"/>
      <c r="ROC687" s="35"/>
      <c r="ROD687" s="35"/>
      <c r="ROE687" s="35"/>
      <c r="ROF687" s="35"/>
      <c r="ROG687" s="35"/>
      <c r="ROH687" s="35"/>
      <c r="ROI687" s="35"/>
      <c r="ROJ687" s="35"/>
      <c r="ROK687" s="35"/>
      <c r="ROL687" s="35"/>
      <c r="ROM687" s="35"/>
      <c r="RON687" s="35"/>
      <c r="ROO687" s="35"/>
      <c r="ROP687" s="35"/>
      <c r="ROQ687" s="35"/>
      <c r="ROR687" s="35"/>
      <c r="ROS687" s="35"/>
      <c r="ROT687" s="35"/>
      <c r="ROU687" s="35"/>
      <c r="ROV687" s="35"/>
      <c r="ROW687" s="35"/>
      <c r="ROX687" s="35"/>
      <c r="ROY687" s="35"/>
      <c r="ROZ687" s="35"/>
      <c r="RPA687" s="35"/>
      <c r="RPB687" s="35"/>
      <c r="RPC687" s="35"/>
      <c r="RPD687" s="35"/>
      <c r="RPE687" s="35"/>
      <c r="RPF687" s="35"/>
      <c r="RPG687" s="35"/>
      <c r="RPH687" s="35"/>
      <c r="RPI687" s="35"/>
      <c r="RPJ687" s="35"/>
      <c r="RPK687" s="35"/>
      <c r="RPL687" s="35"/>
      <c r="RPM687" s="35"/>
      <c r="RPN687" s="35"/>
      <c r="RPO687" s="35"/>
      <c r="RPP687" s="35"/>
      <c r="RPQ687" s="35"/>
      <c r="RPR687" s="35"/>
      <c r="RPS687" s="35"/>
      <c r="RPT687" s="35"/>
      <c r="RPU687" s="35"/>
      <c r="RPV687" s="35"/>
      <c r="RPW687" s="35"/>
      <c r="RPX687" s="35"/>
      <c r="RPY687" s="35"/>
      <c r="RPZ687" s="35"/>
      <c r="RQA687" s="35"/>
      <c r="RQB687" s="35"/>
      <c r="RQC687" s="35"/>
      <c r="RQD687" s="35"/>
      <c r="RQE687" s="35"/>
      <c r="RQF687" s="35"/>
      <c r="RQG687" s="35"/>
      <c r="RQH687" s="35"/>
      <c r="RQI687" s="35"/>
      <c r="RQJ687" s="35"/>
      <c r="RQK687" s="35"/>
      <c r="RQL687" s="35"/>
      <c r="RQM687" s="35"/>
      <c r="RQN687" s="35"/>
      <c r="RQO687" s="35"/>
      <c r="RQP687" s="35"/>
      <c r="RQQ687" s="35"/>
      <c r="RQR687" s="35"/>
      <c r="RQS687" s="35"/>
      <c r="RQT687" s="35"/>
      <c r="RQU687" s="35"/>
      <c r="RQV687" s="35"/>
      <c r="RQW687" s="35"/>
      <c r="RQX687" s="35"/>
      <c r="RQY687" s="35"/>
      <c r="RQZ687" s="35"/>
      <c r="RRA687" s="35"/>
      <c r="RRB687" s="35"/>
      <c r="RRC687" s="35"/>
      <c r="RRD687" s="35"/>
      <c r="RRE687" s="35"/>
      <c r="RRF687" s="35"/>
      <c r="RRG687" s="35"/>
      <c r="RRH687" s="35"/>
      <c r="RRI687" s="35"/>
      <c r="RRJ687" s="35"/>
      <c r="RRK687" s="35"/>
      <c r="RRL687" s="35"/>
      <c r="RRM687" s="35"/>
      <c r="RRN687" s="35"/>
      <c r="RRO687" s="35"/>
      <c r="RRP687" s="35"/>
      <c r="RRQ687" s="35"/>
      <c r="RRR687" s="35"/>
      <c r="RRS687" s="35"/>
      <c r="RRT687" s="35"/>
      <c r="RRU687" s="35"/>
      <c r="RRV687" s="35"/>
      <c r="RRW687" s="35"/>
      <c r="RRX687" s="35"/>
      <c r="RRY687" s="35"/>
      <c r="RRZ687" s="35"/>
      <c r="RSA687" s="35"/>
      <c r="RSB687" s="35"/>
      <c r="RSC687" s="35"/>
      <c r="RSD687" s="35"/>
      <c r="RSE687" s="35"/>
      <c r="RSF687" s="35"/>
      <c r="RSG687" s="35"/>
      <c r="RSH687" s="35"/>
      <c r="RSI687" s="35"/>
      <c r="RSJ687" s="35"/>
      <c r="RSK687" s="35"/>
      <c r="RSL687" s="35"/>
      <c r="RSM687" s="35"/>
      <c r="RSN687" s="35"/>
      <c r="RSO687" s="35"/>
      <c r="RSP687" s="35"/>
      <c r="RSQ687" s="35"/>
      <c r="RSR687" s="35"/>
      <c r="RSS687" s="35"/>
      <c r="RST687" s="35"/>
      <c r="RSU687" s="35"/>
      <c r="RSV687" s="35"/>
      <c r="RSW687" s="35"/>
      <c r="RSX687" s="35"/>
      <c r="RSY687" s="35"/>
      <c r="RSZ687" s="35"/>
      <c r="RTA687" s="35"/>
      <c r="RTB687" s="35"/>
      <c r="RTC687" s="35"/>
      <c r="RTD687" s="35"/>
      <c r="RTE687" s="35"/>
      <c r="RTF687" s="35"/>
      <c r="RTG687" s="35"/>
      <c r="RTH687" s="35"/>
      <c r="RTI687" s="35"/>
      <c r="RTJ687" s="35"/>
      <c r="RTK687" s="35"/>
      <c r="RTL687" s="35"/>
      <c r="RTM687" s="35"/>
      <c r="RTN687" s="35"/>
      <c r="RTO687" s="35"/>
      <c r="RTP687" s="35"/>
      <c r="RTQ687" s="35"/>
      <c r="RTR687" s="35"/>
      <c r="RTS687" s="35"/>
      <c r="RTT687" s="35"/>
      <c r="RTU687" s="35"/>
      <c r="RTV687" s="35"/>
      <c r="RTW687" s="35"/>
      <c r="RTX687" s="35"/>
      <c r="RTY687" s="35"/>
      <c r="RTZ687" s="35"/>
      <c r="RUA687" s="35"/>
      <c r="RUB687" s="35"/>
      <c r="RUC687" s="35"/>
      <c r="RUD687" s="35"/>
      <c r="RUE687" s="35"/>
      <c r="RUF687" s="35"/>
      <c r="RUG687" s="35"/>
      <c r="RUH687" s="35"/>
      <c r="RUI687" s="35"/>
      <c r="RUJ687" s="35"/>
      <c r="RUK687" s="35"/>
      <c r="RUL687" s="35"/>
      <c r="RUM687" s="35"/>
      <c r="RUN687" s="35"/>
      <c r="RUO687" s="35"/>
      <c r="RUP687" s="35"/>
      <c r="RUQ687" s="35"/>
      <c r="RUR687" s="35"/>
      <c r="RUS687" s="35"/>
      <c r="RUT687" s="35"/>
      <c r="RUU687" s="35"/>
      <c r="RUV687" s="35"/>
      <c r="RUW687" s="35"/>
      <c r="RUX687" s="35"/>
      <c r="RUY687" s="35"/>
      <c r="RUZ687" s="35"/>
      <c r="RVA687" s="35"/>
      <c r="RVB687" s="35"/>
      <c r="RVC687" s="35"/>
      <c r="RVD687" s="35"/>
      <c r="RVE687" s="35"/>
      <c r="RVF687" s="35"/>
      <c r="RVG687" s="35"/>
      <c r="RVH687" s="35"/>
      <c r="RVI687" s="35"/>
      <c r="RVJ687" s="35"/>
      <c r="RVK687" s="35"/>
      <c r="RVL687" s="35"/>
      <c r="RVM687" s="35"/>
      <c r="RVN687" s="35"/>
      <c r="RVO687" s="35"/>
      <c r="RVP687" s="35"/>
      <c r="RVQ687" s="35"/>
      <c r="RVR687" s="35"/>
      <c r="RVS687" s="35"/>
      <c r="RVT687" s="35"/>
      <c r="RVU687" s="35"/>
      <c r="RVV687" s="35"/>
      <c r="RVW687" s="35"/>
      <c r="RVX687" s="35"/>
      <c r="RVY687" s="35"/>
      <c r="RVZ687" s="35"/>
      <c r="RWA687" s="35"/>
      <c r="RWB687" s="35"/>
      <c r="RWC687" s="35"/>
      <c r="RWD687" s="35"/>
      <c r="RWE687" s="35"/>
      <c r="RWF687" s="35"/>
      <c r="RWG687" s="35"/>
      <c r="RWH687" s="35"/>
      <c r="RWI687" s="35"/>
      <c r="RWJ687" s="35"/>
      <c r="RWK687" s="35"/>
      <c r="RWL687" s="35"/>
      <c r="RWM687" s="35"/>
      <c r="RWN687" s="35"/>
      <c r="RWO687" s="35"/>
      <c r="RWP687" s="35"/>
      <c r="RWQ687" s="35"/>
      <c r="RWR687" s="35"/>
      <c r="RWS687" s="35"/>
      <c r="RWT687" s="35"/>
      <c r="RWU687" s="35"/>
      <c r="RWV687" s="35"/>
      <c r="RWW687" s="35"/>
      <c r="RWX687" s="35"/>
      <c r="RWY687" s="35"/>
      <c r="RWZ687" s="35"/>
      <c r="RXA687" s="35"/>
      <c r="RXB687" s="35"/>
      <c r="RXC687" s="35"/>
      <c r="RXD687" s="35"/>
      <c r="RXE687" s="35"/>
      <c r="RXF687" s="35"/>
      <c r="RXG687" s="35"/>
      <c r="RXH687" s="35"/>
      <c r="RXI687" s="35"/>
      <c r="RXJ687" s="35"/>
      <c r="RXK687" s="35"/>
      <c r="RXL687" s="35"/>
      <c r="RXM687" s="35"/>
      <c r="RXN687" s="35"/>
      <c r="RXO687" s="35"/>
      <c r="RXP687" s="35"/>
      <c r="RXQ687" s="35"/>
      <c r="RXR687" s="35"/>
      <c r="RXS687" s="35"/>
      <c r="RXT687" s="35"/>
      <c r="RXU687" s="35"/>
      <c r="RXV687" s="35"/>
      <c r="RXW687" s="35"/>
      <c r="RXX687" s="35"/>
      <c r="RXY687" s="35"/>
      <c r="RXZ687" s="35"/>
      <c r="RYA687" s="35"/>
      <c r="RYB687" s="35"/>
      <c r="RYC687" s="35"/>
      <c r="RYD687" s="35"/>
      <c r="RYE687" s="35"/>
      <c r="RYF687" s="35"/>
      <c r="RYG687" s="35"/>
      <c r="RYH687" s="35"/>
      <c r="RYI687" s="35"/>
      <c r="RYJ687" s="35"/>
      <c r="RYK687" s="35"/>
      <c r="RYL687" s="35"/>
      <c r="RYM687" s="35"/>
      <c r="RYN687" s="35"/>
      <c r="RYO687" s="35"/>
      <c r="RYP687" s="35"/>
      <c r="RYQ687" s="35"/>
      <c r="RYR687" s="35"/>
      <c r="RYS687" s="35"/>
      <c r="RYT687" s="35"/>
      <c r="RYU687" s="35"/>
      <c r="RYV687" s="35"/>
      <c r="RYW687" s="35"/>
      <c r="RYX687" s="35"/>
      <c r="RYY687" s="35"/>
      <c r="RYZ687" s="35"/>
      <c r="RZA687" s="35"/>
      <c r="RZB687" s="35"/>
      <c r="RZC687" s="35"/>
      <c r="RZD687" s="35"/>
      <c r="RZE687" s="35"/>
      <c r="RZF687" s="35"/>
      <c r="RZG687" s="35"/>
      <c r="RZH687" s="35"/>
      <c r="RZI687" s="35"/>
      <c r="RZJ687" s="35"/>
      <c r="RZK687" s="35"/>
      <c r="RZL687" s="35"/>
      <c r="RZM687" s="35"/>
      <c r="RZN687" s="35"/>
      <c r="RZO687" s="35"/>
      <c r="RZP687" s="35"/>
      <c r="RZQ687" s="35"/>
      <c r="RZR687" s="35"/>
      <c r="RZS687" s="35"/>
      <c r="RZT687" s="35"/>
      <c r="RZU687" s="35"/>
      <c r="RZV687" s="35"/>
      <c r="RZW687" s="35"/>
      <c r="RZX687" s="35"/>
      <c r="RZY687" s="35"/>
      <c r="RZZ687" s="35"/>
      <c r="SAA687" s="35"/>
      <c r="SAB687" s="35"/>
      <c r="SAC687" s="35"/>
      <c r="SAD687" s="35"/>
      <c r="SAE687" s="35"/>
      <c r="SAF687" s="35"/>
      <c r="SAG687" s="35"/>
      <c r="SAH687" s="35"/>
      <c r="SAI687" s="35"/>
      <c r="SAJ687" s="35"/>
      <c r="SAK687" s="35"/>
      <c r="SAL687" s="35"/>
      <c r="SAM687" s="35"/>
      <c r="SAN687" s="35"/>
      <c r="SAO687" s="35"/>
      <c r="SAP687" s="35"/>
      <c r="SAQ687" s="35"/>
      <c r="SAR687" s="35"/>
      <c r="SAS687" s="35"/>
      <c r="SAT687" s="35"/>
      <c r="SAU687" s="35"/>
      <c r="SAV687" s="35"/>
      <c r="SAW687" s="35"/>
      <c r="SAX687" s="35"/>
      <c r="SAY687" s="35"/>
      <c r="SAZ687" s="35"/>
      <c r="SBA687" s="35"/>
      <c r="SBB687" s="35"/>
      <c r="SBC687" s="35"/>
      <c r="SBD687" s="35"/>
      <c r="SBE687" s="35"/>
      <c r="SBF687" s="35"/>
      <c r="SBG687" s="35"/>
      <c r="SBH687" s="35"/>
      <c r="SBI687" s="35"/>
      <c r="SBJ687" s="35"/>
      <c r="SBK687" s="35"/>
      <c r="SBL687" s="35"/>
      <c r="SBM687" s="35"/>
      <c r="SBN687" s="35"/>
      <c r="SBO687" s="35"/>
      <c r="SBP687" s="35"/>
      <c r="SBQ687" s="35"/>
      <c r="SBR687" s="35"/>
      <c r="SBS687" s="35"/>
      <c r="SBT687" s="35"/>
      <c r="SBU687" s="35"/>
      <c r="SBV687" s="35"/>
      <c r="SBW687" s="35"/>
      <c r="SBX687" s="35"/>
      <c r="SBY687" s="35"/>
      <c r="SBZ687" s="35"/>
      <c r="SCA687" s="35"/>
      <c r="SCB687" s="35"/>
      <c r="SCC687" s="35"/>
      <c r="SCD687" s="35"/>
      <c r="SCE687" s="35"/>
      <c r="SCF687" s="35"/>
      <c r="SCG687" s="35"/>
      <c r="SCH687" s="35"/>
      <c r="SCI687" s="35"/>
      <c r="SCJ687" s="35"/>
      <c r="SCK687" s="35"/>
      <c r="SCL687" s="35"/>
      <c r="SCM687" s="35"/>
      <c r="SCN687" s="35"/>
      <c r="SCO687" s="35"/>
      <c r="SCP687" s="35"/>
      <c r="SCQ687" s="35"/>
      <c r="SCR687" s="35"/>
      <c r="SCS687" s="35"/>
      <c r="SCT687" s="35"/>
      <c r="SCU687" s="35"/>
      <c r="SCV687" s="35"/>
      <c r="SCW687" s="35"/>
      <c r="SCX687" s="35"/>
      <c r="SCY687" s="35"/>
      <c r="SCZ687" s="35"/>
      <c r="SDA687" s="35"/>
      <c r="SDB687" s="35"/>
      <c r="SDC687" s="35"/>
      <c r="SDD687" s="35"/>
      <c r="SDE687" s="35"/>
      <c r="SDF687" s="35"/>
      <c r="SDG687" s="35"/>
      <c r="SDH687" s="35"/>
      <c r="SDI687" s="35"/>
      <c r="SDJ687" s="35"/>
      <c r="SDK687" s="35"/>
      <c r="SDL687" s="35"/>
      <c r="SDM687" s="35"/>
      <c r="SDN687" s="35"/>
      <c r="SDO687" s="35"/>
      <c r="SDP687" s="35"/>
      <c r="SDQ687" s="35"/>
      <c r="SDR687" s="35"/>
      <c r="SDS687" s="35"/>
      <c r="SDT687" s="35"/>
      <c r="SDU687" s="35"/>
      <c r="SDV687" s="35"/>
      <c r="SDW687" s="35"/>
      <c r="SDX687" s="35"/>
      <c r="SDY687" s="35"/>
      <c r="SDZ687" s="35"/>
      <c r="SEA687" s="35"/>
      <c r="SEB687" s="35"/>
      <c r="SEC687" s="35"/>
      <c r="SED687" s="35"/>
      <c r="SEE687" s="35"/>
      <c r="SEF687" s="35"/>
      <c r="SEG687" s="35"/>
      <c r="SEH687" s="35"/>
      <c r="SEI687" s="35"/>
      <c r="SEJ687" s="35"/>
      <c r="SEK687" s="35"/>
      <c r="SEL687" s="35"/>
      <c r="SEM687" s="35"/>
      <c r="SEN687" s="35"/>
      <c r="SEO687" s="35"/>
      <c r="SEP687" s="35"/>
      <c r="SEQ687" s="35"/>
      <c r="SER687" s="35"/>
      <c r="SES687" s="35"/>
      <c r="SET687" s="35"/>
      <c r="SEU687" s="35"/>
      <c r="SEV687" s="35"/>
      <c r="SEW687" s="35"/>
      <c r="SEX687" s="35"/>
      <c r="SEY687" s="35"/>
      <c r="SEZ687" s="35"/>
      <c r="SFA687" s="35"/>
      <c r="SFB687" s="35"/>
      <c r="SFC687" s="35"/>
      <c r="SFD687" s="35"/>
      <c r="SFE687" s="35"/>
      <c r="SFF687" s="35"/>
      <c r="SFG687" s="35"/>
      <c r="SFH687" s="35"/>
      <c r="SFI687" s="35"/>
      <c r="SFJ687" s="35"/>
      <c r="SFK687" s="35"/>
      <c r="SFL687" s="35"/>
      <c r="SFM687" s="35"/>
      <c r="SFN687" s="35"/>
      <c r="SFO687" s="35"/>
      <c r="SFP687" s="35"/>
      <c r="SFQ687" s="35"/>
      <c r="SFR687" s="35"/>
      <c r="SFS687" s="35"/>
      <c r="SFT687" s="35"/>
      <c r="SFU687" s="35"/>
      <c r="SFV687" s="35"/>
      <c r="SFW687" s="35"/>
      <c r="SFX687" s="35"/>
      <c r="SFY687" s="35"/>
      <c r="SFZ687" s="35"/>
      <c r="SGA687" s="35"/>
      <c r="SGB687" s="35"/>
      <c r="SGC687" s="35"/>
      <c r="SGD687" s="35"/>
      <c r="SGE687" s="35"/>
      <c r="SGF687" s="35"/>
      <c r="SGG687" s="35"/>
      <c r="SGH687" s="35"/>
      <c r="SGI687" s="35"/>
      <c r="SGJ687" s="35"/>
      <c r="SGK687" s="35"/>
      <c r="SGL687" s="35"/>
      <c r="SGM687" s="35"/>
      <c r="SGN687" s="35"/>
      <c r="SGO687" s="35"/>
      <c r="SGP687" s="35"/>
      <c r="SGQ687" s="35"/>
      <c r="SGR687" s="35"/>
      <c r="SGS687" s="35"/>
      <c r="SGT687" s="35"/>
      <c r="SGU687" s="35"/>
      <c r="SGV687" s="35"/>
      <c r="SGW687" s="35"/>
      <c r="SGX687" s="35"/>
      <c r="SGY687" s="35"/>
      <c r="SGZ687" s="35"/>
      <c r="SHA687" s="35"/>
      <c r="SHB687" s="35"/>
      <c r="SHC687" s="35"/>
      <c r="SHD687" s="35"/>
      <c r="SHE687" s="35"/>
      <c r="SHF687" s="35"/>
      <c r="SHG687" s="35"/>
      <c r="SHH687" s="35"/>
      <c r="SHI687" s="35"/>
      <c r="SHJ687" s="35"/>
      <c r="SHK687" s="35"/>
      <c r="SHL687" s="35"/>
      <c r="SHM687" s="35"/>
      <c r="SHN687" s="35"/>
      <c r="SHO687" s="35"/>
      <c r="SHP687" s="35"/>
      <c r="SHQ687" s="35"/>
      <c r="SHR687" s="35"/>
      <c r="SHS687" s="35"/>
      <c r="SHT687" s="35"/>
      <c r="SHU687" s="35"/>
      <c r="SHV687" s="35"/>
      <c r="SHW687" s="35"/>
      <c r="SHX687" s="35"/>
      <c r="SHY687" s="35"/>
      <c r="SHZ687" s="35"/>
      <c r="SIA687" s="35"/>
      <c r="SIB687" s="35"/>
      <c r="SIC687" s="35"/>
      <c r="SID687" s="35"/>
      <c r="SIE687" s="35"/>
      <c r="SIF687" s="35"/>
      <c r="SIG687" s="35"/>
      <c r="SIH687" s="35"/>
      <c r="SII687" s="35"/>
      <c r="SIJ687" s="35"/>
      <c r="SIK687" s="35"/>
      <c r="SIL687" s="35"/>
      <c r="SIM687" s="35"/>
      <c r="SIN687" s="35"/>
      <c r="SIO687" s="35"/>
      <c r="SIP687" s="35"/>
      <c r="SIQ687" s="35"/>
      <c r="SIR687" s="35"/>
      <c r="SIS687" s="35"/>
      <c r="SIT687" s="35"/>
      <c r="SIU687" s="35"/>
      <c r="SIV687" s="35"/>
      <c r="SIW687" s="35"/>
      <c r="SIX687" s="35"/>
      <c r="SIY687" s="35"/>
      <c r="SIZ687" s="35"/>
      <c r="SJA687" s="35"/>
      <c r="SJB687" s="35"/>
      <c r="SJC687" s="35"/>
      <c r="SJD687" s="35"/>
      <c r="SJE687" s="35"/>
      <c r="SJF687" s="35"/>
      <c r="SJG687" s="35"/>
      <c r="SJH687" s="35"/>
      <c r="SJI687" s="35"/>
      <c r="SJJ687" s="35"/>
      <c r="SJK687" s="35"/>
      <c r="SJL687" s="35"/>
      <c r="SJM687" s="35"/>
      <c r="SJN687" s="35"/>
      <c r="SJO687" s="35"/>
      <c r="SJP687" s="35"/>
      <c r="SJQ687" s="35"/>
      <c r="SJR687" s="35"/>
      <c r="SJS687" s="35"/>
      <c r="SJT687" s="35"/>
      <c r="SJU687" s="35"/>
      <c r="SJV687" s="35"/>
      <c r="SJW687" s="35"/>
      <c r="SJX687" s="35"/>
      <c r="SJY687" s="35"/>
      <c r="SJZ687" s="35"/>
      <c r="SKA687" s="35"/>
      <c r="SKB687" s="35"/>
      <c r="SKC687" s="35"/>
      <c r="SKD687" s="35"/>
      <c r="SKE687" s="35"/>
      <c r="SKF687" s="35"/>
      <c r="SKG687" s="35"/>
      <c r="SKH687" s="35"/>
      <c r="SKI687" s="35"/>
      <c r="SKJ687" s="35"/>
      <c r="SKK687" s="35"/>
      <c r="SKL687" s="35"/>
      <c r="SKM687" s="35"/>
      <c r="SKN687" s="35"/>
      <c r="SKO687" s="35"/>
      <c r="SKP687" s="35"/>
      <c r="SKQ687" s="35"/>
      <c r="SKR687" s="35"/>
      <c r="SKS687" s="35"/>
      <c r="SKT687" s="35"/>
      <c r="SKU687" s="35"/>
      <c r="SKV687" s="35"/>
      <c r="SKW687" s="35"/>
      <c r="SKX687" s="35"/>
      <c r="SKY687" s="35"/>
      <c r="SKZ687" s="35"/>
      <c r="SLA687" s="35"/>
      <c r="SLB687" s="35"/>
      <c r="SLC687" s="35"/>
      <c r="SLD687" s="35"/>
      <c r="SLE687" s="35"/>
      <c r="SLF687" s="35"/>
      <c r="SLG687" s="35"/>
      <c r="SLH687" s="35"/>
      <c r="SLI687" s="35"/>
      <c r="SLJ687" s="35"/>
      <c r="SLK687" s="35"/>
      <c r="SLL687" s="35"/>
      <c r="SLM687" s="35"/>
      <c r="SLN687" s="35"/>
      <c r="SLO687" s="35"/>
      <c r="SLP687" s="35"/>
      <c r="SLQ687" s="35"/>
      <c r="SLR687" s="35"/>
      <c r="SLS687" s="35"/>
      <c r="SLT687" s="35"/>
      <c r="SLU687" s="35"/>
      <c r="SLV687" s="35"/>
      <c r="SLW687" s="35"/>
      <c r="SLX687" s="35"/>
      <c r="SLY687" s="35"/>
      <c r="SLZ687" s="35"/>
      <c r="SMA687" s="35"/>
      <c r="SMB687" s="35"/>
      <c r="SMC687" s="35"/>
      <c r="SMD687" s="35"/>
      <c r="SME687" s="35"/>
      <c r="SMF687" s="35"/>
      <c r="SMG687" s="35"/>
      <c r="SMH687" s="35"/>
      <c r="SMI687" s="35"/>
      <c r="SMJ687" s="35"/>
      <c r="SMK687" s="35"/>
      <c r="SML687" s="35"/>
      <c r="SMM687" s="35"/>
      <c r="SMN687" s="35"/>
      <c r="SMO687" s="35"/>
      <c r="SMP687" s="35"/>
      <c r="SMQ687" s="35"/>
      <c r="SMR687" s="35"/>
      <c r="SMS687" s="35"/>
      <c r="SMT687" s="35"/>
      <c r="SMU687" s="35"/>
      <c r="SMV687" s="35"/>
      <c r="SMW687" s="35"/>
      <c r="SMX687" s="35"/>
      <c r="SMY687" s="35"/>
      <c r="SMZ687" s="35"/>
      <c r="SNA687" s="35"/>
      <c r="SNB687" s="35"/>
      <c r="SNC687" s="35"/>
      <c r="SND687" s="35"/>
      <c r="SNE687" s="35"/>
      <c r="SNF687" s="35"/>
      <c r="SNG687" s="35"/>
      <c r="SNH687" s="35"/>
      <c r="SNI687" s="35"/>
      <c r="SNJ687" s="35"/>
      <c r="SNK687" s="35"/>
      <c r="SNL687" s="35"/>
      <c r="SNM687" s="35"/>
      <c r="SNN687" s="35"/>
      <c r="SNO687" s="35"/>
      <c r="SNP687" s="35"/>
      <c r="SNQ687" s="35"/>
      <c r="SNR687" s="35"/>
      <c r="SNS687" s="35"/>
      <c r="SNT687" s="35"/>
      <c r="SNU687" s="35"/>
      <c r="SNV687" s="35"/>
      <c r="SNW687" s="35"/>
      <c r="SNX687" s="35"/>
      <c r="SNY687" s="35"/>
      <c r="SNZ687" s="35"/>
      <c r="SOA687" s="35"/>
      <c r="SOB687" s="35"/>
      <c r="SOC687" s="35"/>
      <c r="SOD687" s="35"/>
      <c r="SOE687" s="35"/>
      <c r="SOF687" s="35"/>
      <c r="SOG687" s="35"/>
      <c r="SOH687" s="35"/>
      <c r="SOI687" s="35"/>
      <c r="SOJ687" s="35"/>
      <c r="SOK687" s="35"/>
      <c r="SOL687" s="35"/>
      <c r="SOM687" s="35"/>
      <c r="SON687" s="35"/>
      <c r="SOO687" s="35"/>
      <c r="SOP687" s="35"/>
      <c r="SOQ687" s="35"/>
      <c r="SOR687" s="35"/>
      <c r="SOS687" s="35"/>
      <c r="SOT687" s="35"/>
      <c r="SOU687" s="35"/>
      <c r="SOV687" s="35"/>
      <c r="SOW687" s="35"/>
      <c r="SOX687" s="35"/>
      <c r="SOY687" s="35"/>
      <c r="SOZ687" s="35"/>
      <c r="SPA687" s="35"/>
      <c r="SPB687" s="35"/>
      <c r="SPC687" s="35"/>
      <c r="SPD687" s="35"/>
      <c r="SPE687" s="35"/>
      <c r="SPF687" s="35"/>
      <c r="SPG687" s="35"/>
      <c r="SPH687" s="35"/>
      <c r="SPI687" s="35"/>
      <c r="SPJ687" s="35"/>
      <c r="SPK687" s="35"/>
      <c r="SPL687" s="35"/>
      <c r="SPM687" s="35"/>
      <c r="SPN687" s="35"/>
      <c r="SPO687" s="35"/>
      <c r="SPP687" s="35"/>
      <c r="SPQ687" s="35"/>
      <c r="SPR687" s="35"/>
      <c r="SPS687" s="35"/>
      <c r="SPT687" s="35"/>
      <c r="SPU687" s="35"/>
      <c r="SPV687" s="35"/>
      <c r="SPW687" s="35"/>
      <c r="SPX687" s="35"/>
      <c r="SPY687" s="35"/>
      <c r="SPZ687" s="35"/>
      <c r="SQA687" s="35"/>
      <c r="SQB687" s="35"/>
      <c r="SQC687" s="35"/>
      <c r="SQD687" s="35"/>
      <c r="SQE687" s="35"/>
      <c r="SQF687" s="35"/>
      <c r="SQG687" s="35"/>
      <c r="SQH687" s="35"/>
      <c r="SQI687" s="35"/>
      <c r="SQJ687" s="35"/>
      <c r="SQK687" s="35"/>
      <c r="SQL687" s="35"/>
      <c r="SQM687" s="35"/>
      <c r="SQN687" s="35"/>
      <c r="SQO687" s="35"/>
      <c r="SQP687" s="35"/>
      <c r="SQQ687" s="35"/>
      <c r="SQR687" s="35"/>
      <c r="SQS687" s="35"/>
      <c r="SQT687" s="35"/>
      <c r="SQU687" s="35"/>
      <c r="SQV687" s="35"/>
      <c r="SQW687" s="35"/>
      <c r="SQX687" s="35"/>
      <c r="SQY687" s="35"/>
      <c r="SQZ687" s="35"/>
      <c r="SRA687" s="35"/>
      <c r="SRB687" s="35"/>
      <c r="SRC687" s="35"/>
      <c r="SRD687" s="35"/>
      <c r="SRE687" s="35"/>
      <c r="SRF687" s="35"/>
      <c r="SRG687" s="35"/>
      <c r="SRH687" s="35"/>
      <c r="SRI687" s="35"/>
      <c r="SRJ687" s="35"/>
      <c r="SRK687" s="35"/>
      <c r="SRL687" s="35"/>
      <c r="SRM687" s="35"/>
      <c r="SRN687" s="35"/>
      <c r="SRO687" s="35"/>
      <c r="SRP687" s="35"/>
      <c r="SRQ687" s="35"/>
      <c r="SRR687" s="35"/>
      <c r="SRS687" s="35"/>
      <c r="SRT687" s="35"/>
      <c r="SRU687" s="35"/>
      <c r="SRV687" s="35"/>
      <c r="SRW687" s="35"/>
      <c r="SRX687" s="35"/>
      <c r="SRY687" s="35"/>
      <c r="SRZ687" s="35"/>
      <c r="SSA687" s="35"/>
      <c r="SSB687" s="35"/>
      <c r="SSC687" s="35"/>
      <c r="SSD687" s="35"/>
      <c r="SSE687" s="35"/>
      <c r="SSF687" s="35"/>
      <c r="SSG687" s="35"/>
      <c r="SSH687" s="35"/>
      <c r="SSI687" s="35"/>
      <c r="SSJ687" s="35"/>
      <c r="SSK687" s="35"/>
      <c r="SSL687" s="35"/>
      <c r="SSM687" s="35"/>
      <c r="SSN687" s="35"/>
      <c r="SSO687" s="35"/>
      <c r="SSP687" s="35"/>
      <c r="SSQ687" s="35"/>
      <c r="SSR687" s="35"/>
      <c r="SSS687" s="35"/>
      <c r="SST687" s="35"/>
      <c r="SSU687" s="35"/>
      <c r="SSV687" s="35"/>
      <c r="SSW687" s="35"/>
      <c r="SSX687" s="35"/>
      <c r="SSY687" s="35"/>
      <c r="SSZ687" s="35"/>
      <c r="STA687" s="35"/>
      <c r="STB687" s="35"/>
      <c r="STC687" s="35"/>
      <c r="STD687" s="35"/>
      <c r="STE687" s="35"/>
      <c r="STF687" s="35"/>
      <c r="STG687" s="35"/>
      <c r="STH687" s="35"/>
      <c r="STI687" s="35"/>
      <c r="STJ687" s="35"/>
      <c r="STK687" s="35"/>
      <c r="STL687" s="35"/>
      <c r="STM687" s="35"/>
      <c r="STN687" s="35"/>
      <c r="STO687" s="35"/>
      <c r="STP687" s="35"/>
      <c r="STQ687" s="35"/>
      <c r="STR687" s="35"/>
      <c r="STS687" s="35"/>
      <c r="STT687" s="35"/>
      <c r="STU687" s="35"/>
      <c r="STV687" s="35"/>
      <c r="STW687" s="35"/>
      <c r="STX687" s="35"/>
      <c r="STY687" s="35"/>
      <c r="STZ687" s="35"/>
      <c r="SUA687" s="35"/>
      <c r="SUB687" s="35"/>
      <c r="SUC687" s="35"/>
      <c r="SUD687" s="35"/>
      <c r="SUE687" s="35"/>
      <c r="SUF687" s="35"/>
      <c r="SUG687" s="35"/>
      <c r="SUH687" s="35"/>
      <c r="SUI687" s="35"/>
      <c r="SUJ687" s="35"/>
      <c r="SUK687" s="35"/>
      <c r="SUL687" s="35"/>
      <c r="SUM687" s="35"/>
      <c r="SUN687" s="35"/>
      <c r="SUO687" s="35"/>
      <c r="SUP687" s="35"/>
      <c r="SUQ687" s="35"/>
      <c r="SUR687" s="35"/>
      <c r="SUS687" s="35"/>
      <c r="SUT687" s="35"/>
      <c r="SUU687" s="35"/>
      <c r="SUV687" s="35"/>
      <c r="SUW687" s="35"/>
      <c r="SUX687" s="35"/>
      <c r="SUY687" s="35"/>
      <c r="SUZ687" s="35"/>
      <c r="SVA687" s="35"/>
      <c r="SVB687" s="35"/>
      <c r="SVC687" s="35"/>
      <c r="SVD687" s="35"/>
      <c r="SVE687" s="35"/>
      <c r="SVF687" s="35"/>
      <c r="SVG687" s="35"/>
      <c r="SVH687" s="35"/>
      <c r="SVI687" s="35"/>
      <c r="SVJ687" s="35"/>
      <c r="SVK687" s="35"/>
      <c r="SVL687" s="35"/>
      <c r="SVM687" s="35"/>
      <c r="SVN687" s="35"/>
      <c r="SVO687" s="35"/>
      <c r="SVP687" s="35"/>
      <c r="SVQ687" s="35"/>
      <c r="SVR687" s="35"/>
      <c r="SVS687" s="35"/>
      <c r="SVT687" s="35"/>
      <c r="SVU687" s="35"/>
      <c r="SVV687" s="35"/>
      <c r="SVW687" s="35"/>
      <c r="SVX687" s="35"/>
      <c r="SVY687" s="35"/>
      <c r="SVZ687" s="35"/>
      <c r="SWA687" s="35"/>
      <c r="SWB687" s="35"/>
      <c r="SWC687" s="35"/>
      <c r="SWD687" s="35"/>
      <c r="SWE687" s="35"/>
      <c r="SWF687" s="35"/>
      <c r="SWG687" s="35"/>
      <c r="SWH687" s="35"/>
      <c r="SWI687" s="35"/>
      <c r="SWJ687" s="35"/>
      <c r="SWK687" s="35"/>
      <c r="SWL687" s="35"/>
      <c r="SWM687" s="35"/>
      <c r="SWN687" s="35"/>
      <c r="SWO687" s="35"/>
      <c r="SWP687" s="35"/>
      <c r="SWQ687" s="35"/>
      <c r="SWR687" s="35"/>
      <c r="SWS687" s="35"/>
      <c r="SWT687" s="35"/>
      <c r="SWU687" s="35"/>
      <c r="SWV687" s="35"/>
      <c r="SWW687" s="35"/>
      <c r="SWX687" s="35"/>
      <c r="SWY687" s="35"/>
      <c r="SWZ687" s="35"/>
      <c r="SXA687" s="35"/>
      <c r="SXB687" s="35"/>
      <c r="SXC687" s="35"/>
      <c r="SXD687" s="35"/>
      <c r="SXE687" s="35"/>
      <c r="SXF687" s="35"/>
      <c r="SXG687" s="35"/>
      <c r="SXH687" s="35"/>
      <c r="SXI687" s="35"/>
      <c r="SXJ687" s="35"/>
      <c r="SXK687" s="35"/>
      <c r="SXL687" s="35"/>
      <c r="SXM687" s="35"/>
      <c r="SXN687" s="35"/>
      <c r="SXO687" s="35"/>
      <c r="SXP687" s="35"/>
      <c r="SXQ687" s="35"/>
      <c r="SXR687" s="35"/>
      <c r="SXS687" s="35"/>
      <c r="SXT687" s="35"/>
      <c r="SXU687" s="35"/>
      <c r="SXV687" s="35"/>
      <c r="SXW687" s="35"/>
      <c r="SXX687" s="35"/>
      <c r="SXY687" s="35"/>
      <c r="SXZ687" s="35"/>
      <c r="SYA687" s="35"/>
      <c r="SYB687" s="35"/>
      <c r="SYC687" s="35"/>
      <c r="SYD687" s="35"/>
      <c r="SYE687" s="35"/>
      <c r="SYF687" s="35"/>
      <c r="SYG687" s="35"/>
      <c r="SYH687" s="35"/>
      <c r="SYI687" s="35"/>
      <c r="SYJ687" s="35"/>
      <c r="SYK687" s="35"/>
      <c r="SYL687" s="35"/>
      <c r="SYM687" s="35"/>
      <c r="SYN687" s="35"/>
      <c r="SYO687" s="35"/>
      <c r="SYP687" s="35"/>
      <c r="SYQ687" s="35"/>
      <c r="SYR687" s="35"/>
      <c r="SYS687" s="35"/>
      <c r="SYT687" s="35"/>
      <c r="SYU687" s="35"/>
      <c r="SYV687" s="35"/>
      <c r="SYW687" s="35"/>
      <c r="SYX687" s="35"/>
      <c r="SYY687" s="35"/>
      <c r="SYZ687" s="35"/>
      <c r="SZA687" s="35"/>
      <c r="SZB687" s="35"/>
      <c r="SZC687" s="35"/>
      <c r="SZD687" s="35"/>
      <c r="SZE687" s="35"/>
      <c r="SZF687" s="35"/>
      <c r="SZG687" s="35"/>
      <c r="SZH687" s="35"/>
      <c r="SZI687" s="35"/>
      <c r="SZJ687" s="35"/>
      <c r="SZK687" s="35"/>
      <c r="SZL687" s="35"/>
      <c r="SZM687" s="35"/>
      <c r="SZN687" s="35"/>
      <c r="SZO687" s="35"/>
      <c r="SZP687" s="35"/>
      <c r="SZQ687" s="35"/>
      <c r="SZR687" s="35"/>
      <c r="SZS687" s="35"/>
      <c r="SZT687" s="35"/>
      <c r="SZU687" s="35"/>
      <c r="SZV687" s="35"/>
      <c r="SZW687" s="35"/>
      <c r="SZX687" s="35"/>
      <c r="SZY687" s="35"/>
      <c r="SZZ687" s="35"/>
      <c r="TAA687" s="35"/>
      <c r="TAB687" s="35"/>
      <c r="TAC687" s="35"/>
      <c r="TAD687" s="35"/>
      <c r="TAE687" s="35"/>
      <c r="TAF687" s="35"/>
      <c r="TAG687" s="35"/>
      <c r="TAH687" s="35"/>
      <c r="TAI687" s="35"/>
      <c r="TAJ687" s="35"/>
      <c r="TAK687" s="35"/>
      <c r="TAL687" s="35"/>
      <c r="TAM687" s="35"/>
      <c r="TAN687" s="35"/>
      <c r="TAO687" s="35"/>
      <c r="TAP687" s="35"/>
      <c r="TAQ687" s="35"/>
      <c r="TAR687" s="35"/>
      <c r="TAS687" s="35"/>
      <c r="TAT687" s="35"/>
      <c r="TAU687" s="35"/>
      <c r="TAV687" s="35"/>
      <c r="TAW687" s="35"/>
      <c r="TAX687" s="35"/>
      <c r="TAY687" s="35"/>
      <c r="TAZ687" s="35"/>
      <c r="TBA687" s="35"/>
      <c r="TBB687" s="35"/>
      <c r="TBC687" s="35"/>
      <c r="TBD687" s="35"/>
      <c r="TBE687" s="35"/>
      <c r="TBF687" s="35"/>
      <c r="TBG687" s="35"/>
      <c r="TBH687" s="35"/>
      <c r="TBI687" s="35"/>
      <c r="TBJ687" s="35"/>
      <c r="TBK687" s="35"/>
      <c r="TBL687" s="35"/>
      <c r="TBM687" s="35"/>
      <c r="TBN687" s="35"/>
      <c r="TBO687" s="35"/>
      <c r="TBP687" s="35"/>
      <c r="TBQ687" s="35"/>
      <c r="TBR687" s="35"/>
      <c r="TBS687" s="35"/>
      <c r="TBT687" s="35"/>
      <c r="TBU687" s="35"/>
      <c r="TBV687" s="35"/>
      <c r="TBW687" s="35"/>
      <c r="TBX687" s="35"/>
      <c r="TBY687" s="35"/>
      <c r="TBZ687" s="35"/>
      <c r="TCA687" s="35"/>
      <c r="TCB687" s="35"/>
      <c r="TCC687" s="35"/>
      <c r="TCD687" s="35"/>
      <c r="TCE687" s="35"/>
      <c r="TCF687" s="35"/>
      <c r="TCG687" s="35"/>
      <c r="TCH687" s="35"/>
      <c r="TCI687" s="35"/>
      <c r="TCJ687" s="35"/>
      <c r="TCK687" s="35"/>
      <c r="TCL687" s="35"/>
      <c r="TCM687" s="35"/>
      <c r="TCN687" s="35"/>
      <c r="TCO687" s="35"/>
      <c r="TCP687" s="35"/>
      <c r="TCQ687" s="35"/>
      <c r="TCR687" s="35"/>
      <c r="TCS687" s="35"/>
      <c r="TCT687" s="35"/>
      <c r="TCU687" s="35"/>
      <c r="TCV687" s="35"/>
      <c r="TCW687" s="35"/>
      <c r="TCX687" s="35"/>
      <c r="TCY687" s="35"/>
      <c r="TCZ687" s="35"/>
      <c r="TDA687" s="35"/>
      <c r="TDB687" s="35"/>
      <c r="TDC687" s="35"/>
      <c r="TDD687" s="35"/>
      <c r="TDE687" s="35"/>
      <c r="TDF687" s="35"/>
      <c r="TDG687" s="35"/>
      <c r="TDH687" s="35"/>
      <c r="TDI687" s="35"/>
      <c r="TDJ687" s="35"/>
      <c r="TDK687" s="35"/>
      <c r="TDL687" s="35"/>
      <c r="TDM687" s="35"/>
      <c r="TDN687" s="35"/>
      <c r="TDO687" s="35"/>
      <c r="TDP687" s="35"/>
      <c r="TDQ687" s="35"/>
      <c r="TDR687" s="35"/>
      <c r="TDS687" s="35"/>
      <c r="TDT687" s="35"/>
      <c r="TDU687" s="35"/>
      <c r="TDV687" s="35"/>
      <c r="TDW687" s="35"/>
      <c r="TDX687" s="35"/>
      <c r="TDY687" s="35"/>
      <c r="TDZ687" s="35"/>
      <c r="TEA687" s="35"/>
      <c r="TEB687" s="35"/>
      <c r="TEC687" s="35"/>
      <c r="TED687" s="35"/>
      <c r="TEE687" s="35"/>
      <c r="TEF687" s="35"/>
      <c r="TEG687" s="35"/>
      <c r="TEH687" s="35"/>
      <c r="TEI687" s="35"/>
      <c r="TEJ687" s="35"/>
      <c r="TEK687" s="35"/>
      <c r="TEL687" s="35"/>
      <c r="TEM687" s="35"/>
      <c r="TEN687" s="35"/>
      <c r="TEO687" s="35"/>
      <c r="TEP687" s="35"/>
      <c r="TEQ687" s="35"/>
      <c r="TER687" s="35"/>
      <c r="TES687" s="35"/>
      <c r="TET687" s="35"/>
      <c r="TEU687" s="35"/>
      <c r="TEV687" s="35"/>
      <c r="TEW687" s="35"/>
      <c r="TEX687" s="35"/>
      <c r="TEY687" s="35"/>
      <c r="TEZ687" s="35"/>
      <c r="TFA687" s="35"/>
      <c r="TFB687" s="35"/>
      <c r="TFC687" s="35"/>
      <c r="TFD687" s="35"/>
      <c r="TFE687" s="35"/>
      <c r="TFF687" s="35"/>
      <c r="TFG687" s="35"/>
      <c r="TFH687" s="35"/>
      <c r="TFI687" s="35"/>
      <c r="TFJ687" s="35"/>
      <c r="TFK687" s="35"/>
      <c r="TFL687" s="35"/>
      <c r="TFM687" s="35"/>
      <c r="TFN687" s="35"/>
      <c r="TFO687" s="35"/>
      <c r="TFP687" s="35"/>
      <c r="TFQ687" s="35"/>
      <c r="TFR687" s="35"/>
      <c r="TFS687" s="35"/>
      <c r="TFT687" s="35"/>
      <c r="TFU687" s="35"/>
      <c r="TFV687" s="35"/>
      <c r="TFW687" s="35"/>
      <c r="TFX687" s="35"/>
      <c r="TFY687" s="35"/>
      <c r="TFZ687" s="35"/>
      <c r="TGA687" s="35"/>
      <c r="TGB687" s="35"/>
      <c r="TGC687" s="35"/>
      <c r="TGD687" s="35"/>
      <c r="TGE687" s="35"/>
      <c r="TGF687" s="35"/>
      <c r="TGG687" s="35"/>
      <c r="TGH687" s="35"/>
      <c r="TGI687" s="35"/>
      <c r="TGJ687" s="35"/>
      <c r="TGK687" s="35"/>
      <c r="TGL687" s="35"/>
      <c r="TGM687" s="35"/>
      <c r="TGN687" s="35"/>
      <c r="TGO687" s="35"/>
      <c r="TGP687" s="35"/>
      <c r="TGQ687" s="35"/>
      <c r="TGR687" s="35"/>
      <c r="TGS687" s="35"/>
      <c r="TGT687" s="35"/>
      <c r="TGU687" s="35"/>
      <c r="TGV687" s="35"/>
      <c r="TGW687" s="35"/>
      <c r="TGX687" s="35"/>
      <c r="TGY687" s="35"/>
      <c r="TGZ687" s="35"/>
      <c r="THA687" s="35"/>
      <c r="THB687" s="35"/>
      <c r="THC687" s="35"/>
      <c r="THD687" s="35"/>
      <c r="THE687" s="35"/>
      <c r="THF687" s="35"/>
      <c r="THG687" s="35"/>
      <c r="THH687" s="35"/>
      <c r="THI687" s="35"/>
      <c r="THJ687" s="35"/>
      <c r="THK687" s="35"/>
      <c r="THL687" s="35"/>
      <c r="THM687" s="35"/>
      <c r="THN687" s="35"/>
      <c r="THO687" s="35"/>
      <c r="THP687" s="35"/>
      <c r="THQ687" s="35"/>
      <c r="THR687" s="35"/>
      <c r="THS687" s="35"/>
      <c r="THT687" s="35"/>
      <c r="THU687" s="35"/>
      <c r="THV687" s="35"/>
      <c r="THW687" s="35"/>
      <c r="THX687" s="35"/>
      <c r="THY687" s="35"/>
      <c r="THZ687" s="35"/>
      <c r="TIA687" s="35"/>
      <c r="TIB687" s="35"/>
      <c r="TIC687" s="35"/>
      <c r="TID687" s="35"/>
      <c r="TIE687" s="35"/>
      <c r="TIF687" s="35"/>
      <c r="TIG687" s="35"/>
      <c r="TIH687" s="35"/>
      <c r="TII687" s="35"/>
      <c r="TIJ687" s="35"/>
      <c r="TIK687" s="35"/>
      <c r="TIL687" s="35"/>
      <c r="TIM687" s="35"/>
      <c r="TIN687" s="35"/>
      <c r="TIO687" s="35"/>
      <c r="TIP687" s="35"/>
      <c r="TIQ687" s="35"/>
      <c r="TIR687" s="35"/>
      <c r="TIS687" s="35"/>
      <c r="TIT687" s="35"/>
      <c r="TIU687" s="35"/>
      <c r="TIV687" s="35"/>
      <c r="TIW687" s="35"/>
      <c r="TIX687" s="35"/>
      <c r="TIY687" s="35"/>
      <c r="TIZ687" s="35"/>
      <c r="TJA687" s="35"/>
      <c r="TJB687" s="35"/>
      <c r="TJC687" s="35"/>
      <c r="TJD687" s="35"/>
      <c r="TJE687" s="35"/>
      <c r="TJF687" s="35"/>
      <c r="TJG687" s="35"/>
      <c r="TJH687" s="35"/>
      <c r="TJI687" s="35"/>
      <c r="TJJ687" s="35"/>
      <c r="TJK687" s="35"/>
      <c r="TJL687" s="35"/>
      <c r="TJM687" s="35"/>
      <c r="TJN687" s="35"/>
      <c r="TJO687" s="35"/>
      <c r="TJP687" s="35"/>
      <c r="TJQ687" s="35"/>
      <c r="TJR687" s="35"/>
      <c r="TJS687" s="35"/>
      <c r="TJT687" s="35"/>
      <c r="TJU687" s="35"/>
      <c r="TJV687" s="35"/>
      <c r="TJW687" s="35"/>
      <c r="TJX687" s="35"/>
      <c r="TJY687" s="35"/>
      <c r="TJZ687" s="35"/>
      <c r="TKA687" s="35"/>
      <c r="TKB687" s="35"/>
      <c r="TKC687" s="35"/>
      <c r="TKD687" s="35"/>
      <c r="TKE687" s="35"/>
      <c r="TKF687" s="35"/>
      <c r="TKG687" s="35"/>
      <c r="TKH687" s="35"/>
      <c r="TKI687" s="35"/>
      <c r="TKJ687" s="35"/>
      <c r="TKK687" s="35"/>
      <c r="TKL687" s="35"/>
      <c r="TKM687" s="35"/>
      <c r="TKN687" s="35"/>
      <c r="TKO687" s="35"/>
      <c r="TKP687" s="35"/>
      <c r="TKQ687" s="35"/>
      <c r="TKR687" s="35"/>
      <c r="TKS687" s="35"/>
      <c r="TKT687" s="35"/>
      <c r="TKU687" s="35"/>
      <c r="TKV687" s="35"/>
      <c r="TKW687" s="35"/>
      <c r="TKX687" s="35"/>
      <c r="TKY687" s="35"/>
      <c r="TKZ687" s="35"/>
      <c r="TLA687" s="35"/>
      <c r="TLB687" s="35"/>
      <c r="TLC687" s="35"/>
      <c r="TLD687" s="35"/>
      <c r="TLE687" s="35"/>
      <c r="TLF687" s="35"/>
      <c r="TLG687" s="35"/>
      <c r="TLH687" s="35"/>
      <c r="TLI687" s="35"/>
      <c r="TLJ687" s="35"/>
      <c r="TLK687" s="35"/>
      <c r="TLL687" s="35"/>
      <c r="TLM687" s="35"/>
      <c r="TLN687" s="35"/>
      <c r="TLO687" s="35"/>
      <c r="TLP687" s="35"/>
      <c r="TLQ687" s="35"/>
      <c r="TLR687" s="35"/>
      <c r="TLS687" s="35"/>
      <c r="TLT687" s="35"/>
      <c r="TLU687" s="35"/>
      <c r="TLV687" s="35"/>
      <c r="TLW687" s="35"/>
      <c r="TLX687" s="35"/>
      <c r="TLY687" s="35"/>
      <c r="TLZ687" s="35"/>
      <c r="TMA687" s="35"/>
      <c r="TMB687" s="35"/>
      <c r="TMC687" s="35"/>
      <c r="TMD687" s="35"/>
      <c r="TME687" s="35"/>
      <c r="TMF687" s="35"/>
      <c r="TMG687" s="35"/>
      <c r="TMH687" s="35"/>
      <c r="TMI687" s="35"/>
      <c r="TMJ687" s="35"/>
      <c r="TMK687" s="35"/>
      <c r="TML687" s="35"/>
      <c r="TMM687" s="35"/>
      <c r="TMN687" s="35"/>
      <c r="TMO687" s="35"/>
      <c r="TMP687" s="35"/>
      <c r="TMQ687" s="35"/>
      <c r="TMR687" s="35"/>
      <c r="TMS687" s="35"/>
      <c r="TMT687" s="35"/>
      <c r="TMU687" s="35"/>
      <c r="TMV687" s="35"/>
      <c r="TMW687" s="35"/>
      <c r="TMX687" s="35"/>
      <c r="TMY687" s="35"/>
      <c r="TMZ687" s="35"/>
      <c r="TNA687" s="35"/>
      <c r="TNB687" s="35"/>
      <c r="TNC687" s="35"/>
      <c r="TND687" s="35"/>
      <c r="TNE687" s="35"/>
      <c r="TNF687" s="35"/>
      <c r="TNG687" s="35"/>
      <c r="TNH687" s="35"/>
      <c r="TNI687" s="35"/>
      <c r="TNJ687" s="35"/>
      <c r="TNK687" s="35"/>
      <c r="TNL687" s="35"/>
      <c r="TNM687" s="35"/>
      <c r="TNN687" s="35"/>
      <c r="TNO687" s="35"/>
      <c r="TNP687" s="35"/>
      <c r="TNQ687" s="35"/>
      <c r="TNR687" s="35"/>
      <c r="TNS687" s="35"/>
      <c r="TNT687" s="35"/>
      <c r="TNU687" s="35"/>
      <c r="TNV687" s="35"/>
      <c r="TNW687" s="35"/>
      <c r="TNX687" s="35"/>
      <c r="TNY687" s="35"/>
      <c r="TNZ687" s="35"/>
      <c r="TOA687" s="35"/>
      <c r="TOB687" s="35"/>
      <c r="TOC687" s="35"/>
      <c r="TOD687" s="35"/>
      <c r="TOE687" s="35"/>
      <c r="TOF687" s="35"/>
      <c r="TOG687" s="35"/>
      <c r="TOH687" s="35"/>
      <c r="TOI687" s="35"/>
      <c r="TOJ687" s="35"/>
      <c r="TOK687" s="35"/>
      <c r="TOL687" s="35"/>
      <c r="TOM687" s="35"/>
      <c r="TON687" s="35"/>
      <c r="TOO687" s="35"/>
      <c r="TOP687" s="35"/>
      <c r="TOQ687" s="35"/>
      <c r="TOR687" s="35"/>
      <c r="TOS687" s="35"/>
      <c r="TOT687" s="35"/>
      <c r="TOU687" s="35"/>
      <c r="TOV687" s="35"/>
      <c r="TOW687" s="35"/>
      <c r="TOX687" s="35"/>
      <c r="TOY687" s="35"/>
      <c r="TOZ687" s="35"/>
      <c r="TPA687" s="35"/>
      <c r="TPB687" s="35"/>
      <c r="TPC687" s="35"/>
      <c r="TPD687" s="35"/>
      <c r="TPE687" s="35"/>
      <c r="TPF687" s="35"/>
      <c r="TPG687" s="35"/>
      <c r="TPH687" s="35"/>
      <c r="TPI687" s="35"/>
      <c r="TPJ687" s="35"/>
      <c r="TPK687" s="35"/>
      <c r="TPL687" s="35"/>
      <c r="TPM687" s="35"/>
      <c r="TPN687" s="35"/>
      <c r="TPO687" s="35"/>
      <c r="TPP687" s="35"/>
      <c r="TPQ687" s="35"/>
      <c r="TPR687" s="35"/>
      <c r="TPS687" s="35"/>
      <c r="TPT687" s="35"/>
      <c r="TPU687" s="35"/>
      <c r="TPV687" s="35"/>
      <c r="TPW687" s="35"/>
      <c r="TPX687" s="35"/>
      <c r="TPY687" s="35"/>
      <c r="TPZ687" s="35"/>
      <c r="TQA687" s="35"/>
      <c r="TQB687" s="35"/>
      <c r="TQC687" s="35"/>
      <c r="TQD687" s="35"/>
      <c r="TQE687" s="35"/>
      <c r="TQF687" s="35"/>
      <c r="TQG687" s="35"/>
      <c r="TQH687" s="35"/>
      <c r="TQI687" s="35"/>
      <c r="TQJ687" s="35"/>
      <c r="TQK687" s="35"/>
      <c r="TQL687" s="35"/>
      <c r="TQM687" s="35"/>
      <c r="TQN687" s="35"/>
      <c r="TQO687" s="35"/>
      <c r="TQP687" s="35"/>
      <c r="TQQ687" s="35"/>
      <c r="TQR687" s="35"/>
      <c r="TQS687" s="35"/>
      <c r="TQT687" s="35"/>
      <c r="TQU687" s="35"/>
      <c r="TQV687" s="35"/>
      <c r="TQW687" s="35"/>
      <c r="TQX687" s="35"/>
      <c r="TQY687" s="35"/>
      <c r="TQZ687" s="35"/>
      <c r="TRA687" s="35"/>
      <c r="TRB687" s="35"/>
      <c r="TRC687" s="35"/>
      <c r="TRD687" s="35"/>
      <c r="TRE687" s="35"/>
      <c r="TRF687" s="35"/>
      <c r="TRG687" s="35"/>
      <c r="TRH687" s="35"/>
      <c r="TRI687" s="35"/>
      <c r="TRJ687" s="35"/>
      <c r="TRK687" s="35"/>
      <c r="TRL687" s="35"/>
      <c r="TRM687" s="35"/>
      <c r="TRN687" s="35"/>
      <c r="TRO687" s="35"/>
      <c r="TRP687" s="35"/>
      <c r="TRQ687" s="35"/>
      <c r="TRR687" s="35"/>
      <c r="TRS687" s="35"/>
      <c r="TRT687" s="35"/>
      <c r="TRU687" s="35"/>
      <c r="TRV687" s="35"/>
      <c r="TRW687" s="35"/>
      <c r="TRX687" s="35"/>
      <c r="TRY687" s="35"/>
      <c r="TRZ687" s="35"/>
      <c r="TSA687" s="35"/>
      <c r="TSB687" s="35"/>
      <c r="TSC687" s="35"/>
      <c r="TSD687" s="35"/>
      <c r="TSE687" s="35"/>
      <c r="TSF687" s="35"/>
      <c r="TSG687" s="35"/>
      <c r="TSH687" s="35"/>
      <c r="TSI687" s="35"/>
      <c r="TSJ687" s="35"/>
      <c r="TSK687" s="35"/>
      <c r="TSL687" s="35"/>
      <c r="TSM687" s="35"/>
      <c r="TSN687" s="35"/>
      <c r="TSO687" s="35"/>
      <c r="TSP687" s="35"/>
      <c r="TSQ687" s="35"/>
      <c r="TSR687" s="35"/>
      <c r="TSS687" s="35"/>
      <c r="TST687" s="35"/>
      <c r="TSU687" s="35"/>
      <c r="TSV687" s="35"/>
      <c r="TSW687" s="35"/>
      <c r="TSX687" s="35"/>
      <c r="TSY687" s="35"/>
      <c r="TSZ687" s="35"/>
      <c r="TTA687" s="35"/>
      <c r="TTB687" s="35"/>
      <c r="TTC687" s="35"/>
      <c r="TTD687" s="35"/>
      <c r="TTE687" s="35"/>
      <c r="TTF687" s="35"/>
      <c r="TTG687" s="35"/>
      <c r="TTH687" s="35"/>
      <c r="TTI687" s="35"/>
      <c r="TTJ687" s="35"/>
      <c r="TTK687" s="35"/>
      <c r="TTL687" s="35"/>
      <c r="TTM687" s="35"/>
      <c r="TTN687" s="35"/>
      <c r="TTO687" s="35"/>
      <c r="TTP687" s="35"/>
      <c r="TTQ687" s="35"/>
      <c r="TTR687" s="35"/>
      <c r="TTS687" s="35"/>
      <c r="TTT687" s="35"/>
      <c r="TTU687" s="35"/>
      <c r="TTV687" s="35"/>
      <c r="TTW687" s="35"/>
      <c r="TTX687" s="35"/>
      <c r="TTY687" s="35"/>
      <c r="TTZ687" s="35"/>
      <c r="TUA687" s="35"/>
      <c r="TUB687" s="35"/>
      <c r="TUC687" s="35"/>
      <c r="TUD687" s="35"/>
      <c r="TUE687" s="35"/>
      <c r="TUF687" s="35"/>
      <c r="TUG687" s="35"/>
      <c r="TUH687" s="35"/>
      <c r="TUI687" s="35"/>
      <c r="TUJ687" s="35"/>
      <c r="TUK687" s="35"/>
      <c r="TUL687" s="35"/>
      <c r="TUM687" s="35"/>
      <c r="TUN687" s="35"/>
      <c r="TUO687" s="35"/>
      <c r="TUP687" s="35"/>
      <c r="TUQ687" s="35"/>
      <c r="TUR687" s="35"/>
      <c r="TUS687" s="35"/>
      <c r="TUT687" s="35"/>
      <c r="TUU687" s="35"/>
      <c r="TUV687" s="35"/>
      <c r="TUW687" s="35"/>
      <c r="TUX687" s="35"/>
      <c r="TUY687" s="35"/>
      <c r="TUZ687" s="35"/>
      <c r="TVA687" s="35"/>
      <c r="TVB687" s="35"/>
      <c r="TVC687" s="35"/>
      <c r="TVD687" s="35"/>
      <c r="TVE687" s="35"/>
      <c r="TVF687" s="35"/>
      <c r="TVG687" s="35"/>
      <c r="TVH687" s="35"/>
      <c r="TVI687" s="35"/>
      <c r="TVJ687" s="35"/>
      <c r="TVK687" s="35"/>
      <c r="TVL687" s="35"/>
      <c r="TVM687" s="35"/>
      <c r="TVN687" s="35"/>
      <c r="TVO687" s="35"/>
      <c r="TVP687" s="35"/>
      <c r="TVQ687" s="35"/>
      <c r="TVR687" s="35"/>
      <c r="TVS687" s="35"/>
      <c r="TVT687" s="35"/>
      <c r="TVU687" s="35"/>
      <c r="TVV687" s="35"/>
      <c r="TVW687" s="35"/>
      <c r="TVX687" s="35"/>
      <c r="TVY687" s="35"/>
      <c r="TVZ687" s="35"/>
      <c r="TWA687" s="35"/>
      <c r="TWB687" s="35"/>
      <c r="TWC687" s="35"/>
      <c r="TWD687" s="35"/>
      <c r="TWE687" s="35"/>
      <c r="TWF687" s="35"/>
      <c r="TWG687" s="35"/>
      <c r="TWH687" s="35"/>
      <c r="TWI687" s="35"/>
      <c r="TWJ687" s="35"/>
      <c r="TWK687" s="35"/>
      <c r="TWL687" s="35"/>
      <c r="TWM687" s="35"/>
      <c r="TWN687" s="35"/>
      <c r="TWO687" s="35"/>
      <c r="TWP687" s="35"/>
      <c r="TWQ687" s="35"/>
      <c r="TWR687" s="35"/>
      <c r="TWS687" s="35"/>
      <c r="TWT687" s="35"/>
      <c r="TWU687" s="35"/>
      <c r="TWV687" s="35"/>
      <c r="TWW687" s="35"/>
      <c r="TWX687" s="35"/>
      <c r="TWY687" s="35"/>
      <c r="TWZ687" s="35"/>
      <c r="TXA687" s="35"/>
      <c r="TXB687" s="35"/>
      <c r="TXC687" s="35"/>
      <c r="TXD687" s="35"/>
      <c r="TXE687" s="35"/>
      <c r="TXF687" s="35"/>
      <c r="TXG687" s="35"/>
      <c r="TXH687" s="35"/>
      <c r="TXI687" s="35"/>
      <c r="TXJ687" s="35"/>
      <c r="TXK687" s="35"/>
      <c r="TXL687" s="35"/>
      <c r="TXM687" s="35"/>
      <c r="TXN687" s="35"/>
      <c r="TXO687" s="35"/>
      <c r="TXP687" s="35"/>
      <c r="TXQ687" s="35"/>
      <c r="TXR687" s="35"/>
      <c r="TXS687" s="35"/>
      <c r="TXT687" s="35"/>
      <c r="TXU687" s="35"/>
      <c r="TXV687" s="35"/>
      <c r="TXW687" s="35"/>
      <c r="TXX687" s="35"/>
      <c r="TXY687" s="35"/>
      <c r="TXZ687" s="35"/>
      <c r="TYA687" s="35"/>
      <c r="TYB687" s="35"/>
      <c r="TYC687" s="35"/>
      <c r="TYD687" s="35"/>
      <c r="TYE687" s="35"/>
      <c r="TYF687" s="35"/>
      <c r="TYG687" s="35"/>
      <c r="TYH687" s="35"/>
      <c r="TYI687" s="35"/>
      <c r="TYJ687" s="35"/>
      <c r="TYK687" s="35"/>
      <c r="TYL687" s="35"/>
      <c r="TYM687" s="35"/>
      <c r="TYN687" s="35"/>
      <c r="TYO687" s="35"/>
      <c r="TYP687" s="35"/>
      <c r="TYQ687" s="35"/>
      <c r="TYR687" s="35"/>
      <c r="TYS687" s="35"/>
      <c r="TYT687" s="35"/>
      <c r="TYU687" s="35"/>
      <c r="TYV687" s="35"/>
      <c r="TYW687" s="35"/>
      <c r="TYX687" s="35"/>
      <c r="TYY687" s="35"/>
      <c r="TYZ687" s="35"/>
      <c r="TZA687" s="35"/>
      <c r="TZB687" s="35"/>
      <c r="TZC687" s="35"/>
      <c r="TZD687" s="35"/>
      <c r="TZE687" s="35"/>
      <c r="TZF687" s="35"/>
      <c r="TZG687" s="35"/>
      <c r="TZH687" s="35"/>
      <c r="TZI687" s="35"/>
      <c r="TZJ687" s="35"/>
      <c r="TZK687" s="35"/>
      <c r="TZL687" s="35"/>
      <c r="TZM687" s="35"/>
      <c r="TZN687" s="35"/>
      <c r="TZO687" s="35"/>
      <c r="TZP687" s="35"/>
      <c r="TZQ687" s="35"/>
      <c r="TZR687" s="35"/>
      <c r="TZS687" s="35"/>
      <c r="TZT687" s="35"/>
      <c r="TZU687" s="35"/>
      <c r="TZV687" s="35"/>
      <c r="TZW687" s="35"/>
      <c r="TZX687" s="35"/>
      <c r="TZY687" s="35"/>
      <c r="TZZ687" s="35"/>
      <c r="UAA687" s="35"/>
      <c r="UAB687" s="35"/>
      <c r="UAC687" s="35"/>
      <c r="UAD687" s="35"/>
      <c r="UAE687" s="35"/>
      <c r="UAF687" s="35"/>
      <c r="UAG687" s="35"/>
      <c r="UAH687" s="35"/>
      <c r="UAI687" s="35"/>
      <c r="UAJ687" s="35"/>
      <c r="UAK687" s="35"/>
      <c r="UAL687" s="35"/>
      <c r="UAM687" s="35"/>
      <c r="UAN687" s="35"/>
      <c r="UAO687" s="35"/>
      <c r="UAP687" s="35"/>
      <c r="UAQ687" s="35"/>
      <c r="UAR687" s="35"/>
      <c r="UAS687" s="35"/>
      <c r="UAT687" s="35"/>
      <c r="UAU687" s="35"/>
      <c r="UAV687" s="35"/>
      <c r="UAW687" s="35"/>
      <c r="UAX687" s="35"/>
      <c r="UAY687" s="35"/>
      <c r="UAZ687" s="35"/>
      <c r="UBA687" s="35"/>
      <c r="UBB687" s="35"/>
      <c r="UBC687" s="35"/>
      <c r="UBD687" s="35"/>
      <c r="UBE687" s="35"/>
      <c r="UBF687" s="35"/>
      <c r="UBG687" s="35"/>
      <c r="UBH687" s="35"/>
      <c r="UBI687" s="35"/>
      <c r="UBJ687" s="35"/>
      <c r="UBK687" s="35"/>
      <c r="UBL687" s="35"/>
      <c r="UBM687" s="35"/>
      <c r="UBN687" s="35"/>
      <c r="UBO687" s="35"/>
      <c r="UBP687" s="35"/>
      <c r="UBQ687" s="35"/>
      <c r="UBR687" s="35"/>
      <c r="UBS687" s="35"/>
      <c r="UBT687" s="35"/>
      <c r="UBU687" s="35"/>
      <c r="UBV687" s="35"/>
      <c r="UBW687" s="35"/>
      <c r="UBX687" s="35"/>
      <c r="UBY687" s="35"/>
      <c r="UBZ687" s="35"/>
      <c r="UCA687" s="35"/>
      <c r="UCB687" s="35"/>
      <c r="UCC687" s="35"/>
      <c r="UCD687" s="35"/>
      <c r="UCE687" s="35"/>
      <c r="UCF687" s="35"/>
      <c r="UCG687" s="35"/>
      <c r="UCH687" s="35"/>
      <c r="UCI687" s="35"/>
      <c r="UCJ687" s="35"/>
      <c r="UCK687" s="35"/>
      <c r="UCL687" s="35"/>
      <c r="UCM687" s="35"/>
      <c r="UCN687" s="35"/>
      <c r="UCO687" s="35"/>
      <c r="UCP687" s="35"/>
      <c r="UCQ687" s="35"/>
      <c r="UCR687" s="35"/>
      <c r="UCS687" s="35"/>
      <c r="UCT687" s="35"/>
      <c r="UCU687" s="35"/>
      <c r="UCV687" s="35"/>
      <c r="UCW687" s="35"/>
      <c r="UCX687" s="35"/>
      <c r="UCY687" s="35"/>
      <c r="UCZ687" s="35"/>
      <c r="UDA687" s="35"/>
      <c r="UDB687" s="35"/>
      <c r="UDC687" s="35"/>
      <c r="UDD687" s="35"/>
      <c r="UDE687" s="35"/>
      <c r="UDF687" s="35"/>
      <c r="UDG687" s="35"/>
      <c r="UDH687" s="35"/>
      <c r="UDI687" s="35"/>
      <c r="UDJ687" s="35"/>
      <c r="UDK687" s="35"/>
      <c r="UDL687" s="35"/>
      <c r="UDM687" s="35"/>
      <c r="UDN687" s="35"/>
      <c r="UDO687" s="35"/>
      <c r="UDP687" s="35"/>
      <c r="UDQ687" s="35"/>
      <c r="UDR687" s="35"/>
      <c r="UDS687" s="35"/>
      <c r="UDT687" s="35"/>
      <c r="UDU687" s="35"/>
      <c r="UDV687" s="35"/>
      <c r="UDW687" s="35"/>
      <c r="UDX687" s="35"/>
      <c r="UDY687" s="35"/>
      <c r="UDZ687" s="35"/>
      <c r="UEA687" s="35"/>
      <c r="UEB687" s="35"/>
      <c r="UEC687" s="35"/>
      <c r="UED687" s="35"/>
      <c r="UEE687" s="35"/>
      <c r="UEF687" s="35"/>
      <c r="UEG687" s="35"/>
      <c r="UEH687" s="35"/>
      <c r="UEI687" s="35"/>
      <c r="UEJ687" s="35"/>
      <c r="UEK687" s="35"/>
      <c r="UEL687" s="35"/>
      <c r="UEM687" s="35"/>
      <c r="UEN687" s="35"/>
      <c r="UEO687" s="35"/>
      <c r="UEP687" s="35"/>
      <c r="UEQ687" s="35"/>
      <c r="UER687" s="35"/>
      <c r="UES687" s="35"/>
      <c r="UET687" s="35"/>
      <c r="UEU687" s="35"/>
      <c r="UEV687" s="35"/>
      <c r="UEW687" s="35"/>
      <c r="UEX687" s="35"/>
      <c r="UEY687" s="35"/>
      <c r="UEZ687" s="35"/>
      <c r="UFA687" s="35"/>
      <c r="UFB687" s="35"/>
      <c r="UFC687" s="35"/>
      <c r="UFD687" s="35"/>
      <c r="UFE687" s="35"/>
      <c r="UFF687" s="35"/>
      <c r="UFG687" s="35"/>
      <c r="UFH687" s="35"/>
      <c r="UFI687" s="35"/>
      <c r="UFJ687" s="35"/>
      <c r="UFK687" s="35"/>
      <c r="UFL687" s="35"/>
      <c r="UFM687" s="35"/>
      <c r="UFN687" s="35"/>
      <c r="UFO687" s="35"/>
      <c r="UFP687" s="35"/>
      <c r="UFQ687" s="35"/>
      <c r="UFR687" s="35"/>
      <c r="UFS687" s="35"/>
      <c r="UFT687" s="35"/>
      <c r="UFU687" s="35"/>
      <c r="UFV687" s="35"/>
      <c r="UFW687" s="35"/>
      <c r="UFX687" s="35"/>
      <c r="UFY687" s="35"/>
      <c r="UFZ687" s="35"/>
      <c r="UGA687" s="35"/>
      <c r="UGB687" s="35"/>
      <c r="UGC687" s="35"/>
      <c r="UGD687" s="35"/>
      <c r="UGE687" s="35"/>
      <c r="UGF687" s="35"/>
      <c r="UGG687" s="35"/>
      <c r="UGH687" s="35"/>
      <c r="UGI687" s="35"/>
      <c r="UGJ687" s="35"/>
      <c r="UGK687" s="35"/>
      <c r="UGL687" s="35"/>
      <c r="UGM687" s="35"/>
      <c r="UGN687" s="35"/>
      <c r="UGO687" s="35"/>
      <c r="UGP687" s="35"/>
      <c r="UGQ687" s="35"/>
      <c r="UGR687" s="35"/>
      <c r="UGS687" s="35"/>
      <c r="UGT687" s="35"/>
      <c r="UGU687" s="35"/>
      <c r="UGV687" s="35"/>
      <c r="UGW687" s="35"/>
      <c r="UGX687" s="35"/>
      <c r="UGY687" s="35"/>
      <c r="UGZ687" s="35"/>
      <c r="UHA687" s="35"/>
      <c r="UHB687" s="35"/>
      <c r="UHC687" s="35"/>
      <c r="UHD687" s="35"/>
      <c r="UHE687" s="35"/>
      <c r="UHF687" s="35"/>
      <c r="UHG687" s="35"/>
      <c r="UHH687" s="35"/>
      <c r="UHI687" s="35"/>
      <c r="UHJ687" s="35"/>
      <c r="UHK687" s="35"/>
      <c r="UHL687" s="35"/>
      <c r="UHM687" s="35"/>
      <c r="UHN687" s="35"/>
      <c r="UHO687" s="35"/>
      <c r="UHP687" s="35"/>
      <c r="UHQ687" s="35"/>
      <c r="UHR687" s="35"/>
      <c r="UHS687" s="35"/>
      <c r="UHT687" s="35"/>
      <c r="UHU687" s="35"/>
      <c r="UHV687" s="35"/>
      <c r="UHW687" s="35"/>
      <c r="UHX687" s="35"/>
      <c r="UHY687" s="35"/>
      <c r="UHZ687" s="35"/>
      <c r="UIA687" s="35"/>
      <c r="UIB687" s="35"/>
      <c r="UIC687" s="35"/>
      <c r="UID687" s="35"/>
      <c r="UIE687" s="35"/>
      <c r="UIF687" s="35"/>
      <c r="UIG687" s="35"/>
      <c r="UIH687" s="35"/>
      <c r="UII687" s="35"/>
      <c r="UIJ687" s="35"/>
      <c r="UIK687" s="35"/>
      <c r="UIL687" s="35"/>
      <c r="UIM687" s="35"/>
      <c r="UIN687" s="35"/>
      <c r="UIO687" s="35"/>
      <c r="UIP687" s="35"/>
      <c r="UIQ687" s="35"/>
      <c r="UIR687" s="35"/>
      <c r="UIS687" s="35"/>
      <c r="UIT687" s="35"/>
      <c r="UIU687" s="35"/>
      <c r="UIV687" s="35"/>
      <c r="UIW687" s="35"/>
      <c r="UIX687" s="35"/>
      <c r="UIY687" s="35"/>
      <c r="UIZ687" s="35"/>
      <c r="UJA687" s="35"/>
      <c r="UJB687" s="35"/>
      <c r="UJC687" s="35"/>
      <c r="UJD687" s="35"/>
      <c r="UJE687" s="35"/>
      <c r="UJF687" s="35"/>
      <c r="UJG687" s="35"/>
      <c r="UJH687" s="35"/>
      <c r="UJI687" s="35"/>
      <c r="UJJ687" s="35"/>
      <c r="UJK687" s="35"/>
      <c r="UJL687" s="35"/>
      <c r="UJM687" s="35"/>
      <c r="UJN687" s="35"/>
      <c r="UJO687" s="35"/>
      <c r="UJP687" s="35"/>
      <c r="UJQ687" s="35"/>
      <c r="UJR687" s="35"/>
      <c r="UJS687" s="35"/>
      <c r="UJT687" s="35"/>
      <c r="UJU687" s="35"/>
      <c r="UJV687" s="35"/>
      <c r="UJW687" s="35"/>
      <c r="UJX687" s="35"/>
      <c r="UJY687" s="35"/>
      <c r="UJZ687" s="35"/>
      <c r="UKA687" s="35"/>
      <c r="UKB687" s="35"/>
      <c r="UKC687" s="35"/>
      <c r="UKD687" s="35"/>
      <c r="UKE687" s="35"/>
      <c r="UKF687" s="35"/>
      <c r="UKG687" s="35"/>
      <c r="UKH687" s="35"/>
      <c r="UKI687" s="35"/>
      <c r="UKJ687" s="35"/>
      <c r="UKK687" s="35"/>
      <c r="UKL687" s="35"/>
      <c r="UKM687" s="35"/>
      <c r="UKN687" s="35"/>
      <c r="UKO687" s="35"/>
      <c r="UKP687" s="35"/>
      <c r="UKQ687" s="35"/>
      <c r="UKR687" s="35"/>
      <c r="UKS687" s="35"/>
      <c r="UKT687" s="35"/>
      <c r="UKU687" s="35"/>
      <c r="UKV687" s="35"/>
      <c r="UKW687" s="35"/>
      <c r="UKX687" s="35"/>
      <c r="UKY687" s="35"/>
      <c r="UKZ687" s="35"/>
      <c r="ULA687" s="35"/>
      <c r="ULB687" s="35"/>
      <c r="ULC687" s="35"/>
      <c r="ULD687" s="35"/>
      <c r="ULE687" s="35"/>
      <c r="ULF687" s="35"/>
      <c r="ULG687" s="35"/>
      <c r="ULH687" s="35"/>
      <c r="ULI687" s="35"/>
      <c r="ULJ687" s="35"/>
      <c r="ULK687" s="35"/>
      <c r="ULL687" s="35"/>
      <c r="ULM687" s="35"/>
      <c r="ULN687" s="35"/>
      <c r="ULO687" s="35"/>
      <c r="ULP687" s="35"/>
      <c r="ULQ687" s="35"/>
      <c r="ULR687" s="35"/>
      <c r="ULS687" s="35"/>
      <c r="ULT687" s="35"/>
      <c r="ULU687" s="35"/>
      <c r="ULV687" s="35"/>
      <c r="ULW687" s="35"/>
      <c r="ULX687" s="35"/>
      <c r="ULY687" s="35"/>
      <c r="ULZ687" s="35"/>
      <c r="UMA687" s="35"/>
      <c r="UMB687" s="35"/>
      <c r="UMC687" s="35"/>
      <c r="UMD687" s="35"/>
      <c r="UME687" s="35"/>
      <c r="UMF687" s="35"/>
      <c r="UMG687" s="35"/>
      <c r="UMH687" s="35"/>
      <c r="UMI687" s="35"/>
      <c r="UMJ687" s="35"/>
      <c r="UMK687" s="35"/>
      <c r="UML687" s="35"/>
      <c r="UMM687" s="35"/>
      <c r="UMN687" s="35"/>
      <c r="UMO687" s="35"/>
      <c r="UMP687" s="35"/>
      <c r="UMQ687" s="35"/>
      <c r="UMR687" s="35"/>
      <c r="UMS687" s="35"/>
      <c r="UMT687" s="35"/>
      <c r="UMU687" s="35"/>
      <c r="UMV687" s="35"/>
      <c r="UMW687" s="35"/>
      <c r="UMX687" s="35"/>
      <c r="UMY687" s="35"/>
      <c r="UMZ687" s="35"/>
      <c r="UNA687" s="35"/>
      <c r="UNB687" s="35"/>
      <c r="UNC687" s="35"/>
      <c r="UND687" s="35"/>
      <c r="UNE687" s="35"/>
      <c r="UNF687" s="35"/>
      <c r="UNG687" s="35"/>
      <c r="UNH687" s="35"/>
      <c r="UNI687" s="35"/>
      <c r="UNJ687" s="35"/>
      <c r="UNK687" s="35"/>
      <c r="UNL687" s="35"/>
      <c r="UNM687" s="35"/>
      <c r="UNN687" s="35"/>
      <c r="UNO687" s="35"/>
      <c r="UNP687" s="35"/>
      <c r="UNQ687" s="35"/>
      <c r="UNR687" s="35"/>
      <c r="UNS687" s="35"/>
      <c r="UNT687" s="35"/>
      <c r="UNU687" s="35"/>
      <c r="UNV687" s="35"/>
      <c r="UNW687" s="35"/>
      <c r="UNX687" s="35"/>
      <c r="UNY687" s="35"/>
      <c r="UNZ687" s="35"/>
      <c r="UOA687" s="35"/>
      <c r="UOB687" s="35"/>
      <c r="UOC687" s="35"/>
      <c r="UOD687" s="35"/>
      <c r="UOE687" s="35"/>
      <c r="UOF687" s="35"/>
      <c r="UOG687" s="35"/>
      <c r="UOH687" s="35"/>
      <c r="UOI687" s="35"/>
      <c r="UOJ687" s="35"/>
      <c r="UOK687" s="35"/>
      <c r="UOL687" s="35"/>
      <c r="UOM687" s="35"/>
      <c r="UON687" s="35"/>
      <c r="UOO687" s="35"/>
      <c r="UOP687" s="35"/>
      <c r="UOQ687" s="35"/>
      <c r="UOR687" s="35"/>
      <c r="UOS687" s="35"/>
      <c r="UOT687" s="35"/>
      <c r="UOU687" s="35"/>
      <c r="UOV687" s="35"/>
      <c r="UOW687" s="35"/>
      <c r="UOX687" s="35"/>
      <c r="UOY687" s="35"/>
      <c r="UOZ687" s="35"/>
      <c r="UPA687" s="35"/>
      <c r="UPB687" s="35"/>
      <c r="UPC687" s="35"/>
      <c r="UPD687" s="35"/>
      <c r="UPE687" s="35"/>
      <c r="UPF687" s="35"/>
      <c r="UPG687" s="35"/>
      <c r="UPH687" s="35"/>
      <c r="UPI687" s="35"/>
      <c r="UPJ687" s="35"/>
      <c r="UPK687" s="35"/>
      <c r="UPL687" s="35"/>
      <c r="UPM687" s="35"/>
      <c r="UPN687" s="35"/>
      <c r="UPO687" s="35"/>
      <c r="UPP687" s="35"/>
      <c r="UPQ687" s="35"/>
      <c r="UPR687" s="35"/>
      <c r="UPS687" s="35"/>
      <c r="UPT687" s="35"/>
      <c r="UPU687" s="35"/>
      <c r="UPV687" s="35"/>
      <c r="UPW687" s="35"/>
      <c r="UPX687" s="35"/>
      <c r="UPY687" s="35"/>
      <c r="UPZ687" s="35"/>
      <c r="UQA687" s="35"/>
      <c r="UQB687" s="35"/>
      <c r="UQC687" s="35"/>
      <c r="UQD687" s="35"/>
      <c r="UQE687" s="35"/>
      <c r="UQF687" s="35"/>
      <c r="UQG687" s="35"/>
      <c r="UQH687" s="35"/>
      <c r="UQI687" s="35"/>
      <c r="UQJ687" s="35"/>
      <c r="UQK687" s="35"/>
      <c r="UQL687" s="35"/>
      <c r="UQM687" s="35"/>
      <c r="UQN687" s="35"/>
      <c r="UQO687" s="35"/>
      <c r="UQP687" s="35"/>
      <c r="UQQ687" s="35"/>
      <c r="UQR687" s="35"/>
      <c r="UQS687" s="35"/>
      <c r="UQT687" s="35"/>
      <c r="UQU687" s="35"/>
      <c r="UQV687" s="35"/>
      <c r="UQW687" s="35"/>
      <c r="UQX687" s="35"/>
      <c r="UQY687" s="35"/>
      <c r="UQZ687" s="35"/>
      <c r="URA687" s="35"/>
      <c r="URB687" s="35"/>
      <c r="URC687" s="35"/>
      <c r="URD687" s="35"/>
      <c r="URE687" s="35"/>
      <c r="URF687" s="35"/>
      <c r="URG687" s="35"/>
      <c r="URH687" s="35"/>
      <c r="URI687" s="35"/>
      <c r="URJ687" s="35"/>
      <c r="URK687" s="35"/>
      <c r="URL687" s="35"/>
      <c r="URM687" s="35"/>
      <c r="URN687" s="35"/>
      <c r="URO687" s="35"/>
      <c r="URP687" s="35"/>
      <c r="URQ687" s="35"/>
      <c r="URR687" s="35"/>
      <c r="URS687" s="35"/>
      <c r="URT687" s="35"/>
      <c r="URU687" s="35"/>
      <c r="URV687" s="35"/>
      <c r="URW687" s="35"/>
      <c r="URX687" s="35"/>
      <c r="URY687" s="35"/>
      <c r="URZ687" s="35"/>
      <c r="USA687" s="35"/>
      <c r="USB687" s="35"/>
      <c r="USC687" s="35"/>
      <c r="USD687" s="35"/>
      <c r="USE687" s="35"/>
      <c r="USF687" s="35"/>
      <c r="USG687" s="35"/>
      <c r="USH687" s="35"/>
      <c r="USI687" s="35"/>
      <c r="USJ687" s="35"/>
      <c r="USK687" s="35"/>
      <c r="USL687" s="35"/>
      <c r="USM687" s="35"/>
      <c r="USN687" s="35"/>
      <c r="USO687" s="35"/>
      <c r="USP687" s="35"/>
      <c r="USQ687" s="35"/>
      <c r="USR687" s="35"/>
      <c r="USS687" s="35"/>
      <c r="UST687" s="35"/>
      <c r="USU687" s="35"/>
      <c r="USV687" s="35"/>
      <c r="USW687" s="35"/>
      <c r="USX687" s="35"/>
      <c r="USY687" s="35"/>
      <c r="USZ687" s="35"/>
      <c r="UTA687" s="35"/>
      <c r="UTB687" s="35"/>
      <c r="UTC687" s="35"/>
      <c r="UTD687" s="35"/>
      <c r="UTE687" s="35"/>
      <c r="UTF687" s="35"/>
      <c r="UTG687" s="35"/>
      <c r="UTH687" s="35"/>
      <c r="UTI687" s="35"/>
      <c r="UTJ687" s="35"/>
      <c r="UTK687" s="35"/>
      <c r="UTL687" s="35"/>
      <c r="UTM687" s="35"/>
      <c r="UTN687" s="35"/>
      <c r="UTO687" s="35"/>
      <c r="UTP687" s="35"/>
      <c r="UTQ687" s="35"/>
      <c r="UTR687" s="35"/>
      <c r="UTS687" s="35"/>
      <c r="UTT687" s="35"/>
      <c r="UTU687" s="35"/>
      <c r="UTV687" s="35"/>
      <c r="UTW687" s="35"/>
      <c r="UTX687" s="35"/>
      <c r="UTY687" s="35"/>
      <c r="UTZ687" s="35"/>
      <c r="UUA687" s="35"/>
      <c r="UUB687" s="35"/>
      <c r="UUC687" s="35"/>
      <c r="UUD687" s="35"/>
      <c r="UUE687" s="35"/>
      <c r="UUF687" s="35"/>
      <c r="UUG687" s="35"/>
      <c r="UUH687" s="35"/>
      <c r="UUI687" s="35"/>
      <c r="UUJ687" s="35"/>
      <c r="UUK687" s="35"/>
      <c r="UUL687" s="35"/>
      <c r="UUM687" s="35"/>
      <c r="UUN687" s="35"/>
      <c r="UUO687" s="35"/>
      <c r="UUP687" s="35"/>
      <c r="UUQ687" s="35"/>
      <c r="UUR687" s="35"/>
      <c r="UUS687" s="35"/>
      <c r="UUT687" s="35"/>
      <c r="UUU687" s="35"/>
      <c r="UUV687" s="35"/>
      <c r="UUW687" s="35"/>
      <c r="UUX687" s="35"/>
      <c r="UUY687" s="35"/>
      <c r="UUZ687" s="35"/>
      <c r="UVA687" s="35"/>
      <c r="UVB687" s="35"/>
      <c r="UVC687" s="35"/>
      <c r="UVD687" s="35"/>
      <c r="UVE687" s="35"/>
      <c r="UVF687" s="35"/>
      <c r="UVG687" s="35"/>
      <c r="UVH687" s="35"/>
      <c r="UVI687" s="35"/>
      <c r="UVJ687" s="35"/>
      <c r="UVK687" s="35"/>
      <c r="UVL687" s="35"/>
      <c r="UVM687" s="35"/>
      <c r="UVN687" s="35"/>
      <c r="UVO687" s="35"/>
      <c r="UVP687" s="35"/>
      <c r="UVQ687" s="35"/>
      <c r="UVR687" s="35"/>
      <c r="UVS687" s="35"/>
      <c r="UVT687" s="35"/>
      <c r="UVU687" s="35"/>
      <c r="UVV687" s="35"/>
      <c r="UVW687" s="35"/>
      <c r="UVX687" s="35"/>
      <c r="UVY687" s="35"/>
      <c r="UVZ687" s="35"/>
      <c r="UWA687" s="35"/>
      <c r="UWB687" s="35"/>
      <c r="UWC687" s="35"/>
      <c r="UWD687" s="35"/>
      <c r="UWE687" s="35"/>
      <c r="UWF687" s="35"/>
      <c r="UWG687" s="35"/>
      <c r="UWH687" s="35"/>
      <c r="UWI687" s="35"/>
      <c r="UWJ687" s="35"/>
      <c r="UWK687" s="35"/>
      <c r="UWL687" s="35"/>
      <c r="UWM687" s="35"/>
      <c r="UWN687" s="35"/>
      <c r="UWO687" s="35"/>
      <c r="UWP687" s="35"/>
      <c r="UWQ687" s="35"/>
      <c r="UWR687" s="35"/>
      <c r="UWS687" s="35"/>
      <c r="UWT687" s="35"/>
      <c r="UWU687" s="35"/>
      <c r="UWV687" s="35"/>
      <c r="UWW687" s="35"/>
      <c r="UWX687" s="35"/>
      <c r="UWY687" s="35"/>
      <c r="UWZ687" s="35"/>
      <c r="UXA687" s="35"/>
      <c r="UXB687" s="35"/>
      <c r="UXC687" s="35"/>
      <c r="UXD687" s="35"/>
      <c r="UXE687" s="35"/>
      <c r="UXF687" s="35"/>
      <c r="UXG687" s="35"/>
      <c r="UXH687" s="35"/>
      <c r="UXI687" s="35"/>
      <c r="UXJ687" s="35"/>
      <c r="UXK687" s="35"/>
      <c r="UXL687" s="35"/>
      <c r="UXM687" s="35"/>
      <c r="UXN687" s="35"/>
      <c r="UXO687" s="35"/>
      <c r="UXP687" s="35"/>
      <c r="UXQ687" s="35"/>
      <c r="UXR687" s="35"/>
      <c r="UXS687" s="35"/>
      <c r="UXT687" s="35"/>
      <c r="UXU687" s="35"/>
      <c r="UXV687" s="35"/>
      <c r="UXW687" s="35"/>
      <c r="UXX687" s="35"/>
      <c r="UXY687" s="35"/>
      <c r="UXZ687" s="35"/>
      <c r="UYA687" s="35"/>
      <c r="UYB687" s="35"/>
      <c r="UYC687" s="35"/>
      <c r="UYD687" s="35"/>
      <c r="UYE687" s="35"/>
      <c r="UYF687" s="35"/>
      <c r="UYG687" s="35"/>
      <c r="UYH687" s="35"/>
      <c r="UYI687" s="35"/>
      <c r="UYJ687" s="35"/>
      <c r="UYK687" s="35"/>
      <c r="UYL687" s="35"/>
      <c r="UYM687" s="35"/>
      <c r="UYN687" s="35"/>
      <c r="UYO687" s="35"/>
      <c r="UYP687" s="35"/>
      <c r="UYQ687" s="35"/>
      <c r="UYR687" s="35"/>
      <c r="UYS687" s="35"/>
      <c r="UYT687" s="35"/>
      <c r="UYU687" s="35"/>
      <c r="UYV687" s="35"/>
      <c r="UYW687" s="35"/>
      <c r="UYX687" s="35"/>
      <c r="UYY687" s="35"/>
      <c r="UYZ687" s="35"/>
      <c r="UZA687" s="35"/>
      <c r="UZB687" s="35"/>
      <c r="UZC687" s="35"/>
      <c r="UZD687" s="35"/>
      <c r="UZE687" s="35"/>
      <c r="UZF687" s="35"/>
      <c r="UZG687" s="35"/>
      <c r="UZH687" s="35"/>
      <c r="UZI687" s="35"/>
      <c r="UZJ687" s="35"/>
      <c r="UZK687" s="35"/>
      <c r="UZL687" s="35"/>
      <c r="UZM687" s="35"/>
      <c r="UZN687" s="35"/>
      <c r="UZO687" s="35"/>
      <c r="UZP687" s="35"/>
      <c r="UZQ687" s="35"/>
      <c r="UZR687" s="35"/>
      <c r="UZS687" s="35"/>
      <c r="UZT687" s="35"/>
      <c r="UZU687" s="35"/>
      <c r="UZV687" s="35"/>
      <c r="UZW687" s="35"/>
      <c r="UZX687" s="35"/>
      <c r="UZY687" s="35"/>
      <c r="UZZ687" s="35"/>
      <c r="VAA687" s="35"/>
      <c r="VAB687" s="35"/>
      <c r="VAC687" s="35"/>
      <c r="VAD687" s="35"/>
      <c r="VAE687" s="35"/>
      <c r="VAF687" s="35"/>
      <c r="VAG687" s="35"/>
      <c r="VAH687" s="35"/>
      <c r="VAI687" s="35"/>
      <c r="VAJ687" s="35"/>
      <c r="VAK687" s="35"/>
      <c r="VAL687" s="35"/>
      <c r="VAM687" s="35"/>
      <c r="VAN687" s="35"/>
      <c r="VAO687" s="35"/>
      <c r="VAP687" s="35"/>
      <c r="VAQ687" s="35"/>
      <c r="VAR687" s="35"/>
      <c r="VAS687" s="35"/>
      <c r="VAT687" s="35"/>
      <c r="VAU687" s="35"/>
      <c r="VAV687" s="35"/>
      <c r="VAW687" s="35"/>
      <c r="VAX687" s="35"/>
      <c r="VAY687" s="35"/>
      <c r="VAZ687" s="35"/>
      <c r="VBA687" s="35"/>
      <c r="VBB687" s="35"/>
      <c r="VBC687" s="35"/>
      <c r="VBD687" s="35"/>
      <c r="VBE687" s="35"/>
      <c r="VBF687" s="35"/>
      <c r="VBG687" s="35"/>
      <c r="VBH687" s="35"/>
      <c r="VBI687" s="35"/>
      <c r="VBJ687" s="35"/>
      <c r="VBK687" s="35"/>
      <c r="VBL687" s="35"/>
      <c r="VBM687" s="35"/>
      <c r="VBN687" s="35"/>
      <c r="VBO687" s="35"/>
      <c r="VBP687" s="35"/>
      <c r="VBQ687" s="35"/>
      <c r="VBR687" s="35"/>
      <c r="VBS687" s="35"/>
      <c r="VBT687" s="35"/>
      <c r="VBU687" s="35"/>
      <c r="VBV687" s="35"/>
      <c r="VBW687" s="35"/>
      <c r="VBX687" s="35"/>
      <c r="VBY687" s="35"/>
      <c r="VBZ687" s="35"/>
      <c r="VCA687" s="35"/>
      <c r="VCB687" s="35"/>
      <c r="VCC687" s="35"/>
      <c r="VCD687" s="35"/>
      <c r="VCE687" s="35"/>
      <c r="VCF687" s="35"/>
      <c r="VCG687" s="35"/>
      <c r="VCH687" s="35"/>
      <c r="VCI687" s="35"/>
      <c r="VCJ687" s="35"/>
      <c r="VCK687" s="35"/>
      <c r="VCL687" s="35"/>
      <c r="VCM687" s="35"/>
      <c r="VCN687" s="35"/>
      <c r="VCO687" s="35"/>
      <c r="VCP687" s="35"/>
      <c r="VCQ687" s="35"/>
      <c r="VCR687" s="35"/>
      <c r="VCS687" s="35"/>
      <c r="VCT687" s="35"/>
      <c r="VCU687" s="35"/>
      <c r="VCV687" s="35"/>
      <c r="VCW687" s="35"/>
      <c r="VCX687" s="35"/>
      <c r="VCY687" s="35"/>
      <c r="VCZ687" s="35"/>
      <c r="VDA687" s="35"/>
      <c r="VDB687" s="35"/>
      <c r="VDC687" s="35"/>
      <c r="VDD687" s="35"/>
      <c r="VDE687" s="35"/>
      <c r="VDF687" s="35"/>
      <c r="VDG687" s="35"/>
      <c r="VDH687" s="35"/>
      <c r="VDI687" s="35"/>
      <c r="VDJ687" s="35"/>
      <c r="VDK687" s="35"/>
      <c r="VDL687" s="35"/>
      <c r="VDM687" s="35"/>
      <c r="VDN687" s="35"/>
      <c r="VDO687" s="35"/>
      <c r="VDP687" s="35"/>
      <c r="VDQ687" s="35"/>
      <c r="VDR687" s="35"/>
      <c r="VDS687" s="35"/>
      <c r="VDT687" s="35"/>
      <c r="VDU687" s="35"/>
      <c r="VDV687" s="35"/>
      <c r="VDW687" s="35"/>
      <c r="VDX687" s="35"/>
      <c r="VDY687" s="35"/>
      <c r="VDZ687" s="35"/>
      <c r="VEA687" s="35"/>
      <c r="VEB687" s="35"/>
      <c r="VEC687" s="35"/>
      <c r="VED687" s="35"/>
      <c r="VEE687" s="35"/>
      <c r="VEF687" s="35"/>
      <c r="VEG687" s="35"/>
      <c r="VEH687" s="35"/>
      <c r="VEI687" s="35"/>
      <c r="VEJ687" s="35"/>
      <c r="VEK687" s="35"/>
      <c r="VEL687" s="35"/>
      <c r="VEM687" s="35"/>
      <c r="VEN687" s="35"/>
      <c r="VEO687" s="35"/>
      <c r="VEP687" s="35"/>
      <c r="VEQ687" s="35"/>
      <c r="VER687" s="35"/>
      <c r="VES687" s="35"/>
      <c r="VET687" s="35"/>
      <c r="VEU687" s="35"/>
      <c r="VEV687" s="35"/>
      <c r="VEW687" s="35"/>
      <c r="VEX687" s="35"/>
      <c r="VEY687" s="35"/>
      <c r="VEZ687" s="35"/>
      <c r="VFA687" s="35"/>
      <c r="VFB687" s="35"/>
      <c r="VFC687" s="35"/>
      <c r="VFD687" s="35"/>
      <c r="VFE687" s="35"/>
      <c r="VFF687" s="35"/>
      <c r="VFG687" s="35"/>
      <c r="VFH687" s="35"/>
      <c r="VFI687" s="35"/>
      <c r="VFJ687" s="35"/>
      <c r="VFK687" s="35"/>
      <c r="VFL687" s="35"/>
      <c r="VFM687" s="35"/>
      <c r="VFN687" s="35"/>
      <c r="VFO687" s="35"/>
      <c r="VFP687" s="35"/>
      <c r="VFQ687" s="35"/>
      <c r="VFR687" s="35"/>
      <c r="VFS687" s="35"/>
      <c r="VFT687" s="35"/>
      <c r="VFU687" s="35"/>
      <c r="VFV687" s="35"/>
      <c r="VFW687" s="35"/>
      <c r="VFX687" s="35"/>
      <c r="VFY687" s="35"/>
      <c r="VFZ687" s="35"/>
      <c r="VGA687" s="35"/>
      <c r="VGB687" s="35"/>
      <c r="VGC687" s="35"/>
      <c r="VGD687" s="35"/>
      <c r="VGE687" s="35"/>
      <c r="VGF687" s="35"/>
      <c r="VGG687" s="35"/>
      <c r="VGH687" s="35"/>
      <c r="VGI687" s="35"/>
      <c r="VGJ687" s="35"/>
      <c r="VGK687" s="35"/>
      <c r="VGL687" s="35"/>
      <c r="VGM687" s="35"/>
      <c r="VGN687" s="35"/>
      <c r="VGO687" s="35"/>
      <c r="VGP687" s="35"/>
      <c r="VGQ687" s="35"/>
      <c r="VGR687" s="35"/>
      <c r="VGS687" s="35"/>
      <c r="VGT687" s="35"/>
      <c r="VGU687" s="35"/>
      <c r="VGV687" s="35"/>
      <c r="VGW687" s="35"/>
      <c r="VGX687" s="35"/>
      <c r="VGY687" s="35"/>
      <c r="VGZ687" s="35"/>
      <c r="VHA687" s="35"/>
      <c r="VHB687" s="35"/>
      <c r="VHC687" s="35"/>
      <c r="VHD687" s="35"/>
      <c r="VHE687" s="35"/>
      <c r="VHF687" s="35"/>
      <c r="VHG687" s="35"/>
      <c r="VHH687" s="35"/>
      <c r="VHI687" s="35"/>
      <c r="VHJ687" s="35"/>
      <c r="VHK687" s="35"/>
      <c r="VHL687" s="35"/>
      <c r="VHM687" s="35"/>
      <c r="VHN687" s="35"/>
      <c r="VHO687" s="35"/>
      <c r="VHP687" s="35"/>
      <c r="VHQ687" s="35"/>
      <c r="VHR687" s="35"/>
      <c r="VHS687" s="35"/>
      <c r="VHT687" s="35"/>
      <c r="VHU687" s="35"/>
      <c r="VHV687" s="35"/>
      <c r="VHW687" s="35"/>
      <c r="VHX687" s="35"/>
      <c r="VHY687" s="35"/>
      <c r="VHZ687" s="35"/>
      <c r="VIA687" s="35"/>
      <c r="VIB687" s="35"/>
      <c r="VIC687" s="35"/>
      <c r="VID687" s="35"/>
      <c r="VIE687" s="35"/>
      <c r="VIF687" s="35"/>
      <c r="VIG687" s="35"/>
      <c r="VIH687" s="35"/>
      <c r="VII687" s="35"/>
      <c r="VIJ687" s="35"/>
      <c r="VIK687" s="35"/>
      <c r="VIL687" s="35"/>
      <c r="VIM687" s="35"/>
      <c r="VIN687" s="35"/>
      <c r="VIO687" s="35"/>
      <c r="VIP687" s="35"/>
      <c r="VIQ687" s="35"/>
      <c r="VIR687" s="35"/>
      <c r="VIS687" s="35"/>
      <c r="VIT687" s="35"/>
      <c r="VIU687" s="35"/>
      <c r="VIV687" s="35"/>
      <c r="VIW687" s="35"/>
      <c r="VIX687" s="35"/>
      <c r="VIY687" s="35"/>
      <c r="VIZ687" s="35"/>
      <c r="VJA687" s="35"/>
      <c r="VJB687" s="35"/>
      <c r="VJC687" s="35"/>
      <c r="VJD687" s="35"/>
      <c r="VJE687" s="35"/>
      <c r="VJF687" s="35"/>
      <c r="VJG687" s="35"/>
      <c r="VJH687" s="35"/>
      <c r="VJI687" s="35"/>
      <c r="VJJ687" s="35"/>
      <c r="VJK687" s="35"/>
      <c r="VJL687" s="35"/>
      <c r="VJM687" s="35"/>
      <c r="VJN687" s="35"/>
      <c r="VJO687" s="35"/>
      <c r="VJP687" s="35"/>
      <c r="VJQ687" s="35"/>
      <c r="VJR687" s="35"/>
      <c r="VJS687" s="35"/>
      <c r="VJT687" s="35"/>
      <c r="VJU687" s="35"/>
      <c r="VJV687" s="35"/>
      <c r="VJW687" s="35"/>
      <c r="VJX687" s="35"/>
      <c r="VJY687" s="35"/>
      <c r="VJZ687" s="35"/>
      <c r="VKA687" s="35"/>
      <c r="VKB687" s="35"/>
      <c r="VKC687" s="35"/>
      <c r="VKD687" s="35"/>
      <c r="VKE687" s="35"/>
      <c r="VKF687" s="35"/>
      <c r="VKG687" s="35"/>
      <c r="VKH687" s="35"/>
      <c r="VKI687" s="35"/>
      <c r="VKJ687" s="35"/>
      <c r="VKK687" s="35"/>
      <c r="VKL687" s="35"/>
      <c r="VKM687" s="35"/>
      <c r="VKN687" s="35"/>
      <c r="VKO687" s="35"/>
      <c r="VKP687" s="35"/>
      <c r="VKQ687" s="35"/>
      <c r="VKR687" s="35"/>
      <c r="VKS687" s="35"/>
      <c r="VKT687" s="35"/>
      <c r="VKU687" s="35"/>
      <c r="VKV687" s="35"/>
      <c r="VKW687" s="35"/>
      <c r="VKX687" s="35"/>
      <c r="VKY687" s="35"/>
      <c r="VKZ687" s="35"/>
      <c r="VLA687" s="35"/>
      <c r="VLB687" s="35"/>
      <c r="VLC687" s="35"/>
      <c r="VLD687" s="35"/>
      <c r="VLE687" s="35"/>
      <c r="VLF687" s="35"/>
      <c r="VLG687" s="35"/>
      <c r="VLH687" s="35"/>
      <c r="VLI687" s="35"/>
      <c r="VLJ687" s="35"/>
      <c r="VLK687" s="35"/>
      <c r="VLL687" s="35"/>
      <c r="VLM687" s="35"/>
      <c r="VLN687" s="35"/>
      <c r="VLO687" s="35"/>
      <c r="VLP687" s="35"/>
      <c r="VLQ687" s="35"/>
      <c r="VLR687" s="35"/>
      <c r="VLS687" s="35"/>
      <c r="VLT687" s="35"/>
      <c r="VLU687" s="35"/>
      <c r="VLV687" s="35"/>
      <c r="VLW687" s="35"/>
      <c r="VLX687" s="35"/>
      <c r="VLY687" s="35"/>
      <c r="VLZ687" s="35"/>
      <c r="VMA687" s="35"/>
      <c r="VMB687" s="35"/>
      <c r="VMC687" s="35"/>
      <c r="VMD687" s="35"/>
      <c r="VME687" s="35"/>
      <c r="VMF687" s="35"/>
      <c r="VMG687" s="35"/>
      <c r="VMH687" s="35"/>
      <c r="VMI687" s="35"/>
      <c r="VMJ687" s="35"/>
      <c r="VMK687" s="35"/>
      <c r="VML687" s="35"/>
      <c r="VMM687" s="35"/>
      <c r="VMN687" s="35"/>
      <c r="VMO687" s="35"/>
      <c r="VMP687" s="35"/>
      <c r="VMQ687" s="35"/>
      <c r="VMR687" s="35"/>
      <c r="VMS687" s="35"/>
      <c r="VMT687" s="35"/>
      <c r="VMU687" s="35"/>
      <c r="VMV687" s="35"/>
      <c r="VMW687" s="35"/>
      <c r="VMX687" s="35"/>
      <c r="VMY687" s="35"/>
      <c r="VMZ687" s="35"/>
      <c r="VNA687" s="35"/>
      <c r="VNB687" s="35"/>
      <c r="VNC687" s="35"/>
      <c r="VND687" s="35"/>
      <c r="VNE687" s="35"/>
      <c r="VNF687" s="35"/>
      <c r="VNG687" s="35"/>
      <c r="VNH687" s="35"/>
      <c r="VNI687" s="35"/>
      <c r="VNJ687" s="35"/>
      <c r="VNK687" s="35"/>
      <c r="VNL687" s="35"/>
      <c r="VNM687" s="35"/>
      <c r="VNN687" s="35"/>
      <c r="VNO687" s="35"/>
      <c r="VNP687" s="35"/>
      <c r="VNQ687" s="35"/>
      <c r="VNR687" s="35"/>
      <c r="VNS687" s="35"/>
      <c r="VNT687" s="35"/>
      <c r="VNU687" s="35"/>
      <c r="VNV687" s="35"/>
      <c r="VNW687" s="35"/>
      <c r="VNX687" s="35"/>
      <c r="VNY687" s="35"/>
      <c r="VNZ687" s="35"/>
      <c r="VOA687" s="35"/>
      <c r="VOB687" s="35"/>
      <c r="VOC687" s="35"/>
      <c r="VOD687" s="35"/>
      <c r="VOE687" s="35"/>
      <c r="VOF687" s="35"/>
      <c r="VOG687" s="35"/>
      <c r="VOH687" s="35"/>
      <c r="VOI687" s="35"/>
      <c r="VOJ687" s="35"/>
      <c r="VOK687" s="35"/>
      <c r="VOL687" s="35"/>
      <c r="VOM687" s="35"/>
      <c r="VON687" s="35"/>
      <c r="VOO687" s="35"/>
      <c r="VOP687" s="35"/>
      <c r="VOQ687" s="35"/>
      <c r="VOR687" s="35"/>
      <c r="VOS687" s="35"/>
      <c r="VOT687" s="35"/>
      <c r="VOU687" s="35"/>
      <c r="VOV687" s="35"/>
      <c r="VOW687" s="35"/>
      <c r="VOX687" s="35"/>
      <c r="VOY687" s="35"/>
      <c r="VOZ687" s="35"/>
      <c r="VPA687" s="35"/>
      <c r="VPB687" s="35"/>
      <c r="VPC687" s="35"/>
      <c r="VPD687" s="35"/>
      <c r="VPE687" s="35"/>
      <c r="VPF687" s="35"/>
      <c r="VPG687" s="35"/>
      <c r="VPH687" s="35"/>
      <c r="VPI687" s="35"/>
      <c r="VPJ687" s="35"/>
      <c r="VPK687" s="35"/>
      <c r="VPL687" s="35"/>
      <c r="VPM687" s="35"/>
      <c r="VPN687" s="35"/>
      <c r="VPO687" s="35"/>
      <c r="VPP687" s="35"/>
      <c r="VPQ687" s="35"/>
      <c r="VPR687" s="35"/>
      <c r="VPS687" s="35"/>
      <c r="VPT687" s="35"/>
      <c r="VPU687" s="35"/>
      <c r="VPV687" s="35"/>
      <c r="VPW687" s="35"/>
      <c r="VPX687" s="35"/>
      <c r="VPY687" s="35"/>
      <c r="VPZ687" s="35"/>
      <c r="VQA687" s="35"/>
      <c r="VQB687" s="35"/>
      <c r="VQC687" s="35"/>
      <c r="VQD687" s="35"/>
      <c r="VQE687" s="35"/>
      <c r="VQF687" s="35"/>
      <c r="VQG687" s="35"/>
      <c r="VQH687" s="35"/>
      <c r="VQI687" s="35"/>
      <c r="VQJ687" s="35"/>
      <c r="VQK687" s="35"/>
      <c r="VQL687" s="35"/>
      <c r="VQM687" s="35"/>
      <c r="VQN687" s="35"/>
      <c r="VQO687" s="35"/>
      <c r="VQP687" s="35"/>
      <c r="VQQ687" s="35"/>
      <c r="VQR687" s="35"/>
      <c r="VQS687" s="35"/>
      <c r="VQT687" s="35"/>
      <c r="VQU687" s="35"/>
      <c r="VQV687" s="35"/>
      <c r="VQW687" s="35"/>
      <c r="VQX687" s="35"/>
      <c r="VQY687" s="35"/>
      <c r="VQZ687" s="35"/>
      <c r="VRA687" s="35"/>
      <c r="VRB687" s="35"/>
      <c r="VRC687" s="35"/>
      <c r="VRD687" s="35"/>
      <c r="VRE687" s="35"/>
      <c r="VRF687" s="35"/>
      <c r="VRG687" s="35"/>
      <c r="VRH687" s="35"/>
      <c r="VRI687" s="35"/>
      <c r="VRJ687" s="35"/>
      <c r="VRK687" s="35"/>
      <c r="VRL687" s="35"/>
      <c r="VRM687" s="35"/>
      <c r="VRN687" s="35"/>
      <c r="VRO687" s="35"/>
      <c r="VRP687" s="35"/>
      <c r="VRQ687" s="35"/>
      <c r="VRR687" s="35"/>
      <c r="VRS687" s="35"/>
      <c r="VRT687" s="35"/>
      <c r="VRU687" s="35"/>
      <c r="VRV687" s="35"/>
      <c r="VRW687" s="35"/>
      <c r="VRX687" s="35"/>
      <c r="VRY687" s="35"/>
      <c r="VRZ687" s="35"/>
      <c r="VSA687" s="35"/>
      <c r="VSB687" s="35"/>
      <c r="VSC687" s="35"/>
      <c r="VSD687" s="35"/>
      <c r="VSE687" s="35"/>
      <c r="VSF687" s="35"/>
      <c r="VSG687" s="35"/>
      <c r="VSH687" s="35"/>
      <c r="VSI687" s="35"/>
      <c r="VSJ687" s="35"/>
      <c r="VSK687" s="35"/>
      <c r="VSL687" s="35"/>
      <c r="VSM687" s="35"/>
      <c r="VSN687" s="35"/>
      <c r="VSO687" s="35"/>
      <c r="VSP687" s="35"/>
      <c r="VSQ687" s="35"/>
      <c r="VSR687" s="35"/>
      <c r="VSS687" s="35"/>
      <c r="VST687" s="35"/>
      <c r="VSU687" s="35"/>
      <c r="VSV687" s="35"/>
      <c r="VSW687" s="35"/>
      <c r="VSX687" s="35"/>
      <c r="VSY687" s="35"/>
      <c r="VSZ687" s="35"/>
      <c r="VTA687" s="35"/>
      <c r="VTB687" s="35"/>
      <c r="VTC687" s="35"/>
      <c r="VTD687" s="35"/>
      <c r="VTE687" s="35"/>
      <c r="VTF687" s="35"/>
      <c r="VTG687" s="35"/>
      <c r="VTH687" s="35"/>
      <c r="VTI687" s="35"/>
      <c r="VTJ687" s="35"/>
      <c r="VTK687" s="35"/>
      <c r="VTL687" s="35"/>
      <c r="VTM687" s="35"/>
      <c r="VTN687" s="35"/>
      <c r="VTO687" s="35"/>
      <c r="VTP687" s="35"/>
      <c r="VTQ687" s="35"/>
      <c r="VTR687" s="35"/>
      <c r="VTS687" s="35"/>
      <c r="VTT687" s="35"/>
      <c r="VTU687" s="35"/>
      <c r="VTV687" s="35"/>
      <c r="VTW687" s="35"/>
      <c r="VTX687" s="35"/>
      <c r="VTY687" s="35"/>
      <c r="VTZ687" s="35"/>
      <c r="VUA687" s="35"/>
      <c r="VUB687" s="35"/>
      <c r="VUC687" s="35"/>
      <c r="VUD687" s="35"/>
      <c r="VUE687" s="35"/>
      <c r="VUF687" s="35"/>
      <c r="VUG687" s="35"/>
      <c r="VUH687" s="35"/>
      <c r="VUI687" s="35"/>
      <c r="VUJ687" s="35"/>
      <c r="VUK687" s="35"/>
      <c r="VUL687" s="35"/>
      <c r="VUM687" s="35"/>
      <c r="VUN687" s="35"/>
      <c r="VUO687" s="35"/>
      <c r="VUP687" s="35"/>
      <c r="VUQ687" s="35"/>
      <c r="VUR687" s="35"/>
      <c r="VUS687" s="35"/>
      <c r="VUT687" s="35"/>
      <c r="VUU687" s="35"/>
      <c r="VUV687" s="35"/>
      <c r="VUW687" s="35"/>
      <c r="VUX687" s="35"/>
      <c r="VUY687" s="35"/>
      <c r="VUZ687" s="35"/>
      <c r="VVA687" s="35"/>
      <c r="VVB687" s="35"/>
      <c r="VVC687" s="35"/>
      <c r="VVD687" s="35"/>
      <c r="VVE687" s="35"/>
      <c r="VVF687" s="35"/>
      <c r="VVG687" s="35"/>
      <c r="VVH687" s="35"/>
      <c r="VVI687" s="35"/>
      <c r="VVJ687" s="35"/>
      <c r="VVK687" s="35"/>
      <c r="VVL687" s="35"/>
      <c r="VVM687" s="35"/>
      <c r="VVN687" s="35"/>
      <c r="VVO687" s="35"/>
      <c r="VVP687" s="35"/>
      <c r="VVQ687" s="35"/>
      <c r="VVR687" s="35"/>
      <c r="VVS687" s="35"/>
      <c r="VVT687" s="35"/>
      <c r="VVU687" s="35"/>
      <c r="VVV687" s="35"/>
      <c r="VVW687" s="35"/>
      <c r="VVX687" s="35"/>
      <c r="VVY687" s="35"/>
      <c r="VVZ687" s="35"/>
      <c r="VWA687" s="35"/>
      <c r="VWB687" s="35"/>
      <c r="VWC687" s="35"/>
      <c r="VWD687" s="35"/>
      <c r="VWE687" s="35"/>
      <c r="VWF687" s="35"/>
      <c r="VWG687" s="35"/>
      <c r="VWH687" s="35"/>
      <c r="VWI687" s="35"/>
      <c r="VWJ687" s="35"/>
      <c r="VWK687" s="35"/>
      <c r="VWL687" s="35"/>
      <c r="VWM687" s="35"/>
      <c r="VWN687" s="35"/>
      <c r="VWO687" s="35"/>
      <c r="VWP687" s="35"/>
      <c r="VWQ687" s="35"/>
      <c r="VWR687" s="35"/>
      <c r="VWS687" s="35"/>
      <c r="VWT687" s="35"/>
      <c r="VWU687" s="35"/>
      <c r="VWV687" s="35"/>
      <c r="VWW687" s="35"/>
      <c r="VWX687" s="35"/>
      <c r="VWY687" s="35"/>
      <c r="VWZ687" s="35"/>
      <c r="VXA687" s="35"/>
      <c r="VXB687" s="35"/>
      <c r="VXC687" s="35"/>
      <c r="VXD687" s="35"/>
      <c r="VXE687" s="35"/>
      <c r="VXF687" s="35"/>
      <c r="VXG687" s="35"/>
      <c r="VXH687" s="35"/>
      <c r="VXI687" s="35"/>
      <c r="VXJ687" s="35"/>
      <c r="VXK687" s="35"/>
      <c r="VXL687" s="35"/>
      <c r="VXM687" s="35"/>
      <c r="VXN687" s="35"/>
      <c r="VXO687" s="35"/>
      <c r="VXP687" s="35"/>
      <c r="VXQ687" s="35"/>
      <c r="VXR687" s="35"/>
      <c r="VXS687" s="35"/>
      <c r="VXT687" s="35"/>
      <c r="VXU687" s="35"/>
      <c r="VXV687" s="35"/>
      <c r="VXW687" s="35"/>
      <c r="VXX687" s="35"/>
      <c r="VXY687" s="35"/>
      <c r="VXZ687" s="35"/>
      <c r="VYA687" s="35"/>
      <c r="VYB687" s="35"/>
      <c r="VYC687" s="35"/>
      <c r="VYD687" s="35"/>
      <c r="VYE687" s="35"/>
      <c r="VYF687" s="35"/>
      <c r="VYG687" s="35"/>
      <c r="VYH687" s="35"/>
      <c r="VYI687" s="35"/>
      <c r="VYJ687" s="35"/>
      <c r="VYK687" s="35"/>
      <c r="VYL687" s="35"/>
      <c r="VYM687" s="35"/>
      <c r="VYN687" s="35"/>
      <c r="VYO687" s="35"/>
      <c r="VYP687" s="35"/>
      <c r="VYQ687" s="35"/>
      <c r="VYR687" s="35"/>
      <c r="VYS687" s="35"/>
      <c r="VYT687" s="35"/>
      <c r="VYU687" s="35"/>
      <c r="VYV687" s="35"/>
      <c r="VYW687" s="35"/>
      <c r="VYX687" s="35"/>
      <c r="VYY687" s="35"/>
      <c r="VYZ687" s="35"/>
      <c r="VZA687" s="35"/>
      <c r="VZB687" s="35"/>
      <c r="VZC687" s="35"/>
      <c r="VZD687" s="35"/>
      <c r="VZE687" s="35"/>
      <c r="VZF687" s="35"/>
      <c r="VZG687" s="35"/>
      <c r="VZH687" s="35"/>
      <c r="VZI687" s="35"/>
      <c r="VZJ687" s="35"/>
      <c r="VZK687" s="35"/>
      <c r="VZL687" s="35"/>
      <c r="VZM687" s="35"/>
      <c r="VZN687" s="35"/>
      <c r="VZO687" s="35"/>
      <c r="VZP687" s="35"/>
      <c r="VZQ687" s="35"/>
      <c r="VZR687" s="35"/>
      <c r="VZS687" s="35"/>
      <c r="VZT687" s="35"/>
      <c r="VZU687" s="35"/>
      <c r="VZV687" s="35"/>
      <c r="VZW687" s="35"/>
      <c r="VZX687" s="35"/>
      <c r="VZY687" s="35"/>
      <c r="VZZ687" s="35"/>
      <c r="WAA687" s="35"/>
      <c r="WAB687" s="35"/>
      <c r="WAC687" s="35"/>
      <c r="WAD687" s="35"/>
      <c r="WAE687" s="35"/>
      <c r="WAF687" s="35"/>
      <c r="WAG687" s="35"/>
      <c r="WAH687" s="35"/>
      <c r="WAI687" s="35"/>
      <c r="WAJ687" s="35"/>
      <c r="WAK687" s="35"/>
      <c r="WAL687" s="35"/>
      <c r="WAM687" s="35"/>
      <c r="WAN687" s="35"/>
      <c r="WAO687" s="35"/>
      <c r="WAP687" s="35"/>
      <c r="WAQ687" s="35"/>
      <c r="WAR687" s="35"/>
      <c r="WAS687" s="35"/>
      <c r="WAT687" s="35"/>
      <c r="WAU687" s="35"/>
      <c r="WAV687" s="35"/>
      <c r="WAW687" s="35"/>
      <c r="WAX687" s="35"/>
      <c r="WAY687" s="35"/>
      <c r="WAZ687" s="35"/>
      <c r="WBA687" s="35"/>
      <c r="WBB687" s="35"/>
      <c r="WBC687" s="35"/>
      <c r="WBD687" s="35"/>
      <c r="WBE687" s="35"/>
      <c r="WBF687" s="35"/>
      <c r="WBG687" s="35"/>
      <c r="WBH687" s="35"/>
      <c r="WBI687" s="35"/>
      <c r="WBJ687" s="35"/>
      <c r="WBK687" s="35"/>
      <c r="WBL687" s="35"/>
      <c r="WBM687" s="35"/>
      <c r="WBN687" s="35"/>
      <c r="WBO687" s="35"/>
      <c r="WBP687" s="35"/>
      <c r="WBQ687" s="35"/>
      <c r="WBR687" s="35"/>
      <c r="WBS687" s="35"/>
      <c r="WBT687" s="35"/>
      <c r="WBU687" s="35"/>
      <c r="WBV687" s="35"/>
      <c r="WBW687" s="35"/>
      <c r="WBX687" s="35"/>
      <c r="WBY687" s="35"/>
      <c r="WBZ687" s="35"/>
      <c r="WCA687" s="35"/>
      <c r="WCB687" s="35"/>
      <c r="WCC687" s="35"/>
      <c r="WCD687" s="35"/>
      <c r="WCE687" s="35"/>
      <c r="WCF687" s="35"/>
      <c r="WCG687" s="35"/>
      <c r="WCH687" s="35"/>
      <c r="WCI687" s="35"/>
      <c r="WCJ687" s="35"/>
      <c r="WCK687" s="35"/>
      <c r="WCL687" s="35"/>
      <c r="WCM687" s="35"/>
      <c r="WCN687" s="35"/>
      <c r="WCO687" s="35"/>
      <c r="WCP687" s="35"/>
      <c r="WCQ687" s="35"/>
      <c r="WCR687" s="35"/>
      <c r="WCS687" s="35"/>
      <c r="WCT687" s="35"/>
      <c r="WCU687" s="35"/>
      <c r="WCV687" s="35"/>
      <c r="WCW687" s="35"/>
      <c r="WCX687" s="35"/>
      <c r="WCY687" s="35"/>
      <c r="WCZ687" s="35"/>
      <c r="WDA687" s="35"/>
      <c r="WDB687" s="35"/>
      <c r="WDC687" s="35"/>
      <c r="WDD687" s="35"/>
      <c r="WDE687" s="35"/>
      <c r="WDF687" s="35"/>
      <c r="WDG687" s="35"/>
      <c r="WDH687" s="35"/>
      <c r="WDI687" s="35"/>
      <c r="WDJ687" s="35"/>
      <c r="WDK687" s="35"/>
      <c r="WDL687" s="35"/>
      <c r="WDM687" s="35"/>
      <c r="WDN687" s="35"/>
      <c r="WDO687" s="35"/>
      <c r="WDP687" s="35"/>
      <c r="WDQ687" s="35"/>
      <c r="WDR687" s="35"/>
      <c r="WDS687" s="35"/>
      <c r="WDT687" s="35"/>
      <c r="WDU687" s="35"/>
      <c r="WDV687" s="35"/>
      <c r="WDW687" s="35"/>
      <c r="WDX687" s="35"/>
      <c r="WDY687" s="35"/>
      <c r="WDZ687" s="35"/>
      <c r="WEA687" s="35"/>
      <c r="WEB687" s="35"/>
      <c r="WEC687" s="35"/>
      <c r="WED687" s="35"/>
      <c r="WEE687" s="35"/>
      <c r="WEF687" s="35"/>
      <c r="WEG687" s="35"/>
      <c r="WEH687" s="35"/>
      <c r="WEI687" s="35"/>
      <c r="WEJ687" s="35"/>
      <c r="WEK687" s="35"/>
      <c r="WEL687" s="35"/>
      <c r="WEM687" s="35"/>
      <c r="WEN687" s="35"/>
      <c r="WEO687" s="35"/>
      <c r="WEP687" s="35"/>
      <c r="WEQ687" s="35"/>
      <c r="WER687" s="35"/>
      <c r="WES687" s="35"/>
      <c r="WET687" s="35"/>
      <c r="WEU687" s="35"/>
      <c r="WEV687" s="35"/>
      <c r="WEW687" s="35"/>
      <c r="WEX687" s="35"/>
      <c r="WEY687" s="35"/>
      <c r="WEZ687" s="35"/>
      <c r="WFA687" s="35"/>
      <c r="WFB687" s="35"/>
      <c r="WFC687" s="35"/>
      <c r="WFD687" s="35"/>
      <c r="WFE687" s="35"/>
      <c r="WFF687" s="35"/>
      <c r="WFG687" s="35"/>
      <c r="WFH687" s="35"/>
      <c r="WFI687" s="35"/>
      <c r="WFJ687" s="35"/>
      <c r="WFK687" s="35"/>
      <c r="WFL687" s="35"/>
      <c r="WFM687" s="35"/>
      <c r="WFN687" s="35"/>
      <c r="WFO687" s="35"/>
      <c r="WFP687" s="35"/>
      <c r="WFQ687" s="35"/>
      <c r="WFR687" s="35"/>
      <c r="WFS687" s="35"/>
      <c r="WFT687" s="35"/>
      <c r="WFU687" s="35"/>
      <c r="WFV687" s="35"/>
      <c r="WFW687" s="35"/>
      <c r="WFX687" s="35"/>
      <c r="WFY687" s="35"/>
      <c r="WFZ687" s="35"/>
      <c r="WGA687" s="35"/>
      <c r="WGB687" s="35"/>
      <c r="WGC687" s="35"/>
      <c r="WGD687" s="35"/>
      <c r="WGE687" s="35"/>
      <c r="WGF687" s="35"/>
      <c r="WGG687" s="35"/>
      <c r="WGH687" s="35"/>
      <c r="WGI687" s="35"/>
      <c r="WGJ687" s="35"/>
      <c r="WGK687" s="35"/>
      <c r="WGL687" s="35"/>
      <c r="WGM687" s="35"/>
      <c r="WGN687" s="35"/>
      <c r="WGO687" s="35"/>
      <c r="WGP687" s="35"/>
      <c r="WGQ687" s="35"/>
      <c r="WGR687" s="35"/>
      <c r="WGS687" s="35"/>
      <c r="WGT687" s="35"/>
      <c r="WGU687" s="35"/>
      <c r="WGV687" s="35"/>
      <c r="WGW687" s="35"/>
      <c r="WGX687" s="35"/>
      <c r="WGY687" s="35"/>
      <c r="WGZ687" s="35"/>
      <c r="WHA687" s="35"/>
      <c r="WHB687" s="35"/>
      <c r="WHC687" s="35"/>
      <c r="WHD687" s="35"/>
      <c r="WHE687" s="35"/>
      <c r="WHF687" s="35"/>
      <c r="WHG687" s="35"/>
      <c r="WHH687" s="35"/>
      <c r="WHI687" s="35"/>
      <c r="WHJ687" s="35"/>
      <c r="WHK687" s="35"/>
      <c r="WHL687" s="35"/>
      <c r="WHM687" s="35"/>
      <c r="WHN687" s="35"/>
      <c r="WHO687" s="35"/>
      <c r="WHP687" s="35"/>
      <c r="WHQ687" s="35"/>
      <c r="WHR687" s="35"/>
      <c r="WHS687" s="35"/>
      <c r="WHT687" s="35"/>
      <c r="WHU687" s="35"/>
      <c r="WHV687" s="35"/>
      <c r="WHW687" s="35"/>
      <c r="WHX687" s="35"/>
      <c r="WHY687" s="35"/>
      <c r="WHZ687" s="35"/>
      <c r="WIA687" s="35"/>
      <c r="WIB687" s="35"/>
      <c r="WIC687" s="35"/>
      <c r="WID687" s="35"/>
      <c r="WIE687" s="35"/>
      <c r="WIF687" s="35"/>
      <c r="WIG687" s="35"/>
      <c r="WIH687" s="35"/>
      <c r="WII687" s="35"/>
      <c r="WIJ687" s="35"/>
      <c r="WIK687" s="35"/>
      <c r="WIL687" s="35"/>
      <c r="WIM687" s="35"/>
      <c r="WIN687" s="35"/>
      <c r="WIO687" s="35"/>
      <c r="WIP687" s="35"/>
      <c r="WIQ687" s="35"/>
      <c r="WIR687" s="35"/>
      <c r="WIS687" s="35"/>
      <c r="WIT687" s="35"/>
      <c r="WIU687" s="35"/>
      <c r="WIV687" s="35"/>
      <c r="WIW687" s="35"/>
      <c r="WIX687" s="35"/>
      <c r="WIY687" s="35"/>
      <c r="WIZ687" s="35"/>
      <c r="WJA687" s="35"/>
      <c r="WJB687" s="35"/>
      <c r="WJC687" s="35"/>
      <c r="WJD687" s="35"/>
      <c r="WJE687" s="35"/>
      <c r="WJF687" s="35"/>
      <c r="WJG687" s="35"/>
      <c r="WJH687" s="35"/>
      <c r="WJI687" s="35"/>
      <c r="WJJ687" s="35"/>
      <c r="WJK687" s="35"/>
      <c r="WJL687" s="35"/>
      <c r="WJM687" s="35"/>
      <c r="WJN687" s="35"/>
      <c r="WJO687" s="35"/>
      <c r="WJP687" s="35"/>
      <c r="WJQ687" s="35"/>
      <c r="WJR687" s="35"/>
      <c r="WJS687" s="35"/>
      <c r="WJT687" s="35"/>
      <c r="WJU687" s="35"/>
      <c r="WJV687" s="35"/>
      <c r="WJW687" s="35"/>
      <c r="WJX687" s="35"/>
      <c r="WJY687" s="35"/>
      <c r="WJZ687" s="35"/>
      <c r="WKA687" s="35"/>
      <c r="WKB687" s="35"/>
      <c r="WKC687" s="35"/>
      <c r="WKD687" s="35"/>
      <c r="WKE687" s="35"/>
      <c r="WKF687" s="35"/>
      <c r="WKG687" s="35"/>
      <c r="WKH687" s="35"/>
      <c r="WKI687" s="35"/>
      <c r="WKJ687" s="35"/>
      <c r="WKK687" s="35"/>
      <c r="WKL687" s="35"/>
      <c r="WKM687" s="35"/>
      <c r="WKN687" s="35"/>
      <c r="WKO687" s="35"/>
      <c r="WKP687" s="35"/>
      <c r="WKQ687" s="35"/>
      <c r="WKR687" s="35"/>
      <c r="WKS687" s="35"/>
      <c r="WKT687" s="35"/>
      <c r="WKU687" s="35"/>
      <c r="WKV687" s="35"/>
      <c r="WKW687" s="35"/>
      <c r="WKX687" s="35"/>
      <c r="WKY687" s="35"/>
      <c r="WKZ687" s="35"/>
      <c r="WLA687" s="35"/>
      <c r="WLB687" s="35"/>
      <c r="WLC687" s="35"/>
      <c r="WLD687" s="35"/>
      <c r="WLE687" s="35"/>
      <c r="WLF687" s="35"/>
      <c r="WLG687" s="35"/>
      <c r="WLH687" s="35"/>
      <c r="WLI687" s="35"/>
      <c r="WLJ687" s="35"/>
      <c r="WLK687" s="35"/>
      <c r="WLL687" s="35"/>
      <c r="WLM687" s="35"/>
      <c r="WLN687" s="35"/>
      <c r="WLO687" s="35"/>
      <c r="WLP687" s="35"/>
      <c r="WLQ687" s="35"/>
      <c r="WLR687" s="35"/>
      <c r="WLS687" s="35"/>
      <c r="WLT687" s="35"/>
      <c r="WLU687" s="35"/>
      <c r="WLV687" s="35"/>
      <c r="WLW687" s="35"/>
      <c r="WLX687" s="35"/>
      <c r="WLY687" s="35"/>
      <c r="WLZ687" s="35"/>
      <c r="WMA687" s="35"/>
      <c r="WMB687" s="35"/>
      <c r="WMC687" s="35"/>
      <c r="WMD687" s="35"/>
      <c r="WME687" s="35"/>
      <c r="WMF687" s="35"/>
      <c r="WMG687" s="35"/>
      <c r="WMH687" s="35"/>
      <c r="WMI687" s="35"/>
      <c r="WMJ687" s="35"/>
      <c r="WMK687" s="35"/>
      <c r="WML687" s="35"/>
      <c r="WMM687" s="35"/>
      <c r="WMN687" s="35"/>
      <c r="WMO687" s="35"/>
      <c r="WMP687" s="35"/>
      <c r="WMQ687" s="35"/>
      <c r="WMR687" s="35"/>
      <c r="WMS687" s="35"/>
      <c r="WMT687" s="35"/>
      <c r="WMU687" s="35"/>
      <c r="WMV687" s="35"/>
      <c r="WMW687" s="35"/>
      <c r="WMX687" s="35"/>
      <c r="WMY687" s="35"/>
      <c r="WMZ687" s="35"/>
      <c r="WNA687" s="35"/>
      <c r="WNB687" s="35"/>
      <c r="WNC687" s="35"/>
      <c r="WND687" s="35"/>
      <c r="WNE687" s="35"/>
      <c r="WNF687" s="35"/>
      <c r="WNG687" s="35"/>
      <c r="WNH687" s="35"/>
      <c r="WNI687" s="35"/>
      <c r="WNJ687" s="35"/>
      <c r="WNK687" s="35"/>
      <c r="WNL687" s="35"/>
      <c r="WNM687" s="35"/>
      <c r="WNN687" s="35"/>
      <c r="WNO687" s="35"/>
      <c r="WNP687" s="35"/>
      <c r="WNQ687" s="35"/>
      <c r="WNR687" s="35"/>
      <c r="WNS687" s="35"/>
      <c r="WNT687" s="35"/>
      <c r="WNU687" s="35"/>
      <c r="WNV687" s="35"/>
      <c r="WNW687" s="35"/>
      <c r="WNX687" s="35"/>
      <c r="WNY687" s="35"/>
      <c r="WNZ687" s="35"/>
      <c r="WOA687" s="35"/>
      <c r="WOB687" s="35"/>
      <c r="WOC687" s="35"/>
      <c r="WOD687" s="35"/>
      <c r="WOE687" s="35"/>
      <c r="WOF687" s="35"/>
      <c r="WOG687" s="35"/>
      <c r="WOH687" s="35"/>
      <c r="WOI687" s="35"/>
      <c r="WOJ687" s="35"/>
      <c r="WOK687" s="35"/>
      <c r="WOL687" s="35"/>
      <c r="WOM687" s="35"/>
      <c r="WON687" s="35"/>
      <c r="WOO687" s="35"/>
      <c r="WOP687" s="35"/>
      <c r="WOQ687" s="35"/>
      <c r="WOR687" s="35"/>
      <c r="WOS687" s="35"/>
      <c r="WOT687" s="35"/>
      <c r="WOU687" s="35"/>
      <c r="WOV687" s="35"/>
      <c r="WOW687" s="35"/>
      <c r="WOX687" s="35"/>
      <c r="WOY687" s="35"/>
      <c r="WOZ687" s="35"/>
      <c r="WPA687" s="35"/>
      <c r="WPB687" s="35"/>
      <c r="WPC687" s="35"/>
      <c r="WPD687" s="35"/>
      <c r="WPE687" s="35"/>
      <c r="WPF687" s="35"/>
      <c r="WPG687" s="35"/>
      <c r="WPH687" s="35"/>
      <c r="WPI687" s="35"/>
      <c r="WPJ687" s="35"/>
      <c r="WPK687" s="35"/>
      <c r="WPL687" s="35"/>
      <c r="WPM687" s="35"/>
      <c r="WPN687" s="35"/>
      <c r="WPO687" s="35"/>
      <c r="WPP687" s="35"/>
      <c r="WPQ687" s="35"/>
      <c r="WPR687" s="35"/>
      <c r="WPS687" s="35"/>
      <c r="WPT687" s="35"/>
      <c r="WPU687" s="35"/>
      <c r="WPV687" s="35"/>
      <c r="WPW687" s="35"/>
      <c r="WPX687" s="35"/>
      <c r="WPY687" s="35"/>
      <c r="WPZ687" s="35"/>
      <c r="WQA687" s="35"/>
      <c r="WQB687" s="35"/>
      <c r="WQC687" s="35"/>
      <c r="WQD687" s="35"/>
      <c r="WQE687" s="35"/>
      <c r="WQF687" s="35"/>
      <c r="WQG687" s="35"/>
      <c r="WQH687" s="35"/>
      <c r="WQI687" s="35"/>
      <c r="WQJ687" s="35"/>
      <c r="WQK687" s="35"/>
      <c r="WQL687" s="35"/>
      <c r="WQM687" s="35"/>
      <c r="WQN687" s="35"/>
      <c r="WQO687" s="35"/>
      <c r="WQP687" s="35"/>
      <c r="WQQ687" s="35"/>
      <c r="WQR687" s="35"/>
      <c r="WQS687" s="35"/>
      <c r="WQT687" s="35"/>
      <c r="WQU687" s="35"/>
      <c r="WQV687" s="35"/>
      <c r="WQW687" s="35"/>
      <c r="WQX687" s="35"/>
      <c r="WQY687" s="35"/>
      <c r="WQZ687" s="35"/>
      <c r="WRA687" s="35"/>
      <c r="WRB687" s="35"/>
      <c r="WRC687" s="35"/>
      <c r="WRD687" s="35"/>
      <c r="WRE687" s="35"/>
      <c r="WRF687" s="35"/>
      <c r="WRG687" s="35"/>
      <c r="WRH687" s="35"/>
      <c r="WRI687" s="35"/>
      <c r="WRJ687" s="35"/>
      <c r="WRK687" s="35"/>
      <c r="WRL687" s="35"/>
      <c r="WRM687" s="35"/>
      <c r="WRN687" s="35"/>
      <c r="WRO687" s="35"/>
      <c r="WRP687" s="35"/>
      <c r="WRQ687" s="35"/>
      <c r="WRR687" s="35"/>
      <c r="WRS687" s="35"/>
      <c r="WRT687" s="35"/>
      <c r="WRU687" s="35"/>
      <c r="WRV687" s="35"/>
      <c r="WRW687" s="35"/>
      <c r="WRX687" s="35"/>
      <c r="WRY687" s="35"/>
      <c r="WRZ687" s="35"/>
      <c r="WSA687" s="35"/>
      <c r="WSB687" s="35"/>
      <c r="WSC687" s="35"/>
      <c r="WSD687" s="35"/>
      <c r="WSE687" s="35"/>
      <c r="WSF687" s="35"/>
      <c r="WSG687" s="35"/>
      <c r="WSH687" s="35"/>
      <c r="WSI687" s="35"/>
      <c r="WSJ687" s="35"/>
      <c r="WSK687" s="35"/>
      <c r="WSL687" s="35"/>
      <c r="WSM687" s="35"/>
      <c r="WSN687" s="35"/>
      <c r="WSO687" s="35"/>
      <c r="WSP687" s="35"/>
      <c r="WSQ687" s="35"/>
      <c r="WSR687" s="35"/>
      <c r="WSS687" s="35"/>
      <c r="WST687" s="35"/>
      <c r="WSU687" s="35"/>
      <c r="WSV687" s="35"/>
      <c r="WSW687" s="35"/>
      <c r="WSX687" s="35"/>
      <c r="WSY687" s="35"/>
      <c r="WSZ687" s="35"/>
      <c r="WTA687" s="35"/>
      <c r="WTB687" s="35"/>
      <c r="WTC687" s="35"/>
      <c r="WTD687" s="35"/>
      <c r="WTE687" s="35"/>
      <c r="WTF687" s="35"/>
      <c r="WTG687" s="35"/>
      <c r="WTH687" s="35"/>
      <c r="WTI687" s="35"/>
      <c r="WTJ687" s="35"/>
      <c r="WTK687" s="35"/>
      <c r="WTL687" s="35"/>
      <c r="WTM687" s="35"/>
      <c r="WTN687" s="35"/>
      <c r="WTO687" s="35"/>
      <c r="WTP687" s="35"/>
      <c r="WTQ687" s="35"/>
      <c r="WTR687" s="35"/>
      <c r="WTS687" s="35"/>
      <c r="WTT687" s="35"/>
      <c r="WTU687" s="35"/>
      <c r="WTV687" s="35"/>
      <c r="WTW687" s="35"/>
      <c r="WTX687" s="35"/>
      <c r="WTY687" s="35"/>
      <c r="WTZ687" s="35"/>
      <c r="WUA687" s="35"/>
      <c r="WUB687" s="35"/>
      <c r="WUC687" s="35"/>
      <c r="WUD687" s="35"/>
      <c r="WUE687" s="35"/>
      <c r="WUF687" s="35"/>
      <c r="WUG687" s="35"/>
      <c r="WUH687" s="35"/>
      <c r="WUI687" s="35"/>
      <c r="WUJ687" s="35"/>
      <c r="WUK687" s="35"/>
      <c r="WUL687" s="35"/>
      <c r="WUM687" s="35"/>
      <c r="WUN687" s="35"/>
      <c r="WUO687" s="35"/>
      <c r="WUP687" s="35"/>
      <c r="WUQ687" s="35"/>
      <c r="WUR687" s="35"/>
      <c r="WUS687" s="35"/>
      <c r="WUT687" s="35"/>
      <c r="WUU687" s="35"/>
      <c r="WUV687" s="35"/>
      <c r="WUW687" s="35"/>
      <c r="WUX687" s="35"/>
      <c r="WUY687" s="35"/>
      <c r="WUZ687" s="35"/>
      <c r="WVA687" s="35"/>
      <c r="WVB687" s="35"/>
      <c r="WVC687" s="35"/>
      <c r="WVD687" s="35"/>
      <c r="WVE687" s="35"/>
      <c r="WVF687" s="35"/>
      <c r="WVG687" s="35"/>
      <c r="WVH687" s="35"/>
      <c r="WVI687" s="35"/>
      <c r="WVJ687" s="35"/>
      <c r="WVK687" s="35"/>
      <c r="WVL687" s="35"/>
      <c r="WVM687" s="35"/>
      <c r="WVN687" s="35"/>
      <c r="WVO687" s="35"/>
      <c r="WVP687" s="35"/>
      <c r="WVQ687" s="35"/>
      <c r="WVR687" s="35"/>
      <c r="WVS687" s="35"/>
      <c r="WVT687" s="35"/>
      <c r="WVU687" s="35"/>
      <c r="WVV687" s="35"/>
      <c r="WVW687" s="35"/>
      <c r="WVX687" s="35"/>
      <c r="WVY687" s="35"/>
      <c r="WVZ687" s="35"/>
      <c r="WWA687" s="35"/>
      <c r="WWB687" s="35"/>
      <c r="WWC687" s="35"/>
      <c r="WWD687" s="35"/>
      <c r="WWE687" s="35"/>
      <c r="WWF687" s="35"/>
      <c r="WWG687" s="35"/>
      <c r="WWH687" s="35"/>
      <c r="WWI687" s="35"/>
      <c r="WWJ687" s="35"/>
      <c r="WWK687" s="35"/>
      <c r="WWL687" s="35"/>
      <c r="WWM687" s="35"/>
      <c r="WWN687" s="35"/>
      <c r="WWO687" s="35"/>
      <c r="WWP687" s="35"/>
      <c r="WWQ687" s="35"/>
      <c r="WWR687" s="35"/>
      <c r="WWS687" s="35"/>
      <c r="WWT687" s="35"/>
      <c r="WWU687" s="35"/>
      <c r="WWV687" s="35"/>
      <c r="WWW687" s="35"/>
      <c r="WWX687" s="35"/>
      <c r="WWY687" s="35"/>
      <c r="WWZ687" s="35"/>
      <c r="WXA687" s="35"/>
      <c r="WXB687" s="35"/>
      <c r="WXC687" s="35"/>
      <c r="WXD687" s="35"/>
      <c r="WXE687" s="35"/>
      <c r="WXF687" s="35"/>
      <c r="WXG687" s="35"/>
      <c r="WXH687" s="35"/>
      <c r="WXI687" s="35"/>
      <c r="WXJ687" s="35"/>
      <c r="WXK687" s="35"/>
      <c r="WXL687" s="35"/>
      <c r="WXM687" s="35"/>
      <c r="WXN687" s="35"/>
      <c r="WXO687" s="35"/>
      <c r="WXP687" s="35"/>
      <c r="WXQ687" s="35"/>
      <c r="WXR687" s="35"/>
      <c r="WXS687" s="35"/>
      <c r="WXT687" s="35"/>
      <c r="WXU687" s="35"/>
      <c r="WXV687" s="35"/>
      <c r="WXW687" s="35"/>
      <c r="WXX687" s="35"/>
      <c r="WXY687" s="35"/>
      <c r="WXZ687" s="35"/>
      <c r="WYA687" s="35"/>
      <c r="WYB687" s="35"/>
      <c r="WYC687" s="35"/>
      <c r="WYD687" s="35"/>
      <c r="WYE687" s="35"/>
      <c r="WYF687" s="35"/>
      <c r="WYG687" s="35"/>
      <c r="WYH687" s="35"/>
      <c r="WYI687" s="35"/>
      <c r="WYJ687" s="35"/>
      <c r="WYK687" s="35"/>
      <c r="WYL687" s="35"/>
      <c r="WYM687" s="35"/>
      <c r="WYN687" s="35"/>
      <c r="WYO687" s="35"/>
      <c r="WYP687" s="35"/>
      <c r="WYQ687" s="35"/>
      <c r="WYR687" s="35"/>
      <c r="WYS687" s="35"/>
      <c r="WYT687" s="35"/>
      <c r="WYU687" s="35"/>
      <c r="WYV687" s="35"/>
      <c r="WYW687" s="35"/>
      <c r="WYX687" s="35"/>
      <c r="WYY687" s="35"/>
      <c r="WYZ687" s="35"/>
      <c r="WZA687" s="35"/>
      <c r="WZB687" s="35"/>
      <c r="WZC687" s="35"/>
      <c r="WZD687" s="35"/>
      <c r="WZE687" s="35"/>
      <c r="WZF687" s="35"/>
      <c r="WZG687" s="35"/>
      <c r="WZH687" s="35"/>
      <c r="WZI687" s="35"/>
      <c r="WZJ687" s="35"/>
      <c r="WZK687" s="35"/>
      <c r="WZL687" s="35"/>
      <c r="WZM687" s="35"/>
      <c r="WZN687" s="35"/>
      <c r="WZO687" s="35"/>
      <c r="WZP687" s="35"/>
      <c r="WZQ687" s="35"/>
      <c r="WZR687" s="35"/>
      <c r="WZS687" s="35"/>
      <c r="WZT687" s="35"/>
      <c r="WZU687" s="35"/>
      <c r="WZV687" s="35"/>
      <c r="WZW687" s="35"/>
      <c r="WZX687" s="35"/>
      <c r="WZY687" s="35"/>
      <c r="WZZ687" s="35"/>
      <c r="XAA687" s="35"/>
      <c r="XAB687" s="35"/>
      <c r="XAC687" s="35"/>
      <c r="XAD687" s="35"/>
      <c r="XAE687" s="35"/>
      <c r="XAF687" s="35"/>
      <c r="XAG687" s="35"/>
      <c r="XAH687" s="35"/>
      <c r="XAI687" s="35"/>
      <c r="XAJ687" s="35"/>
      <c r="XAK687" s="35"/>
      <c r="XAL687" s="35"/>
      <c r="XAM687" s="35"/>
      <c r="XAN687" s="35"/>
      <c r="XAO687" s="35"/>
      <c r="XAP687" s="35"/>
      <c r="XAQ687" s="35"/>
      <c r="XAR687" s="35"/>
      <c r="XAS687" s="35"/>
      <c r="XAT687" s="35"/>
      <c r="XAU687" s="35"/>
      <c r="XAV687" s="35"/>
      <c r="XAW687" s="35"/>
      <c r="XAX687" s="35"/>
      <c r="XAY687" s="35"/>
      <c r="XAZ687" s="35"/>
      <c r="XBA687" s="35"/>
      <c r="XBB687" s="35"/>
      <c r="XBC687" s="35"/>
      <c r="XBD687" s="35"/>
      <c r="XBE687" s="35"/>
      <c r="XBF687" s="35"/>
      <c r="XBG687" s="35"/>
      <c r="XBH687" s="35"/>
      <c r="XBI687" s="35"/>
      <c r="XBJ687" s="35"/>
      <c r="XBK687" s="35"/>
      <c r="XBL687" s="35"/>
      <c r="XBM687" s="35"/>
      <c r="XBN687" s="35"/>
      <c r="XBO687" s="35"/>
      <c r="XBP687" s="35"/>
      <c r="XBQ687" s="35"/>
      <c r="XBR687" s="35"/>
      <c r="XBS687" s="35"/>
      <c r="XBT687" s="35"/>
      <c r="XBU687" s="35"/>
      <c r="XBV687" s="35"/>
      <c r="XBW687" s="35"/>
      <c r="XBX687" s="35"/>
      <c r="XBY687" s="35"/>
      <c r="XBZ687" s="35"/>
      <c r="XCA687" s="35"/>
      <c r="XCB687" s="35"/>
      <c r="XCC687" s="35"/>
      <c r="XCD687" s="35"/>
      <c r="XCE687" s="35"/>
      <c r="XCF687" s="35"/>
      <c r="XCG687" s="35"/>
      <c r="XCH687" s="35"/>
      <c r="XCI687" s="35"/>
      <c r="XCJ687" s="35"/>
      <c r="XCK687" s="35"/>
      <c r="XCL687" s="35"/>
      <c r="XCM687" s="35"/>
      <c r="XCN687" s="35"/>
      <c r="XCO687" s="35"/>
      <c r="XCP687" s="35"/>
      <c r="XCQ687" s="35"/>
      <c r="XCR687" s="35"/>
      <c r="XCS687" s="35"/>
      <c r="XCT687" s="35"/>
      <c r="XCU687" s="35"/>
      <c r="XCV687" s="35"/>
      <c r="XCW687" s="35"/>
      <c r="XCX687" s="35"/>
    </row>
    <row r="688" spans="1:16326" ht="63.75" x14ac:dyDescent="0.2">
      <c r="A688" s="12">
        <v>621</v>
      </c>
      <c r="B688" s="62" t="s">
        <v>1026</v>
      </c>
      <c r="C688" s="13" t="s">
        <v>1101</v>
      </c>
      <c r="D688" s="46" t="s">
        <v>1024</v>
      </c>
      <c r="E688" s="62" t="s">
        <v>42</v>
      </c>
      <c r="F688" s="58">
        <v>1</v>
      </c>
      <c r="G688" s="73">
        <v>6125.8928571428569</v>
      </c>
      <c r="H688" s="73">
        <v>6125.8928571428569</v>
      </c>
      <c r="I688" s="94">
        <v>6861</v>
      </c>
      <c r="J688" s="16" t="s">
        <v>1096</v>
      </c>
      <c r="K688" s="46" t="s">
        <v>1020</v>
      </c>
      <c r="L688" s="14" t="s">
        <v>44</v>
      </c>
      <c r="M688" s="35"/>
      <c r="N688" s="35"/>
      <c r="O688" s="35"/>
      <c r="P688" s="35"/>
      <c r="Q688" s="35"/>
      <c r="R688" s="35"/>
      <c r="S688" s="35"/>
      <c r="T688" s="35"/>
      <c r="U688" s="35"/>
      <c r="V688" s="35"/>
      <c r="W688" s="35"/>
      <c r="X688" s="35"/>
      <c r="Y688" s="35"/>
      <c r="Z688" s="35"/>
      <c r="AA688" s="35"/>
      <c r="AB688" s="35"/>
      <c r="AC688" s="35"/>
      <c r="AD688" s="35"/>
      <c r="AE688" s="35"/>
      <c r="AF688" s="35"/>
      <c r="AG688" s="35"/>
      <c r="AH688" s="35"/>
      <c r="AI688" s="35"/>
      <c r="AJ688" s="35"/>
      <c r="AK688" s="35"/>
      <c r="AL688" s="35"/>
      <c r="AM688" s="35"/>
      <c r="AN688" s="35"/>
      <c r="AO688" s="35"/>
      <c r="AP688" s="35"/>
      <c r="AQ688" s="35"/>
      <c r="AR688" s="35"/>
      <c r="AS688" s="35"/>
      <c r="AT688" s="35"/>
      <c r="AU688" s="35"/>
      <c r="AV688" s="35"/>
      <c r="AW688" s="35"/>
      <c r="AX688" s="35"/>
      <c r="AY688" s="35"/>
      <c r="AZ688" s="35"/>
      <c r="BA688" s="35"/>
      <c r="BB688" s="35"/>
      <c r="BC688" s="35"/>
      <c r="BD688" s="35"/>
      <c r="BE688" s="35"/>
      <c r="BF688" s="35"/>
      <c r="BG688" s="35"/>
      <c r="BH688" s="35"/>
      <c r="BI688" s="35"/>
      <c r="BJ688" s="35"/>
      <c r="BK688" s="35"/>
      <c r="BL688" s="35"/>
      <c r="BM688" s="35"/>
      <c r="BN688" s="35"/>
      <c r="BO688" s="35"/>
      <c r="BP688" s="35"/>
      <c r="BQ688" s="35"/>
      <c r="BR688" s="35"/>
      <c r="BS688" s="35"/>
      <c r="BT688" s="35"/>
      <c r="BU688" s="35"/>
      <c r="BV688" s="35"/>
      <c r="BW688" s="35"/>
      <c r="BX688" s="35"/>
      <c r="BY688" s="35"/>
      <c r="BZ688" s="35"/>
      <c r="CA688" s="35"/>
      <c r="CB688" s="35"/>
      <c r="CC688" s="35"/>
      <c r="CD688" s="35"/>
      <c r="CE688" s="35"/>
      <c r="CF688" s="35"/>
      <c r="CG688" s="35"/>
      <c r="CH688" s="35"/>
      <c r="CI688" s="35"/>
      <c r="CJ688" s="35"/>
      <c r="CK688" s="35"/>
      <c r="CL688" s="35"/>
      <c r="CM688" s="35"/>
      <c r="CN688" s="35"/>
      <c r="CO688" s="35"/>
      <c r="CP688" s="35"/>
      <c r="CQ688" s="35"/>
      <c r="CR688" s="35"/>
      <c r="CS688" s="35"/>
      <c r="CT688" s="35"/>
      <c r="CU688" s="35"/>
      <c r="CV688" s="35"/>
      <c r="CW688" s="35"/>
      <c r="CX688" s="35"/>
      <c r="CY688" s="35"/>
      <c r="CZ688" s="35"/>
      <c r="DA688" s="35"/>
      <c r="DB688" s="35"/>
      <c r="DC688" s="35"/>
      <c r="DD688" s="35"/>
      <c r="DE688" s="35"/>
      <c r="DF688" s="35"/>
      <c r="DG688" s="35"/>
      <c r="DH688" s="35"/>
      <c r="DI688" s="35"/>
      <c r="DJ688" s="35"/>
      <c r="DK688" s="35"/>
      <c r="DL688" s="35"/>
      <c r="DM688" s="35"/>
      <c r="DN688" s="35"/>
      <c r="DO688" s="35"/>
      <c r="DP688" s="35"/>
      <c r="DQ688" s="35"/>
      <c r="DR688" s="35"/>
      <c r="DS688" s="35"/>
      <c r="DT688" s="35"/>
      <c r="DU688" s="35"/>
      <c r="DV688" s="35"/>
      <c r="DW688" s="35"/>
      <c r="DX688" s="35"/>
      <c r="DY688" s="35"/>
      <c r="DZ688" s="35"/>
      <c r="EA688" s="35"/>
      <c r="EB688" s="35"/>
      <c r="EC688" s="35"/>
      <c r="ED688" s="35"/>
      <c r="EE688" s="35"/>
      <c r="EF688" s="35"/>
      <c r="EG688" s="35"/>
      <c r="EH688" s="35"/>
      <c r="EI688" s="35"/>
      <c r="EJ688" s="35"/>
      <c r="EK688" s="35"/>
      <c r="EL688" s="35"/>
      <c r="EM688" s="35"/>
      <c r="EN688" s="35"/>
      <c r="EO688" s="35"/>
      <c r="EP688" s="35"/>
      <c r="EQ688" s="35"/>
      <c r="ER688" s="35"/>
      <c r="ES688" s="35"/>
      <c r="ET688" s="35"/>
      <c r="EU688" s="35"/>
      <c r="EV688" s="35"/>
      <c r="EW688" s="35"/>
      <c r="EX688" s="35"/>
      <c r="EY688" s="35"/>
      <c r="EZ688" s="35"/>
      <c r="FA688" s="35"/>
      <c r="FB688" s="35"/>
      <c r="FC688" s="35"/>
      <c r="FD688" s="35"/>
      <c r="FE688" s="35"/>
      <c r="FF688" s="35"/>
      <c r="FG688" s="35"/>
      <c r="FH688" s="35"/>
      <c r="FI688" s="35"/>
      <c r="FJ688" s="35"/>
      <c r="FK688" s="35"/>
      <c r="FL688" s="35"/>
      <c r="FM688" s="35"/>
      <c r="FN688" s="35"/>
      <c r="FO688" s="35"/>
      <c r="FP688" s="35"/>
      <c r="FQ688" s="35"/>
      <c r="FR688" s="35"/>
      <c r="FS688" s="35"/>
      <c r="FT688" s="35"/>
      <c r="FU688" s="35"/>
      <c r="FV688" s="35"/>
      <c r="FW688" s="35"/>
      <c r="FX688" s="35"/>
      <c r="FY688" s="35"/>
      <c r="FZ688" s="35"/>
      <c r="GA688" s="35"/>
      <c r="GB688" s="35"/>
      <c r="GC688" s="35"/>
      <c r="GD688" s="35"/>
      <c r="GE688" s="35"/>
      <c r="GF688" s="35"/>
      <c r="GG688" s="35"/>
      <c r="GH688" s="35"/>
      <c r="GI688" s="35"/>
      <c r="GJ688" s="35"/>
      <c r="GK688" s="35"/>
      <c r="GL688" s="35"/>
      <c r="GM688" s="35"/>
      <c r="GN688" s="35"/>
      <c r="GO688" s="35"/>
      <c r="GP688" s="35"/>
      <c r="GQ688" s="35"/>
      <c r="GR688" s="35"/>
      <c r="GS688" s="35"/>
      <c r="GT688" s="35"/>
      <c r="GU688" s="35"/>
      <c r="GV688" s="35"/>
      <c r="GW688" s="35"/>
      <c r="GX688" s="35"/>
      <c r="GY688" s="35"/>
      <c r="GZ688" s="35"/>
      <c r="HA688" s="35"/>
      <c r="HB688" s="35"/>
      <c r="HC688" s="35"/>
      <c r="HD688" s="35"/>
      <c r="HE688" s="35"/>
      <c r="HF688" s="35"/>
      <c r="HG688" s="35"/>
      <c r="HH688" s="35"/>
      <c r="HI688" s="35"/>
      <c r="HJ688" s="35"/>
      <c r="HK688" s="35"/>
      <c r="HL688" s="35"/>
      <c r="HM688" s="35"/>
      <c r="HN688" s="35"/>
      <c r="HO688" s="35"/>
      <c r="HP688" s="35"/>
      <c r="HQ688" s="35"/>
      <c r="HR688" s="35"/>
      <c r="HS688" s="35"/>
      <c r="HT688" s="35"/>
      <c r="HU688" s="35"/>
      <c r="HV688" s="35"/>
      <c r="HW688" s="35"/>
      <c r="HX688" s="35"/>
      <c r="HY688" s="35"/>
      <c r="HZ688" s="35"/>
      <c r="IA688" s="35"/>
      <c r="IB688" s="35"/>
      <c r="IC688" s="35"/>
      <c r="ID688" s="35"/>
      <c r="IE688" s="35"/>
      <c r="IF688" s="35"/>
      <c r="IG688" s="35"/>
      <c r="IH688" s="35"/>
      <c r="II688" s="35"/>
      <c r="IJ688" s="35"/>
      <c r="IK688" s="35"/>
      <c r="IL688" s="35"/>
      <c r="IM688" s="35"/>
      <c r="IN688" s="35"/>
      <c r="IO688" s="35"/>
      <c r="IP688" s="35"/>
      <c r="IQ688" s="35"/>
      <c r="IR688" s="35"/>
      <c r="IS688" s="35"/>
      <c r="IT688" s="35"/>
      <c r="IU688" s="35"/>
      <c r="IV688" s="35"/>
      <c r="IW688" s="35"/>
      <c r="IX688" s="35"/>
      <c r="IY688" s="35"/>
      <c r="IZ688" s="35"/>
      <c r="JA688" s="35"/>
      <c r="JB688" s="35"/>
      <c r="JC688" s="35"/>
      <c r="JD688" s="35"/>
      <c r="JE688" s="35"/>
      <c r="JF688" s="35"/>
      <c r="JG688" s="35"/>
      <c r="JH688" s="35"/>
      <c r="JI688" s="35"/>
      <c r="JJ688" s="35"/>
      <c r="JK688" s="35"/>
      <c r="JL688" s="35"/>
      <c r="JM688" s="35"/>
      <c r="JN688" s="35"/>
      <c r="JO688" s="35"/>
      <c r="JP688" s="35"/>
      <c r="JQ688" s="35"/>
      <c r="JR688" s="35"/>
      <c r="JS688" s="35"/>
      <c r="JT688" s="35"/>
      <c r="JU688" s="35"/>
      <c r="JV688" s="35"/>
      <c r="JW688" s="35"/>
      <c r="JX688" s="35"/>
      <c r="JY688" s="35"/>
      <c r="JZ688" s="35"/>
      <c r="KA688" s="35"/>
      <c r="KB688" s="35"/>
      <c r="KC688" s="35"/>
      <c r="KD688" s="35"/>
      <c r="KE688" s="35"/>
      <c r="KF688" s="35"/>
      <c r="KG688" s="35"/>
      <c r="KH688" s="35"/>
      <c r="KI688" s="35"/>
      <c r="KJ688" s="35"/>
      <c r="KK688" s="35"/>
      <c r="KL688" s="35"/>
      <c r="KM688" s="35"/>
      <c r="KN688" s="35"/>
      <c r="KO688" s="35"/>
      <c r="KP688" s="35"/>
      <c r="KQ688" s="35"/>
      <c r="KR688" s="35"/>
      <c r="KS688" s="35"/>
      <c r="KT688" s="35"/>
      <c r="KU688" s="35"/>
      <c r="KV688" s="35"/>
      <c r="KW688" s="35"/>
      <c r="KX688" s="35"/>
      <c r="KY688" s="35"/>
      <c r="KZ688" s="35"/>
      <c r="LA688" s="35"/>
      <c r="LB688" s="35"/>
      <c r="LC688" s="35"/>
      <c r="LD688" s="35"/>
      <c r="LE688" s="35"/>
      <c r="LF688" s="35"/>
      <c r="LG688" s="35"/>
      <c r="LH688" s="35"/>
      <c r="LI688" s="35"/>
      <c r="LJ688" s="35"/>
      <c r="LK688" s="35"/>
      <c r="LL688" s="35"/>
      <c r="LM688" s="35"/>
      <c r="LN688" s="35"/>
      <c r="LO688" s="35"/>
      <c r="LP688" s="35"/>
      <c r="LQ688" s="35"/>
      <c r="LR688" s="35"/>
      <c r="LS688" s="35"/>
      <c r="LT688" s="35"/>
      <c r="LU688" s="35"/>
      <c r="LV688" s="35"/>
      <c r="LW688" s="35"/>
      <c r="LX688" s="35"/>
      <c r="LY688" s="35"/>
      <c r="LZ688" s="35"/>
      <c r="MA688" s="35"/>
      <c r="MB688" s="35"/>
      <c r="MC688" s="35"/>
      <c r="MD688" s="35"/>
      <c r="ME688" s="35"/>
      <c r="MF688" s="35"/>
      <c r="MG688" s="35"/>
      <c r="MH688" s="35"/>
      <c r="MI688" s="35"/>
      <c r="MJ688" s="35"/>
      <c r="MK688" s="35"/>
      <c r="ML688" s="35"/>
      <c r="MM688" s="35"/>
      <c r="MN688" s="35"/>
      <c r="MO688" s="35"/>
      <c r="MP688" s="35"/>
      <c r="MQ688" s="35"/>
      <c r="MR688" s="35"/>
      <c r="MS688" s="35"/>
      <c r="MT688" s="35"/>
      <c r="MU688" s="35"/>
      <c r="MV688" s="35"/>
      <c r="MW688" s="35"/>
      <c r="MX688" s="35"/>
      <c r="MY688" s="35"/>
      <c r="MZ688" s="35"/>
      <c r="NA688" s="35"/>
      <c r="NB688" s="35"/>
      <c r="NC688" s="35"/>
      <c r="ND688" s="35"/>
      <c r="NE688" s="35"/>
      <c r="NF688" s="35"/>
      <c r="NG688" s="35"/>
      <c r="NH688" s="35"/>
      <c r="NI688" s="35"/>
      <c r="NJ688" s="35"/>
      <c r="NK688" s="35"/>
      <c r="NL688" s="35"/>
      <c r="NM688" s="35"/>
      <c r="NN688" s="35"/>
      <c r="NO688" s="35"/>
      <c r="NP688" s="35"/>
      <c r="NQ688" s="35"/>
      <c r="NR688" s="35"/>
      <c r="NS688" s="35"/>
      <c r="NT688" s="35"/>
      <c r="NU688" s="35"/>
      <c r="NV688" s="35"/>
      <c r="NW688" s="35"/>
      <c r="NX688" s="35"/>
      <c r="NY688" s="35"/>
      <c r="NZ688" s="35"/>
      <c r="OA688" s="35"/>
      <c r="OB688" s="35"/>
      <c r="OC688" s="35"/>
      <c r="OD688" s="35"/>
      <c r="OE688" s="35"/>
      <c r="OF688" s="35"/>
      <c r="OG688" s="35"/>
      <c r="OH688" s="35"/>
      <c r="OI688" s="35"/>
      <c r="OJ688" s="35"/>
      <c r="OK688" s="35"/>
      <c r="OL688" s="35"/>
      <c r="OM688" s="35"/>
      <c r="ON688" s="35"/>
      <c r="OO688" s="35"/>
      <c r="OP688" s="35"/>
      <c r="OQ688" s="35"/>
      <c r="OR688" s="35"/>
      <c r="OS688" s="35"/>
      <c r="OT688" s="35"/>
      <c r="OU688" s="35"/>
      <c r="OV688" s="35"/>
      <c r="OW688" s="35"/>
      <c r="OX688" s="35"/>
      <c r="OY688" s="35"/>
      <c r="OZ688" s="35"/>
      <c r="PA688" s="35"/>
      <c r="PB688" s="35"/>
      <c r="PC688" s="35"/>
      <c r="PD688" s="35"/>
      <c r="PE688" s="35"/>
      <c r="PF688" s="35"/>
      <c r="PG688" s="35"/>
      <c r="PH688" s="35"/>
      <c r="PI688" s="35"/>
      <c r="PJ688" s="35"/>
      <c r="PK688" s="35"/>
      <c r="PL688" s="35"/>
      <c r="PM688" s="35"/>
      <c r="PN688" s="35"/>
      <c r="PO688" s="35"/>
      <c r="PP688" s="35"/>
      <c r="PQ688" s="35"/>
      <c r="PR688" s="35"/>
      <c r="PS688" s="35"/>
      <c r="PT688" s="35"/>
      <c r="PU688" s="35"/>
      <c r="PV688" s="35"/>
      <c r="PW688" s="35"/>
      <c r="PX688" s="35"/>
      <c r="PY688" s="35"/>
      <c r="PZ688" s="35"/>
      <c r="QA688" s="35"/>
      <c r="QB688" s="35"/>
      <c r="QC688" s="35"/>
      <c r="QD688" s="35"/>
      <c r="QE688" s="35"/>
      <c r="QF688" s="35"/>
      <c r="QG688" s="35"/>
      <c r="QH688" s="35"/>
      <c r="QI688" s="35"/>
      <c r="QJ688" s="35"/>
      <c r="QK688" s="35"/>
      <c r="QL688" s="35"/>
      <c r="QM688" s="35"/>
      <c r="QN688" s="35"/>
      <c r="QO688" s="35"/>
      <c r="QP688" s="35"/>
      <c r="QQ688" s="35"/>
      <c r="QR688" s="35"/>
      <c r="QS688" s="35"/>
      <c r="QT688" s="35"/>
      <c r="QU688" s="35"/>
      <c r="QV688" s="35"/>
      <c r="QW688" s="35"/>
      <c r="QX688" s="35"/>
      <c r="QY688" s="35"/>
      <c r="QZ688" s="35"/>
      <c r="RA688" s="35"/>
      <c r="RB688" s="35"/>
      <c r="RC688" s="35"/>
      <c r="RD688" s="35"/>
      <c r="RE688" s="35"/>
      <c r="RF688" s="35"/>
      <c r="RG688" s="35"/>
      <c r="RH688" s="35"/>
      <c r="RI688" s="35"/>
      <c r="RJ688" s="35"/>
      <c r="RK688" s="35"/>
      <c r="RL688" s="35"/>
      <c r="RM688" s="35"/>
      <c r="RN688" s="35"/>
      <c r="RO688" s="35"/>
      <c r="RP688" s="35"/>
      <c r="RQ688" s="35"/>
      <c r="RR688" s="35"/>
      <c r="RS688" s="35"/>
      <c r="RT688" s="35"/>
      <c r="RU688" s="35"/>
      <c r="RV688" s="35"/>
      <c r="RW688" s="35"/>
      <c r="RX688" s="35"/>
      <c r="RY688" s="35"/>
      <c r="RZ688" s="35"/>
      <c r="SA688" s="35"/>
      <c r="SB688" s="35"/>
      <c r="SC688" s="35"/>
      <c r="SD688" s="35"/>
      <c r="SE688" s="35"/>
      <c r="SF688" s="35"/>
      <c r="SG688" s="35"/>
      <c r="SH688" s="35"/>
      <c r="SI688" s="35"/>
      <c r="SJ688" s="35"/>
      <c r="SK688" s="35"/>
      <c r="SL688" s="35"/>
      <c r="SM688" s="35"/>
      <c r="SN688" s="35"/>
      <c r="SO688" s="35"/>
      <c r="SP688" s="35"/>
      <c r="SQ688" s="35"/>
      <c r="SR688" s="35"/>
      <c r="SS688" s="35"/>
      <c r="ST688" s="35"/>
      <c r="SU688" s="35"/>
      <c r="SV688" s="35"/>
      <c r="SW688" s="35"/>
      <c r="SX688" s="35"/>
      <c r="SY688" s="35"/>
      <c r="SZ688" s="35"/>
      <c r="TA688" s="35"/>
      <c r="TB688" s="35"/>
      <c r="TC688" s="35"/>
      <c r="TD688" s="35"/>
      <c r="TE688" s="35"/>
      <c r="TF688" s="35"/>
      <c r="TG688" s="35"/>
      <c r="TH688" s="35"/>
      <c r="TI688" s="35"/>
      <c r="TJ688" s="35"/>
      <c r="TK688" s="35"/>
      <c r="TL688" s="35"/>
      <c r="TM688" s="35"/>
      <c r="TN688" s="35"/>
      <c r="TO688" s="35"/>
      <c r="TP688" s="35"/>
      <c r="TQ688" s="35"/>
      <c r="TR688" s="35"/>
      <c r="TS688" s="35"/>
      <c r="TT688" s="35"/>
      <c r="TU688" s="35"/>
      <c r="TV688" s="35"/>
      <c r="TW688" s="35"/>
      <c r="TX688" s="35"/>
      <c r="TY688" s="35"/>
      <c r="TZ688" s="35"/>
      <c r="UA688" s="35"/>
      <c r="UB688" s="35"/>
      <c r="UC688" s="35"/>
      <c r="UD688" s="35"/>
      <c r="UE688" s="35"/>
      <c r="UF688" s="35"/>
      <c r="UG688" s="35"/>
      <c r="UH688" s="35"/>
      <c r="UI688" s="35"/>
      <c r="UJ688" s="35"/>
      <c r="UK688" s="35"/>
      <c r="UL688" s="35"/>
      <c r="UM688" s="35"/>
      <c r="UN688" s="35"/>
      <c r="UO688" s="35"/>
      <c r="UP688" s="35"/>
      <c r="UQ688" s="35"/>
      <c r="UR688" s="35"/>
      <c r="US688" s="35"/>
      <c r="UT688" s="35"/>
      <c r="UU688" s="35"/>
      <c r="UV688" s="35"/>
      <c r="UW688" s="35"/>
      <c r="UX688" s="35"/>
      <c r="UY688" s="35"/>
      <c r="UZ688" s="35"/>
      <c r="VA688" s="35"/>
      <c r="VB688" s="35"/>
      <c r="VC688" s="35"/>
      <c r="VD688" s="35"/>
      <c r="VE688" s="35"/>
      <c r="VF688" s="35"/>
      <c r="VG688" s="35"/>
      <c r="VH688" s="35"/>
      <c r="VI688" s="35"/>
      <c r="VJ688" s="35"/>
      <c r="VK688" s="35"/>
      <c r="VL688" s="35"/>
      <c r="VM688" s="35"/>
      <c r="VN688" s="35"/>
      <c r="VO688" s="35"/>
      <c r="VP688" s="35"/>
      <c r="VQ688" s="35"/>
      <c r="VR688" s="35"/>
      <c r="VS688" s="35"/>
      <c r="VT688" s="35"/>
      <c r="VU688" s="35"/>
      <c r="VV688" s="35"/>
      <c r="VW688" s="35"/>
      <c r="VX688" s="35"/>
      <c r="VY688" s="35"/>
      <c r="VZ688" s="35"/>
      <c r="WA688" s="35"/>
      <c r="WB688" s="35"/>
      <c r="WC688" s="35"/>
      <c r="WD688" s="35"/>
      <c r="WE688" s="35"/>
      <c r="WF688" s="35"/>
      <c r="WG688" s="35"/>
      <c r="WH688" s="35"/>
      <c r="WI688" s="35"/>
      <c r="WJ688" s="35"/>
      <c r="WK688" s="35"/>
      <c r="WL688" s="35"/>
      <c r="WM688" s="35"/>
      <c r="WN688" s="35"/>
      <c r="WO688" s="35"/>
      <c r="WP688" s="35"/>
      <c r="WQ688" s="35"/>
      <c r="WR688" s="35"/>
      <c r="WS688" s="35"/>
      <c r="WT688" s="35"/>
      <c r="WU688" s="35"/>
      <c r="WV688" s="35"/>
      <c r="WW688" s="35"/>
      <c r="WX688" s="35"/>
      <c r="WY688" s="35"/>
      <c r="WZ688" s="35"/>
      <c r="XA688" s="35"/>
      <c r="XB688" s="35"/>
      <c r="XC688" s="35"/>
      <c r="XD688" s="35"/>
      <c r="XE688" s="35"/>
      <c r="XF688" s="35"/>
      <c r="XG688" s="35"/>
      <c r="XH688" s="35"/>
      <c r="XI688" s="35"/>
      <c r="XJ688" s="35"/>
      <c r="XK688" s="35"/>
      <c r="XL688" s="35"/>
      <c r="XM688" s="35"/>
      <c r="XN688" s="35"/>
      <c r="XO688" s="35"/>
      <c r="XP688" s="35"/>
      <c r="XQ688" s="35"/>
      <c r="XR688" s="35"/>
      <c r="XS688" s="35"/>
      <c r="XT688" s="35"/>
      <c r="XU688" s="35"/>
      <c r="XV688" s="35"/>
      <c r="XW688" s="35"/>
      <c r="XX688" s="35"/>
      <c r="XY688" s="35"/>
      <c r="XZ688" s="35"/>
      <c r="YA688" s="35"/>
      <c r="YB688" s="35"/>
      <c r="YC688" s="35"/>
      <c r="YD688" s="35"/>
      <c r="YE688" s="35"/>
      <c r="YF688" s="35"/>
      <c r="YG688" s="35"/>
      <c r="YH688" s="35"/>
      <c r="YI688" s="35"/>
      <c r="YJ688" s="35"/>
      <c r="YK688" s="35"/>
      <c r="YL688" s="35"/>
      <c r="YM688" s="35"/>
      <c r="YN688" s="35"/>
      <c r="YO688" s="35"/>
      <c r="YP688" s="35"/>
      <c r="YQ688" s="35"/>
      <c r="YR688" s="35"/>
      <c r="YS688" s="35"/>
      <c r="YT688" s="35"/>
      <c r="YU688" s="35"/>
      <c r="YV688" s="35"/>
      <c r="YW688" s="35"/>
      <c r="YX688" s="35"/>
      <c r="YY688" s="35"/>
      <c r="YZ688" s="35"/>
      <c r="ZA688" s="35"/>
      <c r="ZB688" s="35"/>
      <c r="ZC688" s="35"/>
      <c r="ZD688" s="35"/>
      <c r="ZE688" s="35"/>
      <c r="ZF688" s="35"/>
      <c r="ZG688" s="35"/>
      <c r="ZH688" s="35"/>
      <c r="ZI688" s="35"/>
      <c r="ZJ688" s="35"/>
      <c r="ZK688" s="35"/>
      <c r="ZL688" s="35"/>
      <c r="ZM688" s="35"/>
      <c r="ZN688" s="35"/>
      <c r="ZO688" s="35"/>
      <c r="ZP688" s="35"/>
      <c r="ZQ688" s="35"/>
      <c r="ZR688" s="35"/>
      <c r="ZS688" s="35"/>
      <c r="ZT688" s="35"/>
      <c r="ZU688" s="35"/>
      <c r="ZV688" s="35"/>
      <c r="ZW688" s="35"/>
      <c r="ZX688" s="35"/>
      <c r="ZY688" s="35"/>
      <c r="ZZ688" s="35"/>
      <c r="AAA688" s="35"/>
      <c r="AAB688" s="35"/>
      <c r="AAC688" s="35"/>
      <c r="AAD688" s="35"/>
      <c r="AAE688" s="35"/>
      <c r="AAF688" s="35"/>
      <c r="AAG688" s="35"/>
      <c r="AAH688" s="35"/>
      <c r="AAI688" s="35"/>
      <c r="AAJ688" s="35"/>
      <c r="AAK688" s="35"/>
      <c r="AAL688" s="35"/>
      <c r="AAM688" s="35"/>
      <c r="AAN688" s="35"/>
      <c r="AAO688" s="35"/>
      <c r="AAP688" s="35"/>
      <c r="AAQ688" s="35"/>
      <c r="AAR688" s="35"/>
      <c r="AAS688" s="35"/>
      <c r="AAT688" s="35"/>
      <c r="AAU688" s="35"/>
      <c r="AAV688" s="35"/>
      <c r="AAW688" s="35"/>
      <c r="AAX688" s="35"/>
      <c r="AAY688" s="35"/>
      <c r="AAZ688" s="35"/>
      <c r="ABA688" s="35"/>
      <c r="ABB688" s="35"/>
      <c r="ABC688" s="35"/>
      <c r="ABD688" s="35"/>
      <c r="ABE688" s="35"/>
      <c r="ABF688" s="35"/>
      <c r="ABG688" s="35"/>
      <c r="ABH688" s="35"/>
      <c r="ABI688" s="35"/>
      <c r="ABJ688" s="35"/>
      <c r="ABK688" s="35"/>
      <c r="ABL688" s="35"/>
      <c r="ABM688" s="35"/>
      <c r="ABN688" s="35"/>
      <c r="ABO688" s="35"/>
      <c r="ABP688" s="35"/>
      <c r="ABQ688" s="35"/>
      <c r="ABR688" s="35"/>
      <c r="ABS688" s="35"/>
      <c r="ABT688" s="35"/>
      <c r="ABU688" s="35"/>
      <c r="ABV688" s="35"/>
      <c r="ABW688" s="35"/>
      <c r="ABX688" s="35"/>
      <c r="ABY688" s="35"/>
      <c r="ABZ688" s="35"/>
      <c r="ACA688" s="35"/>
      <c r="ACB688" s="35"/>
      <c r="ACC688" s="35"/>
      <c r="ACD688" s="35"/>
      <c r="ACE688" s="35"/>
      <c r="ACF688" s="35"/>
      <c r="ACG688" s="35"/>
      <c r="ACH688" s="35"/>
      <c r="ACI688" s="35"/>
      <c r="ACJ688" s="35"/>
      <c r="ACK688" s="35"/>
      <c r="ACL688" s="35"/>
      <c r="ACM688" s="35"/>
      <c r="ACN688" s="35"/>
      <c r="ACO688" s="35"/>
      <c r="ACP688" s="35"/>
      <c r="ACQ688" s="35"/>
      <c r="ACR688" s="35"/>
      <c r="ACS688" s="35"/>
      <c r="ACT688" s="35"/>
      <c r="ACU688" s="35"/>
      <c r="ACV688" s="35"/>
      <c r="ACW688" s="35"/>
      <c r="ACX688" s="35"/>
      <c r="ACY688" s="35"/>
      <c r="ACZ688" s="35"/>
      <c r="ADA688" s="35"/>
      <c r="ADB688" s="35"/>
      <c r="ADC688" s="35"/>
      <c r="ADD688" s="35"/>
      <c r="ADE688" s="35"/>
      <c r="ADF688" s="35"/>
      <c r="ADG688" s="35"/>
      <c r="ADH688" s="35"/>
      <c r="ADI688" s="35"/>
      <c r="ADJ688" s="35"/>
      <c r="ADK688" s="35"/>
      <c r="ADL688" s="35"/>
      <c r="ADM688" s="35"/>
      <c r="ADN688" s="35"/>
      <c r="ADO688" s="35"/>
      <c r="ADP688" s="35"/>
      <c r="ADQ688" s="35"/>
      <c r="ADR688" s="35"/>
      <c r="ADS688" s="35"/>
      <c r="ADT688" s="35"/>
      <c r="ADU688" s="35"/>
      <c r="ADV688" s="35"/>
      <c r="ADW688" s="35"/>
      <c r="ADX688" s="35"/>
      <c r="ADY688" s="35"/>
      <c r="ADZ688" s="35"/>
      <c r="AEA688" s="35"/>
      <c r="AEB688" s="35"/>
      <c r="AEC688" s="35"/>
      <c r="AED688" s="35"/>
      <c r="AEE688" s="35"/>
      <c r="AEF688" s="35"/>
      <c r="AEG688" s="35"/>
      <c r="AEH688" s="35"/>
      <c r="AEI688" s="35"/>
      <c r="AEJ688" s="35"/>
      <c r="AEK688" s="35"/>
      <c r="AEL688" s="35"/>
      <c r="AEM688" s="35"/>
      <c r="AEN688" s="35"/>
      <c r="AEO688" s="35"/>
      <c r="AEP688" s="35"/>
      <c r="AEQ688" s="35"/>
      <c r="AER688" s="35"/>
      <c r="AES688" s="35"/>
      <c r="AET688" s="35"/>
      <c r="AEU688" s="35"/>
      <c r="AEV688" s="35"/>
      <c r="AEW688" s="35"/>
      <c r="AEX688" s="35"/>
      <c r="AEY688" s="35"/>
      <c r="AEZ688" s="35"/>
      <c r="AFA688" s="35"/>
      <c r="AFB688" s="35"/>
      <c r="AFC688" s="35"/>
      <c r="AFD688" s="35"/>
      <c r="AFE688" s="35"/>
      <c r="AFF688" s="35"/>
      <c r="AFG688" s="35"/>
      <c r="AFH688" s="35"/>
      <c r="AFI688" s="35"/>
      <c r="AFJ688" s="35"/>
      <c r="AFK688" s="35"/>
      <c r="AFL688" s="35"/>
      <c r="AFM688" s="35"/>
      <c r="AFN688" s="35"/>
      <c r="AFO688" s="35"/>
      <c r="AFP688" s="35"/>
      <c r="AFQ688" s="35"/>
      <c r="AFR688" s="35"/>
      <c r="AFS688" s="35"/>
      <c r="AFT688" s="35"/>
      <c r="AFU688" s="35"/>
      <c r="AFV688" s="35"/>
      <c r="AFW688" s="35"/>
      <c r="AFX688" s="35"/>
      <c r="AFY688" s="35"/>
      <c r="AFZ688" s="35"/>
      <c r="AGA688" s="35"/>
      <c r="AGB688" s="35"/>
      <c r="AGC688" s="35"/>
      <c r="AGD688" s="35"/>
      <c r="AGE688" s="35"/>
      <c r="AGF688" s="35"/>
      <c r="AGG688" s="35"/>
      <c r="AGH688" s="35"/>
      <c r="AGI688" s="35"/>
      <c r="AGJ688" s="35"/>
      <c r="AGK688" s="35"/>
      <c r="AGL688" s="35"/>
      <c r="AGM688" s="35"/>
      <c r="AGN688" s="35"/>
      <c r="AGO688" s="35"/>
      <c r="AGP688" s="35"/>
      <c r="AGQ688" s="35"/>
      <c r="AGR688" s="35"/>
      <c r="AGS688" s="35"/>
      <c r="AGT688" s="35"/>
      <c r="AGU688" s="35"/>
      <c r="AGV688" s="35"/>
      <c r="AGW688" s="35"/>
      <c r="AGX688" s="35"/>
      <c r="AGY688" s="35"/>
      <c r="AGZ688" s="35"/>
      <c r="AHA688" s="35"/>
      <c r="AHB688" s="35"/>
      <c r="AHC688" s="35"/>
      <c r="AHD688" s="35"/>
      <c r="AHE688" s="35"/>
      <c r="AHF688" s="35"/>
      <c r="AHG688" s="35"/>
      <c r="AHH688" s="35"/>
      <c r="AHI688" s="35"/>
      <c r="AHJ688" s="35"/>
      <c r="AHK688" s="35"/>
      <c r="AHL688" s="35"/>
      <c r="AHM688" s="35"/>
      <c r="AHN688" s="35"/>
      <c r="AHO688" s="35"/>
      <c r="AHP688" s="35"/>
      <c r="AHQ688" s="35"/>
      <c r="AHR688" s="35"/>
      <c r="AHS688" s="35"/>
      <c r="AHT688" s="35"/>
      <c r="AHU688" s="35"/>
      <c r="AHV688" s="35"/>
      <c r="AHW688" s="35"/>
      <c r="AHX688" s="35"/>
      <c r="AHY688" s="35"/>
      <c r="AHZ688" s="35"/>
      <c r="AIA688" s="35"/>
      <c r="AIB688" s="35"/>
      <c r="AIC688" s="35"/>
      <c r="AID688" s="35"/>
      <c r="AIE688" s="35"/>
      <c r="AIF688" s="35"/>
      <c r="AIG688" s="35"/>
      <c r="AIH688" s="35"/>
      <c r="AII688" s="35"/>
      <c r="AIJ688" s="35"/>
      <c r="AIK688" s="35"/>
      <c r="AIL688" s="35"/>
      <c r="AIM688" s="35"/>
      <c r="AIN688" s="35"/>
      <c r="AIO688" s="35"/>
      <c r="AIP688" s="35"/>
      <c r="AIQ688" s="35"/>
      <c r="AIR688" s="35"/>
      <c r="AIS688" s="35"/>
      <c r="AIT688" s="35"/>
      <c r="AIU688" s="35"/>
      <c r="AIV688" s="35"/>
      <c r="AIW688" s="35"/>
      <c r="AIX688" s="35"/>
      <c r="AIY688" s="35"/>
      <c r="AIZ688" s="35"/>
      <c r="AJA688" s="35"/>
      <c r="AJB688" s="35"/>
      <c r="AJC688" s="35"/>
      <c r="AJD688" s="35"/>
      <c r="AJE688" s="35"/>
      <c r="AJF688" s="35"/>
      <c r="AJG688" s="35"/>
      <c r="AJH688" s="35"/>
      <c r="AJI688" s="35"/>
      <c r="AJJ688" s="35"/>
      <c r="AJK688" s="35"/>
      <c r="AJL688" s="35"/>
      <c r="AJM688" s="35"/>
      <c r="AJN688" s="35"/>
      <c r="AJO688" s="35"/>
      <c r="AJP688" s="35"/>
      <c r="AJQ688" s="35"/>
      <c r="AJR688" s="35"/>
      <c r="AJS688" s="35"/>
      <c r="AJT688" s="35"/>
      <c r="AJU688" s="35"/>
      <c r="AJV688" s="35"/>
      <c r="AJW688" s="35"/>
      <c r="AJX688" s="35"/>
      <c r="AJY688" s="35"/>
      <c r="AJZ688" s="35"/>
      <c r="AKA688" s="35"/>
      <c r="AKB688" s="35"/>
      <c r="AKC688" s="35"/>
      <c r="AKD688" s="35"/>
      <c r="AKE688" s="35"/>
      <c r="AKF688" s="35"/>
      <c r="AKG688" s="35"/>
      <c r="AKH688" s="35"/>
      <c r="AKI688" s="35"/>
      <c r="AKJ688" s="35"/>
      <c r="AKK688" s="35"/>
      <c r="AKL688" s="35"/>
      <c r="AKM688" s="35"/>
      <c r="AKN688" s="35"/>
      <c r="AKO688" s="35"/>
      <c r="AKP688" s="35"/>
      <c r="AKQ688" s="35"/>
      <c r="AKR688" s="35"/>
      <c r="AKS688" s="35"/>
      <c r="AKT688" s="35"/>
      <c r="AKU688" s="35"/>
      <c r="AKV688" s="35"/>
      <c r="AKW688" s="35"/>
      <c r="AKX688" s="35"/>
      <c r="AKY688" s="35"/>
      <c r="AKZ688" s="35"/>
      <c r="ALA688" s="35"/>
      <c r="ALB688" s="35"/>
      <c r="ALC688" s="35"/>
      <c r="ALD688" s="35"/>
      <c r="ALE688" s="35"/>
      <c r="ALF688" s="35"/>
      <c r="ALG688" s="35"/>
      <c r="ALH688" s="35"/>
      <c r="ALI688" s="35"/>
      <c r="ALJ688" s="35"/>
      <c r="ALK688" s="35"/>
      <c r="ALL688" s="35"/>
      <c r="ALM688" s="35"/>
      <c r="ALN688" s="35"/>
      <c r="ALO688" s="35"/>
      <c r="ALP688" s="35"/>
      <c r="ALQ688" s="35"/>
      <c r="ALR688" s="35"/>
      <c r="ALS688" s="35"/>
      <c r="ALT688" s="35"/>
      <c r="ALU688" s="35"/>
      <c r="ALV688" s="35"/>
      <c r="ALW688" s="35"/>
      <c r="ALX688" s="35"/>
      <c r="ALY688" s="35"/>
      <c r="ALZ688" s="35"/>
      <c r="AMA688" s="35"/>
      <c r="AMB688" s="35"/>
      <c r="AMC688" s="35"/>
      <c r="AMD688" s="35"/>
      <c r="AME688" s="35"/>
      <c r="AMF688" s="35"/>
      <c r="AMG688" s="35"/>
      <c r="AMH688" s="35"/>
      <c r="AMI688" s="35"/>
      <c r="AMJ688" s="35"/>
      <c r="AMK688" s="35"/>
      <c r="AML688" s="35"/>
      <c r="AMM688" s="35"/>
      <c r="AMN688" s="35"/>
      <c r="AMO688" s="35"/>
      <c r="AMP688" s="35"/>
      <c r="AMQ688" s="35"/>
      <c r="AMR688" s="35"/>
      <c r="AMS688" s="35"/>
      <c r="AMT688" s="35"/>
      <c r="AMU688" s="35"/>
      <c r="AMV688" s="35"/>
      <c r="AMW688" s="35"/>
      <c r="AMX688" s="35"/>
      <c r="AMY688" s="35"/>
      <c r="AMZ688" s="35"/>
      <c r="ANA688" s="35"/>
      <c r="ANB688" s="35"/>
      <c r="ANC688" s="35"/>
      <c r="AND688" s="35"/>
      <c r="ANE688" s="35"/>
      <c r="ANF688" s="35"/>
      <c r="ANG688" s="35"/>
      <c r="ANH688" s="35"/>
      <c r="ANI688" s="35"/>
      <c r="ANJ688" s="35"/>
      <c r="ANK688" s="35"/>
      <c r="ANL688" s="35"/>
      <c r="ANM688" s="35"/>
      <c r="ANN688" s="35"/>
      <c r="ANO688" s="35"/>
      <c r="ANP688" s="35"/>
      <c r="ANQ688" s="35"/>
      <c r="ANR688" s="35"/>
      <c r="ANS688" s="35"/>
      <c r="ANT688" s="35"/>
      <c r="ANU688" s="35"/>
      <c r="ANV688" s="35"/>
      <c r="ANW688" s="35"/>
      <c r="ANX688" s="35"/>
      <c r="ANY688" s="35"/>
      <c r="ANZ688" s="35"/>
      <c r="AOA688" s="35"/>
      <c r="AOB688" s="35"/>
      <c r="AOC688" s="35"/>
      <c r="AOD688" s="35"/>
      <c r="AOE688" s="35"/>
      <c r="AOF688" s="35"/>
      <c r="AOG688" s="35"/>
      <c r="AOH688" s="35"/>
      <c r="AOI688" s="35"/>
      <c r="AOJ688" s="35"/>
      <c r="AOK688" s="35"/>
      <c r="AOL688" s="35"/>
      <c r="AOM688" s="35"/>
      <c r="AON688" s="35"/>
      <c r="AOO688" s="35"/>
      <c r="AOP688" s="35"/>
      <c r="AOQ688" s="35"/>
      <c r="AOR688" s="35"/>
      <c r="AOS688" s="35"/>
      <c r="AOT688" s="35"/>
      <c r="AOU688" s="35"/>
      <c r="AOV688" s="35"/>
      <c r="AOW688" s="35"/>
      <c r="AOX688" s="35"/>
      <c r="AOY688" s="35"/>
      <c r="AOZ688" s="35"/>
      <c r="APA688" s="35"/>
      <c r="APB688" s="35"/>
      <c r="APC688" s="35"/>
      <c r="APD688" s="35"/>
      <c r="APE688" s="35"/>
      <c r="APF688" s="35"/>
      <c r="APG688" s="35"/>
      <c r="APH688" s="35"/>
      <c r="API688" s="35"/>
      <c r="APJ688" s="35"/>
      <c r="APK688" s="35"/>
      <c r="APL688" s="35"/>
      <c r="APM688" s="35"/>
      <c r="APN688" s="35"/>
      <c r="APO688" s="35"/>
      <c r="APP688" s="35"/>
      <c r="APQ688" s="35"/>
      <c r="APR688" s="35"/>
      <c r="APS688" s="35"/>
      <c r="APT688" s="35"/>
      <c r="APU688" s="35"/>
      <c r="APV688" s="35"/>
      <c r="APW688" s="35"/>
      <c r="APX688" s="35"/>
      <c r="APY688" s="35"/>
      <c r="APZ688" s="35"/>
      <c r="AQA688" s="35"/>
      <c r="AQB688" s="35"/>
      <c r="AQC688" s="35"/>
      <c r="AQD688" s="35"/>
      <c r="AQE688" s="35"/>
      <c r="AQF688" s="35"/>
      <c r="AQG688" s="35"/>
      <c r="AQH688" s="35"/>
      <c r="AQI688" s="35"/>
      <c r="AQJ688" s="35"/>
      <c r="AQK688" s="35"/>
      <c r="AQL688" s="35"/>
      <c r="AQM688" s="35"/>
      <c r="AQN688" s="35"/>
      <c r="AQO688" s="35"/>
      <c r="AQP688" s="35"/>
      <c r="AQQ688" s="35"/>
      <c r="AQR688" s="35"/>
      <c r="AQS688" s="35"/>
      <c r="AQT688" s="35"/>
      <c r="AQU688" s="35"/>
      <c r="AQV688" s="35"/>
      <c r="AQW688" s="35"/>
      <c r="AQX688" s="35"/>
      <c r="AQY688" s="35"/>
      <c r="AQZ688" s="35"/>
      <c r="ARA688" s="35"/>
      <c r="ARB688" s="35"/>
      <c r="ARC688" s="35"/>
      <c r="ARD688" s="35"/>
      <c r="ARE688" s="35"/>
      <c r="ARF688" s="35"/>
      <c r="ARG688" s="35"/>
      <c r="ARH688" s="35"/>
      <c r="ARI688" s="35"/>
      <c r="ARJ688" s="35"/>
      <c r="ARK688" s="35"/>
      <c r="ARL688" s="35"/>
      <c r="ARM688" s="35"/>
      <c r="ARN688" s="35"/>
      <c r="ARO688" s="35"/>
      <c r="ARP688" s="35"/>
      <c r="ARQ688" s="35"/>
      <c r="ARR688" s="35"/>
      <c r="ARS688" s="35"/>
      <c r="ART688" s="35"/>
      <c r="ARU688" s="35"/>
      <c r="ARV688" s="35"/>
      <c r="ARW688" s="35"/>
      <c r="ARX688" s="35"/>
      <c r="ARY688" s="35"/>
      <c r="ARZ688" s="35"/>
      <c r="ASA688" s="35"/>
      <c r="ASB688" s="35"/>
      <c r="ASC688" s="35"/>
      <c r="ASD688" s="35"/>
      <c r="ASE688" s="35"/>
      <c r="ASF688" s="35"/>
      <c r="ASG688" s="35"/>
      <c r="ASH688" s="35"/>
      <c r="ASI688" s="35"/>
      <c r="ASJ688" s="35"/>
      <c r="ASK688" s="35"/>
      <c r="ASL688" s="35"/>
      <c r="ASM688" s="35"/>
      <c r="ASN688" s="35"/>
      <c r="ASO688" s="35"/>
      <c r="ASP688" s="35"/>
      <c r="ASQ688" s="35"/>
      <c r="ASR688" s="35"/>
      <c r="ASS688" s="35"/>
      <c r="AST688" s="35"/>
      <c r="ASU688" s="35"/>
      <c r="ASV688" s="35"/>
      <c r="ASW688" s="35"/>
      <c r="ASX688" s="35"/>
      <c r="ASY688" s="35"/>
      <c r="ASZ688" s="35"/>
      <c r="ATA688" s="35"/>
      <c r="ATB688" s="35"/>
      <c r="ATC688" s="35"/>
      <c r="ATD688" s="35"/>
      <c r="ATE688" s="35"/>
      <c r="ATF688" s="35"/>
      <c r="ATG688" s="35"/>
      <c r="ATH688" s="35"/>
      <c r="ATI688" s="35"/>
      <c r="ATJ688" s="35"/>
      <c r="ATK688" s="35"/>
      <c r="ATL688" s="35"/>
      <c r="ATM688" s="35"/>
      <c r="ATN688" s="35"/>
      <c r="ATO688" s="35"/>
      <c r="ATP688" s="35"/>
      <c r="ATQ688" s="35"/>
      <c r="ATR688" s="35"/>
      <c r="ATS688" s="35"/>
      <c r="ATT688" s="35"/>
      <c r="ATU688" s="35"/>
      <c r="ATV688" s="35"/>
      <c r="ATW688" s="35"/>
      <c r="ATX688" s="35"/>
      <c r="ATY688" s="35"/>
      <c r="ATZ688" s="35"/>
      <c r="AUA688" s="35"/>
      <c r="AUB688" s="35"/>
      <c r="AUC688" s="35"/>
      <c r="AUD688" s="35"/>
      <c r="AUE688" s="35"/>
      <c r="AUF688" s="35"/>
      <c r="AUG688" s="35"/>
      <c r="AUH688" s="35"/>
      <c r="AUI688" s="35"/>
      <c r="AUJ688" s="35"/>
      <c r="AUK688" s="35"/>
      <c r="AUL688" s="35"/>
      <c r="AUM688" s="35"/>
      <c r="AUN688" s="35"/>
      <c r="AUO688" s="35"/>
      <c r="AUP688" s="35"/>
      <c r="AUQ688" s="35"/>
      <c r="AUR688" s="35"/>
      <c r="AUS688" s="35"/>
      <c r="AUT688" s="35"/>
      <c r="AUU688" s="35"/>
      <c r="AUV688" s="35"/>
      <c r="AUW688" s="35"/>
      <c r="AUX688" s="35"/>
      <c r="AUY688" s="35"/>
      <c r="AUZ688" s="35"/>
      <c r="AVA688" s="35"/>
      <c r="AVB688" s="35"/>
      <c r="AVC688" s="35"/>
      <c r="AVD688" s="35"/>
      <c r="AVE688" s="35"/>
      <c r="AVF688" s="35"/>
      <c r="AVG688" s="35"/>
      <c r="AVH688" s="35"/>
      <c r="AVI688" s="35"/>
      <c r="AVJ688" s="35"/>
      <c r="AVK688" s="35"/>
      <c r="AVL688" s="35"/>
      <c r="AVM688" s="35"/>
      <c r="AVN688" s="35"/>
      <c r="AVO688" s="35"/>
      <c r="AVP688" s="35"/>
      <c r="AVQ688" s="35"/>
      <c r="AVR688" s="35"/>
      <c r="AVS688" s="35"/>
      <c r="AVT688" s="35"/>
      <c r="AVU688" s="35"/>
      <c r="AVV688" s="35"/>
      <c r="AVW688" s="35"/>
      <c r="AVX688" s="35"/>
      <c r="AVY688" s="35"/>
      <c r="AVZ688" s="35"/>
      <c r="AWA688" s="35"/>
      <c r="AWB688" s="35"/>
      <c r="AWC688" s="35"/>
      <c r="AWD688" s="35"/>
      <c r="AWE688" s="35"/>
      <c r="AWF688" s="35"/>
      <c r="AWG688" s="35"/>
      <c r="AWH688" s="35"/>
      <c r="AWI688" s="35"/>
      <c r="AWJ688" s="35"/>
      <c r="AWK688" s="35"/>
      <c r="AWL688" s="35"/>
      <c r="AWM688" s="35"/>
      <c r="AWN688" s="35"/>
      <c r="AWO688" s="35"/>
      <c r="AWP688" s="35"/>
      <c r="AWQ688" s="35"/>
      <c r="AWR688" s="35"/>
      <c r="AWS688" s="35"/>
      <c r="AWT688" s="35"/>
      <c r="AWU688" s="35"/>
      <c r="AWV688" s="35"/>
      <c r="AWW688" s="35"/>
      <c r="AWX688" s="35"/>
      <c r="AWY688" s="35"/>
      <c r="AWZ688" s="35"/>
      <c r="AXA688" s="35"/>
      <c r="AXB688" s="35"/>
      <c r="AXC688" s="35"/>
      <c r="AXD688" s="35"/>
      <c r="AXE688" s="35"/>
      <c r="AXF688" s="35"/>
      <c r="AXG688" s="35"/>
      <c r="AXH688" s="35"/>
      <c r="AXI688" s="35"/>
      <c r="AXJ688" s="35"/>
      <c r="AXK688" s="35"/>
      <c r="AXL688" s="35"/>
      <c r="AXM688" s="35"/>
      <c r="AXN688" s="35"/>
      <c r="AXO688" s="35"/>
      <c r="AXP688" s="35"/>
      <c r="AXQ688" s="35"/>
      <c r="AXR688" s="35"/>
      <c r="AXS688" s="35"/>
      <c r="AXT688" s="35"/>
      <c r="AXU688" s="35"/>
      <c r="AXV688" s="35"/>
      <c r="AXW688" s="35"/>
      <c r="AXX688" s="35"/>
      <c r="AXY688" s="35"/>
      <c r="AXZ688" s="35"/>
      <c r="AYA688" s="35"/>
      <c r="AYB688" s="35"/>
      <c r="AYC688" s="35"/>
      <c r="AYD688" s="35"/>
      <c r="AYE688" s="35"/>
      <c r="AYF688" s="35"/>
      <c r="AYG688" s="35"/>
      <c r="AYH688" s="35"/>
      <c r="AYI688" s="35"/>
      <c r="AYJ688" s="35"/>
      <c r="AYK688" s="35"/>
      <c r="AYL688" s="35"/>
      <c r="AYM688" s="35"/>
      <c r="AYN688" s="35"/>
      <c r="AYO688" s="35"/>
      <c r="AYP688" s="35"/>
      <c r="AYQ688" s="35"/>
      <c r="AYR688" s="35"/>
      <c r="AYS688" s="35"/>
      <c r="AYT688" s="35"/>
      <c r="AYU688" s="35"/>
      <c r="AYV688" s="35"/>
      <c r="AYW688" s="35"/>
      <c r="AYX688" s="35"/>
      <c r="AYY688" s="35"/>
      <c r="AYZ688" s="35"/>
      <c r="AZA688" s="35"/>
      <c r="AZB688" s="35"/>
      <c r="AZC688" s="35"/>
      <c r="AZD688" s="35"/>
      <c r="AZE688" s="35"/>
      <c r="AZF688" s="35"/>
      <c r="AZG688" s="35"/>
      <c r="AZH688" s="35"/>
      <c r="AZI688" s="35"/>
      <c r="AZJ688" s="35"/>
      <c r="AZK688" s="35"/>
      <c r="AZL688" s="35"/>
      <c r="AZM688" s="35"/>
      <c r="AZN688" s="35"/>
      <c r="AZO688" s="35"/>
      <c r="AZP688" s="35"/>
      <c r="AZQ688" s="35"/>
      <c r="AZR688" s="35"/>
      <c r="AZS688" s="35"/>
      <c r="AZT688" s="35"/>
      <c r="AZU688" s="35"/>
      <c r="AZV688" s="35"/>
      <c r="AZW688" s="35"/>
      <c r="AZX688" s="35"/>
      <c r="AZY688" s="35"/>
      <c r="AZZ688" s="35"/>
      <c r="BAA688" s="35"/>
      <c r="BAB688" s="35"/>
      <c r="BAC688" s="35"/>
      <c r="BAD688" s="35"/>
      <c r="BAE688" s="35"/>
      <c r="BAF688" s="35"/>
      <c r="BAG688" s="35"/>
      <c r="BAH688" s="35"/>
      <c r="BAI688" s="35"/>
      <c r="BAJ688" s="35"/>
      <c r="BAK688" s="35"/>
      <c r="BAL688" s="35"/>
      <c r="BAM688" s="35"/>
      <c r="BAN688" s="35"/>
      <c r="BAO688" s="35"/>
      <c r="BAP688" s="35"/>
      <c r="BAQ688" s="35"/>
      <c r="BAR688" s="35"/>
      <c r="BAS688" s="35"/>
      <c r="BAT688" s="35"/>
      <c r="BAU688" s="35"/>
      <c r="BAV688" s="35"/>
      <c r="BAW688" s="35"/>
      <c r="BAX688" s="35"/>
      <c r="BAY688" s="35"/>
      <c r="BAZ688" s="35"/>
      <c r="BBA688" s="35"/>
      <c r="BBB688" s="35"/>
      <c r="BBC688" s="35"/>
      <c r="BBD688" s="35"/>
      <c r="BBE688" s="35"/>
      <c r="BBF688" s="35"/>
      <c r="BBG688" s="35"/>
      <c r="BBH688" s="35"/>
      <c r="BBI688" s="35"/>
      <c r="BBJ688" s="35"/>
      <c r="BBK688" s="35"/>
      <c r="BBL688" s="35"/>
      <c r="BBM688" s="35"/>
      <c r="BBN688" s="35"/>
      <c r="BBO688" s="35"/>
      <c r="BBP688" s="35"/>
      <c r="BBQ688" s="35"/>
      <c r="BBR688" s="35"/>
      <c r="BBS688" s="35"/>
      <c r="BBT688" s="35"/>
      <c r="BBU688" s="35"/>
      <c r="BBV688" s="35"/>
      <c r="BBW688" s="35"/>
      <c r="BBX688" s="35"/>
      <c r="BBY688" s="35"/>
      <c r="BBZ688" s="35"/>
      <c r="BCA688" s="35"/>
      <c r="BCB688" s="35"/>
      <c r="BCC688" s="35"/>
      <c r="BCD688" s="35"/>
      <c r="BCE688" s="35"/>
      <c r="BCF688" s="35"/>
      <c r="BCG688" s="35"/>
      <c r="BCH688" s="35"/>
      <c r="BCI688" s="35"/>
      <c r="BCJ688" s="35"/>
      <c r="BCK688" s="35"/>
      <c r="BCL688" s="35"/>
      <c r="BCM688" s="35"/>
      <c r="BCN688" s="35"/>
      <c r="BCO688" s="35"/>
      <c r="BCP688" s="35"/>
      <c r="BCQ688" s="35"/>
      <c r="BCR688" s="35"/>
      <c r="BCS688" s="35"/>
      <c r="BCT688" s="35"/>
      <c r="BCU688" s="35"/>
      <c r="BCV688" s="35"/>
      <c r="BCW688" s="35"/>
      <c r="BCX688" s="35"/>
      <c r="BCY688" s="35"/>
      <c r="BCZ688" s="35"/>
      <c r="BDA688" s="35"/>
      <c r="BDB688" s="35"/>
      <c r="BDC688" s="35"/>
      <c r="BDD688" s="35"/>
      <c r="BDE688" s="35"/>
      <c r="BDF688" s="35"/>
      <c r="BDG688" s="35"/>
      <c r="BDH688" s="35"/>
      <c r="BDI688" s="35"/>
      <c r="BDJ688" s="35"/>
      <c r="BDK688" s="35"/>
      <c r="BDL688" s="35"/>
      <c r="BDM688" s="35"/>
      <c r="BDN688" s="35"/>
      <c r="BDO688" s="35"/>
      <c r="BDP688" s="35"/>
      <c r="BDQ688" s="35"/>
      <c r="BDR688" s="35"/>
      <c r="BDS688" s="35"/>
      <c r="BDT688" s="35"/>
      <c r="BDU688" s="35"/>
      <c r="BDV688" s="35"/>
      <c r="BDW688" s="35"/>
      <c r="BDX688" s="35"/>
      <c r="BDY688" s="35"/>
      <c r="BDZ688" s="35"/>
      <c r="BEA688" s="35"/>
      <c r="BEB688" s="35"/>
      <c r="BEC688" s="35"/>
      <c r="BED688" s="35"/>
      <c r="BEE688" s="35"/>
      <c r="BEF688" s="35"/>
      <c r="BEG688" s="35"/>
      <c r="BEH688" s="35"/>
      <c r="BEI688" s="35"/>
      <c r="BEJ688" s="35"/>
      <c r="BEK688" s="35"/>
      <c r="BEL688" s="35"/>
      <c r="BEM688" s="35"/>
      <c r="BEN688" s="35"/>
      <c r="BEO688" s="35"/>
      <c r="BEP688" s="35"/>
      <c r="BEQ688" s="35"/>
      <c r="BER688" s="35"/>
      <c r="BES688" s="35"/>
      <c r="BET688" s="35"/>
      <c r="BEU688" s="35"/>
      <c r="BEV688" s="35"/>
      <c r="BEW688" s="35"/>
      <c r="BEX688" s="35"/>
      <c r="BEY688" s="35"/>
      <c r="BEZ688" s="35"/>
      <c r="BFA688" s="35"/>
      <c r="BFB688" s="35"/>
      <c r="BFC688" s="35"/>
      <c r="BFD688" s="35"/>
      <c r="BFE688" s="35"/>
      <c r="BFF688" s="35"/>
      <c r="BFG688" s="35"/>
      <c r="BFH688" s="35"/>
      <c r="BFI688" s="35"/>
      <c r="BFJ688" s="35"/>
      <c r="BFK688" s="35"/>
      <c r="BFL688" s="35"/>
      <c r="BFM688" s="35"/>
      <c r="BFN688" s="35"/>
      <c r="BFO688" s="35"/>
      <c r="BFP688" s="35"/>
      <c r="BFQ688" s="35"/>
      <c r="BFR688" s="35"/>
      <c r="BFS688" s="35"/>
      <c r="BFT688" s="35"/>
      <c r="BFU688" s="35"/>
      <c r="BFV688" s="35"/>
      <c r="BFW688" s="35"/>
      <c r="BFX688" s="35"/>
      <c r="BFY688" s="35"/>
      <c r="BFZ688" s="35"/>
      <c r="BGA688" s="35"/>
      <c r="BGB688" s="35"/>
      <c r="BGC688" s="35"/>
      <c r="BGD688" s="35"/>
      <c r="BGE688" s="35"/>
      <c r="BGF688" s="35"/>
      <c r="BGG688" s="35"/>
      <c r="BGH688" s="35"/>
      <c r="BGI688" s="35"/>
      <c r="BGJ688" s="35"/>
      <c r="BGK688" s="35"/>
      <c r="BGL688" s="35"/>
      <c r="BGM688" s="35"/>
      <c r="BGN688" s="35"/>
      <c r="BGO688" s="35"/>
      <c r="BGP688" s="35"/>
      <c r="BGQ688" s="35"/>
      <c r="BGR688" s="35"/>
      <c r="BGS688" s="35"/>
      <c r="BGT688" s="35"/>
      <c r="BGU688" s="35"/>
      <c r="BGV688" s="35"/>
      <c r="BGW688" s="35"/>
      <c r="BGX688" s="35"/>
      <c r="BGY688" s="35"/>
      <c r="BGZ688" s="35"/>
      <c r="BHA688" s="35"/>
      <c r="BHB688" s="35"/>
      <c r="BHC688" s="35"/>
      <c r="BHD688" s="35"/>
      <c r="BHE688" s="35"/>
      <c r="BHF688" s="35"/>
      <c r="BHG688" s="35"/>
      <c r="BHH688" s="35"/>
      <c r="BHI688" s="35"/>
      <c r="BHJ688" s="35"/>
      <c r="BHK688" s="35"/>
      <c r="BHL688" s="35"/>
      <c r="BHM688" s="35"/>
      <c r="BHN688" s="35"/>
      <c r="BHO688" s="35"/>
      <c r="BHP688" s="35"/>
      <c r="BHQ688" s="35"/>
      <c r="BHR688" s="35"/>
      <c r="BHS688" s="35"/>
      <c r="BHT688" s="35"/>
      <c r="BHU688" s="35"/>
      <c r="BHV688" s="35"/>
      <c r="BHW688" s="35"/>
      <c r="BHX688" s="35"/>
      <c r="BHY688" s="35"/>
      <c r="BHZ688" s="35"/>
      <c r="BIA688" s="35"/>
      <c r="BIB688" s="35"/>
      <c r="BIC688" s="35"/>
      <c r="BID688" s="35"/>
      <c r="BIE688" s="35"/>
      <c r="BIF688" s="35"/>
      <c r="BIG688" s="35"/>
      <c r="BIH688" s="35"/>
      <c r="BII688" s="35"/>
      <c r="BIJ688" s="35"/>
      <c r="BIK688" s="35"/>
      <c r="BIL688" s="35"/>
      <c r="BIM688" s="35"/>
      <c r="BIN688" s="35"/>
      <c r="BIO688" s="35"/>
      <c r="BIP688" s="35"/>
      <c r="BIQ688" s="35"/>
      <c r="BIR688" s="35"/>
      <c r="BIS688" s="35"/>
      <c r="BIT688" s="35"/>
      <c r="BIU688" s="35"/>
      <c r="BIV688" s="35"/>
      <c r="BIW688" s="35"/>
      <c r="BIX688" s="35"/>
      <c r="BIY688" s="35"/>
      <c r="BIZ688" s="35"/>
      <c r="BJA688" s="35"/>
      <c r="BJB688" s="35"/>
      <c r="BJC688" s="35"/>
      <c r="BJD688" s="35"/>
      <c r="BJE688" s="35"/>
      <c r="BJF688" s="35"/>
      <c r="BJG688" s="35"/>
      <c r="BJH688" s="35"/>
      <c r="BJI688" s="35"/>
      <c r="BJJ688" s="35"/>
      <c r="BJK688" s="35"/>
      <c r="BJL688" s="35"/>
      <c r="BJM688" s="35"/>
      <c r="BJN688" s="35"/>
      <c r="BJO688" s="35"/>
      <c r="BJP688" s="35"/>
      <c r="BJQ688" s="35"/>
      <c r="BJR688" s="35"/>
      <c r="BJS688" s="35"/>
      <c r="BJT688" s="35"/>
      <c r="BJU688" s="35"/>
      <c r="BJV688" s="35"/>
      <c r="BJW688" s="35"/>
      <c r="BJX688" s="35"/>
      <c r="BJY688" s="35"/>
      <c r="BJZ688" s="35"/>
      <c r="BKA688" s="35"/>
      <c r="BKB688" s="35"/>
      <c r="BKC688" s="35"/>
      <c r="BKD688" s="35"/>
      <c r="BKE688" s="35"/>
      <c r="BKF688" s="35"/>
      <c r="BKG688" s="35"/>
      <c r="BKH688" s="35"/>
      <c r="BKI688" s="35"/>
      <c r="BKJ688" s="35"/>
      <c r="BKK688" s="35"/>
      <c r="BKL688" s="35"/>
      <c r="BKM688" s="35"/>
      <c r="BKN688" s="35"/>
      <c r="BKO688" s="35"/>
      <c r="BKP688" s="35"/>
      <c r="BKQ688" s="35"/>
      <c r="BKR688" s="35"/>
      <c r="BKS688" s="35"/>
      <c r="BKT688" s="35"/>
      <c r="BKU688" s="35"/>
      <c r="BKV688" s="35"/>
      <c r="BKW688" s="35"/>
      <c r="BKX688" s="35"/>
      <c r="BKY688" s="35"/>
      <c r="BKZ688" s="35"/>
      <c r="BLA688" s="35"/>
      <c r="BLB688" s="35"/>
      <c r="BLC688" s="35"/>
      <c r="BLD688" s="35"/>
      <c r="BLE688" s="35"/>
      <c r="BLF688" s="35"/>
      <c r="BLG688" s="35"/>
      <c r="BLH688" s="35"/>
      <c r="BLI688" s="35"/>
      <c r="BLJ688" s="35"/>
      <c r="BLK688" s="35"/>
      <c r="BLL688" s="35"/>
      <c r="BLM688" s="35"/>
      <c r="BLN688" s="35"/>
      <c r="BLO688" s="35"/>
      <c r="BLP688" s="35"/>
      <c r="BLQ688" s="35"/>
      <c r="BLR688" s="35"/>
      <c r="BLS688" s="35"/>
      <c r="BLT688" s="35"/>
      <c r="BLU688" s="35"/>
      <c r="BLV688" s="35"/>
      <c r="BLW688" s="35"/>
      <c r="BLX688" s="35"/>
      <c r="BLY688" s="35"/>
      <c r="BLZ688" s="35"/>
      <c r="BMA688" s="35"/>
      <c r="BMB688" s="35"/>
      <c r="BMC688" s="35"/>
      <c r="BMD688" s="35"/>
      <c r="BME688" s="35"/>
      <c r="BMF688" s="35"/>
      <c r="BMG688" s="35"/>
      <c r="BMH688" s="35"/>
      <c r="BMI688" s="35"/>
      <c r="BMJ688" s="35"/>
      <c r="BMK688" s="35"/>
      <c r="BML688" s="35"/>
      <c r="BMM688" s="35"/>
      <c r="BMN688" s="35"/>
      <c r="BMO688" s="35"/>
      <c r="BMP688" s="35"/>
      <c r="BMQ688" s="35"/>
      <c r="BMR688" s="35"/>
      <c r="BMS688" s="35"/>
      <c r="BMT688" s="35"/>
      <c r="BMU688" s="35"/>
      <c r="BMV688" s="35"/>
      <c r="BMW688" s="35"/>
      <c r="BMX688" s="35"/>
      <c r="BMY688" s="35"/>
      <c r="BMZ688" s="35"/>
      <c r="BNA688" s="35"/>
      <c r="BNB688" s="35"/>
      <c r="BNC688" s="35"/>
      <c r="BND688" s="35"/>
      <c r="BNE688" s="35"/>
      <c r="BNF688" s="35"/>
      <c r="BNG688" s="35"/>
      <c r="BNH688" s="35"/>
      <c r="BNI688" s="35"/>
      <c r="BNJ688" s="35"/>
      <c r="BNK688" s="35"/>
      <c r="BNL688" s="35"/>
      <c r="BNM688" s="35"/>
      <c r="BNN688" s="35"/>
      <c r="BNO688" s="35"/>
      <c r="BNP688" s="35"/>
      <c r="BNQ688" s="35"/>
      <c r="BNR688" s="35"/>
      <c r="BNS688" s="35"/>
      <c r="BNT688" s="35"/>
      <c r="BNU688" s="35"/>
      <c r="BNV688" s="35"/>
      <c r="BNW688" s="35"/>
      <c r="BNX688" s="35"/>
      <c r="BNY688" s="35"/>
      <c r="BNZ688" s="35"/>
      <c r="BOA688" s="35"/>
      <c r="BOB688" s="35"/>
      <c r="BOC688" s="35"/>
      <c r="BOD688" s="35"/>
      <c r="BOE688" s="35"/>
      <c r="BOF688" s="35"/>
      <c r="BOG688" s="35"/>
      <c r="BOH688" s="35"/>
      <c r="BOI688" s="35"/>
      <c r="BOJ688" s="35"/>
      <c r="BOK688" s="35"/>
      <c r="BOL688" s="35"/>
      <c r="BOM688" s="35"/>
      <c r="BON688" s="35"/>
      <c r="BOO688" s="35"/>
      <c r="BOP688" s="35"/>
      <c r="BOQ688" s="35"/>
      <c r="BOR688" s="35"/>
      <c r="BOS688" s="35"/>
      <c r="BOT688" s="35"/>
      <c r="BOU688" s="35"/>
      <c r="BOV688" s="35"/>
      <c r="BOW688" s="35"/>
      <c r="BOX688" s="35"/>
      <c r="BOY688" s="35"/>
      <c r="BOZ688" s="35"/>
      <c r="BPA688" s="35"/>
      <c r="BPB688" s="35"/>
      <c r="BPC688" s="35"/>
      <c r="BPD688" s="35"/>
      <c r="BPE688" s="35"/>
      <c r="BPF688" s="35"/>
      <c r="BPG688" s="35"/>
      <c r="BPH688" s="35"/>
      <c r="BPI688" s="35"/>
      <c r="BPJ688" s="35"/>
      <c r="BPK688" s="35"/>
      <c r="BPL688" s="35"/>
      <c r="BPM688" s="35"/>
      <c r="BPN688" s="35"/>
      <c r="BPO688" s="35"/>
      <c r="BPP688" s="35"/>
      <c r="BPQ688" s="35"/>
      <c r="BPR688" s="35"/>
      <c r="BPS688" s="35"/>
      <c r="BPT688" s="35"/>
      <c r="BPU688" s="35"/>
      <c r="BPV688" s="35"/>
      <c r="BPW688" s="35"/>
      <c r="BPX688" s="35"/>
      <c r="BPY688" s="35"/>
      <c r="BPZ688" s="35"/>
      <c r="BQA688" s="35"/>
      <c r="BQB688" s="35"/>
      <c r="BQC688" s="35"/>
      <c r="BQD688" s="35"/>
      <c r="BQE688" s="35"/>
      <c r="BQF688" s="35"/>
      <c r="BQG688" s="35"/>
      <c r="BQH688" s="35"/>
      <c r="BQI688" s="35"/>
      <c r="BQJ688" s="35"/>
      <c r="BQK688" s="35"/>
      <c r="BQL688" s="35"/>
      <c r="BQM688" s="35"/>
      <c r="BQN688" s="35"/>
      <c r="BQO688" s="35"/>
      <c r="BQP688" s="35"/>
      <c r="BQQ688" s="35"/>
      <c r="BQR688" s="35"/>
      <c r="BQS688" s="35"/>
      <c r="BQT688" s="35"/>
      <c r="BQU688" s="35"/>
      <c r="BQV688" s="35"/>
      <c r="BQW688" s="35"/>
      <c r="BQX688" s="35"/>
      <c r="BQY688" s="35"/>
      <c r="BQZ688" s="35"/>
      <c r="BRA688" s="35"/>
      <c r="BRB688" s="35"/>
      <c r="BRC688" s="35"/>
      <c r="BRD688" s="35"/>
      <c r="BRE688" s="35"/>
      <c r="BRF688" s="35"/>
      <c r="BRG688" s="35"/>
      <c r="BRH688" s="35"/>
      <c r="BRI688" s="35"/>
      <c r="BRJ688" s="35"/>
      <c r="BRK688" s="35"/>
      <c r="BRL688" s="35"/>
      <c r="BRM688" s="35"/>
      <c r="BRN688" s="35"/>
      <c r="BRO688" s="35"/>
      <c r="BRP688" s="35"/>
      <c r="BRQ688" s="35"/>
      <c r="BRR688" s="35"/>
      <c r="BRS688" s="35"/>
      <c r="BRT688" s="35"/>
      <c r="BRU688" s="35"/>
      <c r="BRV688" s="35"/>
      <c r="BRW688" s="35"/>
      <c r="BRX688" s="35"/>
      <c r="BRY688" s="35"/>
      <c r="BRZ688" s="35"/>
      <c r="BSA688" s="35"/>
      <c r="BSB688" s="35"/>
      <c r="BSC688" s="35"/>
      <c r="BSD688" s="35"/>
      <c r="BSE688" s="35"/>
      <c r="BSF688" s="35"/>
      <c r="BSG688" s="35"/>
      <c r="BSH688" s="35"/>
      <c r="BSI688" s="35"/>
      <c r="BSJ688" s="35"/>
      <c r="BSK688" s="35"/>
      <c r="BSL688" s="35"/>
      <c r="BSM688" s="35"/>
      <c r="BSN688" s="35"/>
      <c r="BSO688" s="35"/>
      <c r="BSP688" s="35"/>
      <c r="BSQ688" s="35"/>
      <c r="BSR688" s="35"/>
      <c r="BSS688" s="35"/>
      <c r="BST688" s="35"/>
      <c r="BSU688" s="35"/>
      <c r="BSV688" s="35"/>
      <c r="BSW688" s="35"/>
      <c r="BSX688" s="35"/>
      <c r="BSY688" s="35"/>
      <c r="BSZ688" s="35"/>
      <c r="BTA688" s="35"/>
      <c r="BTB688" s="35"/>
      <c r="BTC688" s="35"/>
      <c r="BTD688" s="35"/>
      <c r="BTE688" s="35"/>
      <c r="BTF688" s="35"/>
      <c r="BTG688" s="35"/>
      <c r="BTH688" s="35"/>
      <c r="BTI688" s="35"/>
      <c r="BTJ688" s="35"/>
      <c r="BTK688" s="35"/>
      <c r="BTL688" s="35"/>
      <c r="BTM688" s="35"/>
      <c r="BTN688" s="35"/>
      <c r="BTO688" s="35"/>
      <c r="BTP688" s="35"/>
      <c r="BTQ688" s="35"/>
      <c r="BTR688" s="35"/>
      <c r="BTS688" s="35"/>
      <c r="BTT688" s="35"/>
      <c r="BTU688" s="35"/>
      <c r="BTV688" s="35"/>
      <c r="BTW688" s="35"/>
      <c r="BTX688" s="35"/>
      <c r="BTY688" s="35"/>
      <c r="BTZ688" s="35"/>
      <c r="BUA688" s="35"/>
      <c r="BUB688" s="35"/>
      <c r="BUC688" s="35"/>
      <c r="BUD688" s="35"/>
      <c r="BUE688" s="35"/>
      <c r="BUF688" s="35"/>
      <c r="BUG688" s="35"/>
      <c r="BUH688" s="35"/>
      <c r="BUI688" s="35"/>
      <c r="BUJ688" s="35"/>
      <c r="BUK688" s="35"/>
      <c r="BUL688" s="35"/>
      <c r="BUM688" s="35"/>
      <c r="BUN688" s="35"/>
      <c r="BUO688" s="35"/>
      <c r="BUP688" s="35"/>
      <c r="BUQ688" s="35"/>
      <c r="BUR688" s="35"/>
      <c r="BUS688" s="35"/>
      <c r="BUT688" s="35"/>
      <c r="BUU688" s="35"/>
      <c r="BUV688" s="35"/>
      <c r="BUW688" s="35"/>
      <c r="BUX688" s="35"/>
      <c r="BUY688" s="35"/>
      <c r="BUZ688" s="35"/>
      <c r="BVA688" s="35"/>
      <c r="BVB688" s="35"/>
      <c r="BVC688" s="35"/>
      <c r="BVD688" s="35"/>
      <c r="BVE688" s="35"/>
      <c r="BVF688" s="35"/>
      <c r="BVG688" s="35"/>
      <c r="BVH688" s="35"/>
      <c r="BVI688" s="35"/>
      <c r="BVJ688" s="35"/>
      <c r="BVK688" s="35"/>
      <c r="BVL688" s="35"/>
      <c r="BVM688" s="35"/>
      <c r="BVN688" s="35"/>
      <c r="BVO688" s="35"/>
      <c r="BVP688" s="35"/>
      <c r="BVQ688" s="35"/>
      <c r="BVR688" s="35"/>
      <c r="BVS688" s="35"/>
      <c r="BVT688" s="35"/>
      <c r="BVU688" s="35"/>
      <c r="BVV688" s="35"/>
      <c r="BVW688" s="35"/>
      <c r="BVX688" s="35"/>
      <c r="BVY688" s="35"/>
      <c r="BVZ688" s="35"/>
      <c r="BWA688" s="35"/>
      <c r="BWB688" s="35"/>
      <c r="BWC688" s="35"/>
      <c r="BWD688" s="35"/>
      <c r="BWE688" s="35"/>
      <c r="BWF688" s="35"/>
      <c r="BWG688" s="35"/>
      <c r="BWH688" s="35"/>
      <c r="BWI688" s="35"/>
      <c r="BWJ688" s="35"/>
      <c r="BWK688" s="35"/>
      <c r="BWL688" s="35"/>
      <c r="BWM688" s="35"/>
      <c r="BWN688" s="35"/>
      <c r="BWO688" s="35"/>
      <c r="BWP688" s="35"/>
      <c r="BWQ688" s="35"/>
      <c r="BWR688" s="35"/>
      <c r="BWS688" s="35"/>
      <c r="BWT688" s="35"/>
      <c r="BWU688" s="35"/>
      <c r="BWV688" s="35"/>
      <c r="BWW688" s="35"/>
      <c r="BWX688" s="35"/>
      <c r="BWY688" s="35"/>
      <c r="BWZ688" s="35"/>
      <c r="BXA688" s="35"/>
      <c r="BXB688" s="35"/>
      <c r="BXC688" s="35"/>
      <c r="BXD688" s="35"/>
      <c r="BXE688" s="35"/>
      <c r="BXF688" s="35"/>
      <c r="BXG688" s="35"/>
      <c r="BXH688" s="35"/>
      <c r="BXI688" s="35"/>
      <c r="BXJ688" s="35"/>
      <c r="BXK688" s="35"/>
      <c r="BXL688" s="35"/>
      <c r="BXM688" s="35"/>
      <c r="BXN688" s="35"/>
      <c r="BXO688" s="35"/>
      <c r="BXP688" s="35"/>
      <c r="BXQ688" s="35"/>
      <c r="BXR688" s="35"/>
      <c r="BXS688" s="35"/>
      <c r="BXT688" s="35"/>
      <c r="BXU688" s="35"/>
      <c r="BXV688" s="35"/>
      <c r="BXW688" s="35"/>
      <c r="BXX688" s="35"/>
      <c r="BXY688" s="35"/>
      <c r="BXZ688" s="35"/>
      <c r="BYA688" s="35"/>
      <c r="BYB688" s="35"/>
      <c r="BYC688" s="35"/>
      <c r="BYD688" s="35"/>
      <c r="BYE688" s="35"/>
      <c r="BYF688" s="35"/>
      <c r="BYG688" s="35"/>
      <c r="BYH688" s="35"/>
      <c r="BYI688" s="35"/>
      <c r="BYJ688" s="35"/>
      <c r="BYK688" s="35"/>
      <c r="BYL688" s="35"/>
      <c r="BYM688" s="35"/>
      <c r="BYN688" s="35"/>
      <c r="BYO688" s="35"/>
      <c r="BYP688" s="35"/>
      <c r="BYQ688" s="35"/>
      <c r="BYR688" s="35"/>
      <c r="BYS688" s="35"/>
      <c r="BYT688" s="35"/>
      <c r="BYU688" s="35"/>
      <c r="BYV688" s="35"/>
      <c r="BYW688" s="35"/>
      <c r="BYX688" s="35"/>
      <c r="BYY688" s="35"/>
      <c r="BYZ688" s="35"/>
      <c r="BZA688" s="35"/>
      <c r="BZB688" s="35"/>
      <c r="BZC688" s="35"/>
      <c r="BZD688" s="35"/>
      <c r="BZE688" s="35"/>
      <c r="BZF688" s="35"/>
      <c r="BZG688" s="35"/>
      <c r="BZH688" s="35"/>
      <c r="BZI688" s="35"/>
      <c r="BZJ688" s="35"/>
      <c r="BZK688" s="35"/>
      <c r="BZL688" s="35"/>
      <c r="BZM688" s="35"/>
      <c r="BZN688" s="35"/>
      <c r="BZO688" s="35"/>
      <c r="BZP688" s="35"/>
      <c r="BZQ688" s="35"/>
      <c r="BZR688" s="35"/>
      <c r="BZS688" s="35"/>
      <c r="BZT688" s="35"/>
      <c r="BZU688" s="35"/>
      <c r="BZV688" s="35"/>
      <c r="BZW688" s="35"/>
      <c r="BZX688" s="35"/>
      <c r="BZY688" s="35"/>
      <c r="BZZ688" s="35"/>
      <c r="CAA688" s="35"/>
      <c r="CAB688" s="35"/>
      <c r="CAC688" s="35"/>
      <c r="CAD688" s="35"/>
      <c r="CAE688" s="35"/>
      <c r="CAF688" s="35"/>
      <c r="CAG688" s="35"/>
      <c r="CAH688" s="35"/>
      <c r="CAI688" s="35"/>
      <c r="CAJ688" s="35"/>
      <c r="CAK688" s="35"/>
      <c r="CAL688" s="35"/>
      <c r="CAM688" s="35"/>
      <c r="CAN688" s="35"/>
      <c r="CAO688" s="35"/>
      <c r="CAP688" s="35"/>
      <c r="CAQ688" s="35"/>
      <c r="CAR688" s="35"/>
      <c r="CAS688" s="35"/>
      <c r="CAT688" s="35"/>
      <c r="CAU688" s="35"/>
      <c r="CAV688" s="35"/>
      <c r="CAW688" s="35"/>
      <c r="CAX688" s="35"/>
      <c r="CAY688" s="35"/>
      <c r="CAZ688" s="35"/>
      <c r="CBA688" s="35"/>
      <c r="CBB688" s="35"/>
      <c r="CBC688" s="35"/>
      <c r="CBD688" s="35"/>
      <c r="CBE688" s="35"/>
      <c r="CBF688" s="35"/>
      <c r="CBG688" s="35"/>
      <c r="CBH688" s="35"/>
      <c r="CBI688" s="35"/>
      <c r="CBJ688" s="35"/>
      <c r="CBK688" s="35"/>
      <c r="CBL688" s="35"/>
      <c r="CBM688" s="35"/>
      <c r="CBN688" s="35"/>
      <c r="CBO688" s="35"/>
      <c r="CBP688" s="35"/>
      <c r="CBQ688" s="35"/>
      <c r="CBR688" s="35"/>
      <c r="CBS688" s="35"/>
      <c r="CBT688" s="35"/>
      <c r="CBU688" s="35"/>
      <c r="CBV688" s="35"/>
      <c r="CBW688" s="35"/>
      <c r="CBX688" s="35"/>
      <c r="CBY688" s="35"/>
      <c r="CBZ688" s="35"/>
      <c r="CCA688" s="35"/>
      <c r="CCB688" s="35"/>
      <c r="CCC688" s="35"/>
      <c r="CCD688" s="35"/>
      <c r="CCE688" s="35"/>
      <c r="CCF688" s="35"/>
      <c r="CCG688" s="35"/>
      <c r="CCH688" s="35"/>
      <c r="CCI688" s="35"/>
      <c r="CCJ688" s="35"/>
      <c r="CCK688" s="35"/>
      <c r="CCL688" s="35"/>
      <c r="CCM688" s="35"/>
      <c r="CCN688" s="35"/>
      <c r="CCO688" s="35"/>
      <c r="CCP688" s="35"/>
      <c r="CCQ688" s="35"/>
      <c r="CCR688" s="35"/>
      <c r="CCS688" s="35"/>
      <c r="CCT688" s="35"/>
      <c r="CCU688" s="35"/>
      <c r="CCV688" s="35"/>
      <c r="CCW688" s="35"/>
      <c r="CCX688" s="35"/>
      <c r="CCY688" s="35"/>
      <c r="CCZ688" s="35"/>
      <c r="CDA688" s="35"/>
      <c r="CDB688" s="35"/>
      <c r="CDC688" s="35"/>
      <c r="CDD688" s="35"/>
      <c r="CDE688" s="35"/>
      <c r="CDF688" s="35"/>
      <c r="CDG688" s="35"/>
      <c r="CDH688" s="35"/>
      <c r="CDI688" s="35"/>
      <c r="CDJ688" s="35"/>
      <c r="CDK688" s="35"/>
      <c r="CDL688" s="35"/>
      <c r="CDM688" s="35"/>
      <c r="CDN688" s="35"/>
      <c r="CDO688" s="35"/>
      <c r="CDP688" s="35"/>
      <c r="CDQ688" s="35"/>
      <c r="CDR688" s="35"/>
      <c r="CDS688" s="35"/>
      <c r="CDT688" s="35"/>
      <c r="CDU688" s="35"/>
      <c r="CDV688" s="35"/>
      <c r="CDW688" s="35"/>
      <c r="CDX688" s="35"/>
      <c r="CDY688" s="35"/>
      <c r="CDZ688" s="35"/>
      <c r="CEA688" s="35"/>
      <c r="CEB688" s="35"/>
      <c r="CEC688" s="35"/>
      <c r="CED688" s="35"/>
      <c r="CEE688" s="35"/>
      <c r="CEF688" s="35"/>
      <c r="CEG688" s="35"/>
      <c r="CEH688" s="35"/>
      <c r="CEI688" s="35"/>
      <c r="CEJ688" s="35"/>
      <c r="CEK688" s="35"/>
      <c r="CEL688" s="35"/>
      <c r="CEM688" s="35"/>
      <c r="CEN688" s="35"/>
      <c r="CEO688" s="35"/>
      <c r="CEP688" s="35"/>
      <c r="CEQ688" s="35"/>
      <c r="CER688" s="35"/>
      <c r="CES688" s="35"/>
      <c r="CET688" s="35"/>
      <c r="CEU688" s="35"/>
      <c r="CEV688" s="35"/>
      <c r="CEW688" s="35"/>
      <c r="CEX688" s="35"/>
      <c r="CEY688" s="35"/>
      <c r="CEZ688" s="35"/>
      <c r="CFA688" s="35"/>
      <c r="CFB688" s="35"/>
      <c r="CFC688" s="35"/>
      <c r="CFD688" s="35"/>
      <c r="CFE688" s="35"/>
      <c r="CFF688" s="35"/>
      <c r="CFG688" s="35"/>
      <c r="CFH688" s="35"/>
      <c r="CFI688" s="35"/>
      <c r="CFJ688" s="35"/>
      <c r="CFK688" s="35"/>
      <c r="CFL688" s="35"/>
      <c r="CFM688" s="35"/>
      <c r="CFN688" s="35"/>
      <c r="CFO688" s="35"/>
      <c r="CFP688" s="35"/>
      <c r="CFQ688" s="35"/>
      <c r="CFR688" s="35"/>
      <c r="CFS688" s="35"/>
      <c r="CFT688" s="35"/>
      <c r="CFU688" s="35"/>
      <c r="CFV688" s="35"/>
      <c r="CFW688" s="35"/>
      <c r="CFX688" s="35"/>
      <c r="CFY688" s="35"/>
      <c r="CFZ688" s="35"/>
      <c r="CGA688" s="35"/>
      <c r="CGB688" s="35"/>
      <c r="CGC688" s="35"/>
      <c r="CGD688" s="35"/>
      <c r="CGE688" s="35"/>
      <c r="CGF688" s="35"/>
      <c r="CGG688" s="35"/>
      <c r="CGH688" s="35"/>
      <c r="CGI688" s="35"/>
      <c r="CGJ688" s="35"/>
      <c r="CGK688" s="35"/>
      <c r="CGL688" s="35"/>
      <c r="CGM688" s="35"/>
      <c r="CGN688" s="35"/>
      <c r="CGO688" s="35"/>
      <c r="CGP688" s="35"/>
      <c r="CGQ688" s="35"/>
      <c r="CGR688" s="35"/>
      <c r="CGS688" s="35"/>
      <c r="CGT688" s="35"/>
      <c r="CGU688" s="35"/>
      <c r="CGV688" s="35"/>
      <c r="CGW688" s="35"/>
      <c r="CGX688" s="35"/>
      <c r="CGY688" s="35"/>
      <c r="CGZ688" s="35"/>
      <c r="CHA688" s="35"/>
      <c r="CHB688" s="35"/>
      <c r="CHC688" s="35"/>
      <c r="CHD688" s="35"/>
      <c r="CHE688" s="35"/>
      <c r="CHF688" s="35"/>
      <c r="CHG688" s="35"/>
      <c r="CHH688" s="35"/>
      <c r="CHI688" s="35"/>
      <c r="CHJ688" s="35"/>
      <c r="CHK688" s="35"/>
      <c r="CHL688" s="35"/>
      <c r="CHM688" s="35"/>
      <c r="CHN688" s="35"/>
      <c r="CHO688" s="35"/>
      <c r="CHP688" s="35"/>
      <c r="CHQ688" s="35"/>
      <c r="CHR688" s="35"/>
      <c r="CHS688" s="35"/>
      <c r="CHT688" s="35"/>
      <c r="CHU688" s="35"/>
      <c r="CHV688" s="35"/>
      <c r="CHW688" s="35"/>
      <c r="CHX688" s="35"/>
      <c r="CHY688" s="35"/>
      <c r="CHZ688" s="35"/>
      <c r="CIA688" s="35"/>
      <c r="CIB688" s="35"/>
      <c r="CIC688" s="35"/>
      <c r="CID688" s="35"/>
      <c r="CIE688" s="35"/>
      <c r="CIF688" s="35"/>
      <c r="CIG688" s="35"/>
      <c r="CIH688" s="35"/>
      <c r="CII688" s="35"/>
      <c r="CIJ688" s="35"/>
      <c r="CIK688" s="35"/>
      <c r="CIL688" s="35"/>
      <c r="CIM688" s="35"/>
      <c r="CIN688" s="35"/>
      <c r="CIO688" s="35"/>
      <c r="CIP688" s="35"/>
      <c r="CIQ688" s="35"/>
      <c r="CIR688" s="35"/>
      <c r="CIS688" s="35"/>
      <c r="CIT688" s="35"/>
      <c r="CIU688" s="35"/>
      <c r="CIV688" s="35"/>
      <c r="CIW688" s="35"/>
      <c r="CIX688" s="35"/>
      <c r="CIY688" s="35"/>
      <c r="CIZ688" s="35"/>
      <c r="CJA688" s="35"/>
      <c r="CJB688" s="35"/>
      <c r="CJC688" s="35"/>
      <c r="CJD688" s="35"/>
      <c r="CJE688" s="35"/>
      <c r="CJF688" s="35"/>
      <c r="CJG688" s="35"/>
      <c r="CJH688" s="35"/>
      <c r="CJI688" s="35"/>
      <c r="CJJ688" s="35"/>
      <c r="CJK688" s="35"/>
      <c r="CJL688" s="35"/>
      <c r="CJM688" s="35"/>
      <c r="CJN688" s="35"/>
      <c r="CJO688" s="35"/>
      <c r="CJP688" s="35"/>
      <c r="CJQ688" s="35"/>
      <c r="CJR688" s="35"/>
      <c r="CJS688" s="35"/>
      <c r="CJT688" s="35"/>
      <c r="CJU688" s="35"/>
      <c r="CJV688" s="35"/>
      <c r="CJW688" s="35"/>
      <c r="CJX688" s="35"/>
      <c r="CJY688" s="35"/>
      <c r="CJZ688" s="35"/>
      <c r="CKA688" s="35"/>
      <c r="CKB688" s="35"/>
      <c r="CKC688" s="35"/>
      <c r="CKD688" s="35"/>
      <c r="CKE688" s="35"/>
      <c r="CKF688" s="35"/>
      <c r="CKG688" s="35"/>
      <c r="CKH688" s="35"/>
      <c r="CKI688" s="35"/>
      <c r="CKJ688" s="35"/>
      <c r="CKK688" s="35"/>
      <c r="CKL688" s="35"/>
      <c r="CKM688" s="35"/>
      <c r="CKN688" s="35"/>
      <c r="CKO688" s="35"/>
      <c r="CKP688" s="35"/>
      <c r="CKQ688" s="35"/>
      <c r="CKR688" s="35"/>
      <c r="CKS688" s="35"/>
      <c r="CKT688" s="35"/>
      <c r="CKU688" s="35"/>
      <c r="CKV688" s="35"/>
      <c r="CKW688" s="35"/>
      <c r="CKX688" s="35"/>
      <c r="CKY688" s="35"/>
      <c r="CKZ688" s="35"/>
      <c r="CLA688" s="35"/>
      <c r="CLB688" s="35"/>
      <c r="CLC688" s="35"/>
      <c r="CLD688" s="35"/>
      <c r="CLE688" s="35"/>
      <c r="CLF688" s="35"/>
      <c r="CLG688" s="35"/>
      <c r="CLH688" s="35"/>
      <c r="CLI688" s="35"/>
      <c r="CLJ688" s="35"/>
      <c r="CLK688" s="35"/>
      <c r="CLL688" s="35"/>
      <c r="CLM688" s="35"/>
      <c r="CLN688" s="35"/>
      <c r="CLO688" s="35"/>
      <c r="CLP688" s="35"/>
      <c r="CLQ688" s="35"/>
      <c r="CLR688" s="35"/>
      <c r="CLS688" s="35"/>
      <c r="CLT688" s="35"/>
      <c r="CLU688" s="35"/>
      <c r="CLV688" s="35"/>
      <c r="CLW688" s="35"/>
      <c r="CLX688" s="35"/>
      <c r="CLY688" s="35"/>
      <c r="CLZ688" s="35"/>
      <c r="CMA688" s="35"/>
      <c r="CMB688" s="35"/>
      <c r="CMC688" s="35"/>
      <c r="CMD688" s="35"/>
      <c r="CME688" s="35"/>
      <c r="CMF688" s="35"/>
      <c r="CMG688" s="35"/>
      <c r="CMH688" s="35"/>
      <c r="CMI688" s="35"/>
      <c r="CMJ688" s="35"/>
      <c r="CMK688" s="35"/>
      <c r="CML688" s="35"/>
      <c r="CMM688" s="35"/>
      <c r="CMN688" s="35"/>
      <c r="CMO688" s="35"/>
      <c r="CMP688" s="35"/>
      <c r="CMQ688" s="35"/>
      <c r="CMR688" s="35"/>
      <c r="CMS688" s="35"/>
      <c r="CMT688" s="35"/>
      <c r="CMU688" s="35"/>
      <c r="CMV688" s="35"/>
      <c r="CMW688" s="35"/>
      <c r="CMX688" s="35"/>
      <c r="CMY688" s="35"/>
      <c r="CMZ688" s="35"/>
      <c r="CNA688" s="35"/>
      <c r="CNB688" s="35"/>
      <c r="CNC688" s="35"/>
      <c r="CND688" s="35"/>
      <c r="CNE688" s="35"/>
      <c r="CNF688" s="35"/>
      <c r="CNG688" s="35"/>
      <c r="CNH688" s="35"/>
      <c r="CNI688" s="35"/>
      <c r="CNJ688" s="35"/>
      <c r="CNK688" s="35"/>
      <c r="CNL688" s="35"/>
      <c r="CNM688" s="35"/>
      <c r="CNN688" s="35"/>
      <c r="CNO688" s="35"/>
      <c r="CNP688" s="35"/>
      <c r="CNQ688" s="35"/>
      <c r="CNR688" s="35"/>
      <c r="CNS688" s="35"/>
      <c r="CNT688" s="35"/>
      <c r="CNU688" s="35"/>
      <c r="CNV688" s="35"/>
      <c r="CNW688" s="35"/>
      <c r="CNX688" s="35"/>
      <c r="CNY688" s="35"/>
      <c r="CNZ688" s="35"/>
      <c r="COA688" s="35"/>
      <c r="COB688" s="35"/>
      <c r="COC688" s="35"/>
      <c r="COD688" s="35"/>
      <c r="COE688" s="35"/>
      <c r="COF688" s="35"/>
      <c r="COG688" s="35"/>
      <c r="COH688" s="35"/>
      <c r="COI688" s="35"/>
      <c r="COJ688" s="35"/>
      <c r="COK688" s="35"/>
      <c r="COL688" s="35"/>
      <c r="COM688" s="35"/>
      <c r="CON688" s="35"/>
      <c r="COO688" s="35"/>
      <c r="COP688" s="35"/>
      <c r="COQ688" s="35"/>
      <c r="COR688" s="35"/>
      <c r="COS688" s="35"/>
      <c r="COT688" s="35"/>
      <c r="COU688" s="35"/>
      <c r="COV688" s="35"/>
      <c r="COW688" s="35"/>
      <c r="COX688" s="35"/>
      <c r="COY688" s="35"/>
      <c r="COZ688" s="35"/>
      <c r="CPA688" s="35"/>
      <c r="CPB688" s="35"/>
      <c r="CPC688" s="35"/>
      <c r="CPD688" s="35"/>
      <c r="CPE688" s="35"/>
      <c r="CPF688" s="35"/>
      <c r="CPG688" s="35"/>
      <c r="CPH688" s="35"/>
      <c r="CPI688" s="35"/>
      <c r="CPJ688" s="35"/>
      <c r="CPK688" s="35"/>
      <c r="CPL688" s="35"/>
      <c r="CPM688" s="35"/>
      <c r="CPN688" s="35"/>
      <c r="CPO688" s="35"/>
      <c r="CPP688" s="35"/>
      <c r="CPQ688" s="35"/>
      <c r="CPR688" s="35"/>
      <c r="CPS688" s="35"/>
      <c r="CPT688" s="35"/>
      <c r="CPU688" s="35"/>
      <c r="CPV688" s="35"/>
      <c r="CPW688" s="35"/>
      <c r="CPX688" s="35"/>
      <c r="CPY688" s="35"/>
      <c r="CPZ688" s="35"/>
      <c r="CQA688" s="35"/>
      <c r="CQB688" s="35"/>
      <c r="CQC688" s="35"/>
      <c r="CQD688" s="35"/>
      <c r="CQE688" s="35"/>
      <c r="CQF688" s="35"/>
      <c r="CQG688" s="35"/>
      <c r="CQH688" s="35"/>
      <c r="CQI688" s="35"/>
      <c r="CQJ688" s="35"/>
      <c r="CQK688" s="35"/>
      <c r="CQL688" s="35"/>
      <c r="CQM688" s="35"/>
      <c r="CQN688" s="35"/>
      <c r="CQO688" s="35"/>
      <c r="CQP688" s="35"/>
      <c r="CQQ688" s="35"/>
      <c r="CQR688" s="35"/>
      <c r="CQS688" s="35"/>
      <c r="CQT688" s="35"/>
      <c r="CQU688" s="35"/>
      <c r="CQV688" s="35"/>
      <c r="CQW688" s="35"/>
      <c r="CQX688" s="35"/>
      <c r="CQY688" s="35"/>
      <c r="CQZ688" s="35"/>
      <c r="CRA688" s="35"/>
      <c r="CRB688" s="35"/>
      <c r="CRC688" s="35"/>
      <c r="CRD688" s="35"/>
      <c r="CRE688" s="35"/>
      <c r="CRF688" s="35"/>
      <c r="CRG688" s="35"/>
      <c r="CRH688" s="35"/>
      <c r="CRI688" s="35"/>
      <c r="CRJ688" s="35"/>
      <c r="CRK688" s="35"/>
      <c r="CRL688" s="35"/>
      <c r="CRM688" s="35"/>
      <c r="CRN688" s="35"/>
      <c r="CRO688" s="35"/>
      <c r="CRP688" s="35"/>
      <c r="CRQ688" s="35"/>
      <c r="CRR688" s="35"/>
      <c r="CRS688" s="35"/>
      <c r="CRT688" s="35"/>
      <c r="CRU688" s="35"/>
      <c r="CRV688" s="35"/>
      <c r="CRW688" s="35"/>
      <c r="CRX688" s="35"/>
      <c r="CRY688" s="35"/>
      <c r="CRZ688" s="35"/>
      <c r="CSA688" s="35"/>
      <c r="CSB688" s="35"/>
      <c r="CSC688" s="35"/>
      <c r="CSD688" s="35"/>
      <c r="CSE688" s="35"/>
      <c r="CSF688" s="35"/>
      <c r="CSG688" s="35"/>
      <c r="CSH688" s="35"/>
      <c r="CSI688" s="35"/>
      <c r="CSJ688" s="35"/>
      <c r="CSK688" s="35"/>
      <c r="CSL688" s="35"/>
      <c r="CSM688" s="35"/>
      <c r="CSN688" s="35"/>
      <c r="CSO688" s="35"/>
      <c r="CSP688" s="35"/>
      <c r="CSQ688" s="35"/>
      <c r="CSR688" s="35"/>
      <c r="CSS688" s="35"/>
      <c r="CST688" s="35"/>
      <c r="CSU688" s="35"/>
      <c r="CSV688" s="35"/>
      <c r="CSW688" s="35"/>
      <c r="CSX688" s="35"/>
      <c r="CSY688" s="35"/>
      <c r="CSZ688" s="35"/>
      <c r="CTA688" s="35"/>
      <c r="CTB688" s="35"/>
      <c r="CTC688" s="35"/>
      <c r="CTD688" s="35"/>
      <c r="CTE688" s="35"/>
      <c r="CTF688" s="35"/>
      <c r="CTG688" s="35"/>
      <c r="CTH688" s="35"/>
      <c r="CTI688" s="35"/>
      <c r="CTJ688" s="35"/>
      <c r="CTK688" s="35"/>
      <c r="CTL688" s="35"/>
      <c r="CTM688" s="35"/>
      <c r="CTN688" s="35"/>
      <c r="CTO688" s="35"/>
      <c r="CTP688" s="35"/>
      <c r="CTQ688" s="35"/>
      <c r="CTR688" s="35"/>
      <c r="CTS688" s="35"/>
      <c r="CTT688" s="35"/>
      <c r="CTU688" s="35"/>
      <c r="CTV688" s="35"/>
      <c r="CTW688" s="35"/>
      <c r="CTX688" s="35"/>
      <c r="CTY688" s="35"/>
      <c r="CTZ688" s="35"/>
      <c r="CUA688" s="35"/>
      <c r="CUB688" s="35"/>
      <c r="CUC688" s="35"/>
      <c r="CUD688" s="35"/>
      <c r="CUE688" s="35"/>
      <c r="CUF688" s="35"/>
      <c r="CUG688" s="35"/>
      <c r="CUH688" s="35"/>
      <c r="CUI688" s="35"/>
      <c r="CUJ688" s="35"/>
      <c r="CUK688" s="35"/>
      <c r="CUL688" s="35"/>
      <c r="CUM688" s="35"/>
      <c r="CUN688" s="35"/>
      <c r="CUO688" s="35"/>
      <c r="CUP688" s="35"/>
      <c r="CUQ688" s="35"/>
      <c r="CUR688" s="35"/>
      <c r="CUS688" s="35"/>
      <c r="CUT688" s="35"/>
      <c r="CUU688" s="35"/>
      <c r="CUV688" s="35"/>
      <c r="CUW688" s="35"/>
      <c r="CUX688" s="35"/>
      <c r="CUY688" s="35"/>
      <c r="CUZ688" s="35"/>
      <c r="CVA688" s="35"/>
      <c r="CVB688" s="35"/>
      <c r="CVC688" s="35"/>
      <c r="CVD688" s="35"/>
      <c r="CVE688" s="35"/>
      <c r="CVF688" s="35"/>
      <c r="CVG688" s="35"/>
      <c r="CVH688" s="35"/>
      <c r="CVI688" s="35"/>
      <c r="CVJ688" s="35"/>
      <c r="CVK688" s="35"/>
      <c r="CVL688" s="35"/>
      <c r="CVM688" s="35"/>
      <c r="CVN688" s="35"/>
      <c r="CVO688" s="35"/>
      <c r="CVP688" s="35"/>
      <c r="CVQ688" s="35"/>
      <c r="CVR688" s="35"/>
      <c r="CVS688" s="35"/>
      <c r="CVT688" s="35"/>
      <c r="CVU688" s="35"/>
      <c r="CVV688" s="35"/>
      <c r="CVW688" s="35"/>
      <c r="CVX688" s="35"/>
      <c r="CVY688" s="35"/>
      <c r="CVZ688" s="35"/>
      <c r="CWA688" s="35"/>
      <c r="CWB688" s="35"/>
      <c r="CWC688" s="35"/>
      <c r="CWD688" s="35"/>
      <c r="CWE688" s="35"/>
      <c r="CWF688" s="35"/>
      <c r="CWG688" s="35"/>
      <c r="CWH688" s="35"/>
      <c r="CWI688" s="35"/>
      <c r="CWJ688" s="35"/>
      <c r="CWK688" s="35"/>
      <c r="CWL688" s="35"/>
      <c r="CWM688" s="35"/>
      <c r="CWN688" s="35"/>
      <c r="CWO688" s="35"/>
      <c r="CWP688" s="35"/>
      <c r="CWQ688" s="35"/>
      <c r="CWR688" s="35"/>
      <c r="CWS688" s="35"/>
      <c r="CWT688" s="35"/>
      <c r="CWU688" s="35"/>
      <c r="CWV688" s="35"/>
      <c r="CWW688" s="35"/>
      <c r="CWX688" s="35"/>
      <c r="CWY688" s="35"/>
      <c r="CWZ688" s="35"/>
      <c r="CXA688" s="35"/>
      <c r="CXB688" s="35"/>
      <c r="CXC688" s="35"/>
      <c r="CXD688" s="35"/>
      <c r="CXE688" s="35"/>
      <c r="CXF688" s="35"/>
      <c r="CXG688" s="35"/>
      <c r="CXH688" s="35"/>
      <c r="CXI688" s="35"/>
      <c r="CXJ688" s="35"/>
      <c r="CXK688" s="35"/>
      <c r="CXL688" s="35"/>
      <c r="CXM688" s="35"/>
      <c r="CXN688" s="35"/>
      <c r="CXO688" s="35"/>
      <c r="CXP688" s="35"/>
      <c r="CXQ688" s="35"/>
      <c r="CXR688" s="35"/>
      <c r="CXS688" s="35"/>
      <c r="CXT688" s="35"/>
      <c r="CXU688" s="35"/>
      <c r="CXV688" s="35"/>
      <c r="CXW688" s="35"/>
      <c r="CXX688" s="35"/>
      <c r="CXY688" s="35"/>
      <c r="CXZ688" s="35"/>
      <c r="CYA688" s="35"/>
      <c r="CYB688" s="35"/>
      <c r="CYC688" s="35"/>
      <c r="CYD688" s="35"/>
      <c r="CYE688" s="35"/>
      <c r="CYF688" s="35"/>
      <c r="CYG688" s="35"/>
      <c r="CYH688" s="35"/>
      <c r="CYI688" s="35"/>
      <c r="CYJ688" s="35"/>
      <c r="CYK688" s="35"/>
      <c r="CYL688" s="35"/>
      <c r="CYM688" s="35"/>
      <c r="CYN688" s="35"/>
      <c r="CYO688" s="35"/>
      <c r="CYP688" s="35"/>
      <c r="CYQ688" s="35"/>
      <c r="CYR688" s="35"/>
      <c r="CYS688" s="35"/>
      <c r="CYT688" s="35"/>
      <c r="CYU688" s="35"/>
      <c r="CYV688" s="35"/>
      <c r="CYW688" s="35"/>
      <c r="CYX688" s="35"/>
      <c r="CYY688" s="35"/>
      <c r="CYZ688" s="35"/>
      <c r="CZA688" s="35"/>
      <c r="CZB688" s="35"/>
      <c r="CZC688" s="35"/>
      <c r="CZD688" s="35"/>
      <c r="CZE688" s="35"/>
      <c r="CZF688" s="35"/>
      <c r="CZG688" s="35"/>
      <c r="CZH688" s="35"/>
      <c r="CZI688" s="35"/>
      <c r="CZJ688" s="35"/>
      <c r="CZK688" s="35"/>
      <c r="CZL688" s="35"/>
      <c r="CZM688" s="35"/>
      <c r="CZN688" s="35"/>
      <c r="CZO688" s="35"/>
      <c r="CZP688" s="35"/>
      <c r="CZQ688" s="35"/>
      <c r="CZR688" s="35"/>
      <c r="CZS688" s="35"/>
      <c r="CZT688" s="35"/>
      <c r="CZU688" s="35"/>
      <c r="CZV688" s="35"/>
      <c r="CZW688" s="35"/>
      <c r="CZX688" s="35"/>
      <c r="CZY688" s="35"/>
      <c r="CZZ688" s="35"/>
      <c r="DAA688" s="35"/>
      <c r="DAB688" s="35"/>
      <c r="DAC688" s="35"/>
      <c r="DAD688" s="35"/>
      <c r="DAE688" s="35"/>
      <c r="DAF688" s="35"/>
      <c r="DAG688" s="35"/>
      <c r="DAH688" s="35"/>
      <c r="DAI688" s="35"/>
      <c r="DAJ688" s="35"/>
      <c r="DAK688" s="35"/>
      <c r="DAL688" s="35"/>
      <c r="DAM688" s="35"/>
      <c r="DAN688" s="35"/>
      <c r="DAO688" s="35"/>
      <c r="DAP688" s="35"/>
      <c r="DAQ688" s="35"/>
      <c r="DAR688" s="35"/>
      <c r="DAS688" s="35"/>
      <c r="DAT688" s="35"/>
      <c r="DAU688" s="35"/>
      <c r="DAV688" s="35"/>
      <c r="DAW688" s="35"/>
      <c r="DAX688" s="35"/>
      <c r="DAY688" s="35"/>
      <c r="DAZ688" s="35"/>
      <c r="DBA688" s="35"/>
      <c r="DBB688" s="35"/>
      <c r="DBC688" s="35"/>
      <c r="DBD688" s="35"/>
      <c r="DBE688" s="35"/>
      <c r="DBF688" s="35"/>
      <c r="DBG688" s="35"/>
      <c r="DBH688" s="35"/>
      <c r="DBI688" s="35"/>
      <c r="DBJ688" s="35"/>
      <c r="DBK688" s="35"/>
      <c r="DBL688" s="35"/>
      <c r="DBM688" s="35"/>
      <c r="DBN688" s="35"/>
      <c r="DBO688" s="35"/>
      <c r="DBP688" s="35"/>
      <c r="DBQ688" s="35"/>
      <c r="DBR688" s="35"/>
      <c r="DBS688" s="35"/>
      <c r="DBT688" s="35"/>
      <c r="DBU688" s="35"/>
      <c r="DBV688" s="35"/>
      <c r="DBW688" s="35"/>
      <c r="DBX688" s="35"/>
      <c r="DBY688" s="35"/>
      <c r="DBZ688" s="35"/>
      <c r="DCA688" s="35"/>
      <c r="DCB688" s="35"/>
      <c r="DCC688" s="35"/>
      <c r="DCD688" s="35"/>
      <c r="DCE688" s="35"/>
      <c r="DCF688" s="35"/>
      <c r="DCG688" s="35"/>
      <c r="DCH688" s="35"/>
      <c r="DCI688" s="35"/>
      <c r="DCJ688" s="35"/>
      <c r="DCK688" s="35"/>
      <c r="DCL688" s="35"/>
      <c r="DCM688" s="35"/>
      <c r="DCN688" s="35"/>
      <c r="DCO688" s="35"/>
      <c r="DCP688" s="35"/>
      <c r="DCQ688" s="35"/>
      <c r="DCR688" s="35"/>
      <c r="DCS688" s="35"/>
      <c r="DCT688" s="35"/>
      <c r="DCU688" s="35"/>
      <c r="DCV688" s="35"/>
      <c r="DCW688" s="35"/>
      <c r="DCX688" s="35"/>
      <c r="DCY688" s="35"/>
      <c r="DCZ688" s="35"/>
      <c r="DDA688" s="35"/>
      <c r="DDB688" s="35"/>
      <c r="DDC688" s="35"/>
      <c r="DDD688" s="35"/>
      <c r="DDE688" s="35"/>
      <c r="DDF688" s="35"/>
      <c r="DDG688" s="35"/>
      <c r="DDH688" s="35"/>
      <c r="DDI688" s="35"/>
      <c r="DDJ688" s="35"/>
      <c r="DDK688" s="35"/>
      <c r="DDL688" s="35"/>
      <c r="DDM688" s="35"/>
      <c r="DDN688" s="35"/>
      <c r="DDO688" s="35"/>
      <c r="DDP688" s="35"/>
      <c r="DDQ688" s="35"/>
      <c r="DDR688" s="35"/>
      <c r="DDS688" s="35"/>
      <c r="DDT688" s="35"/>
      <c r="DDU688" s="35"/>
      <c r="DDV688" s="35"/>
      <c r="DDW688" s="35"/>
      <c r="DDX688" s="35"/>
      <c r="DDY688" s="35"/>
      <c r="DDZ688" s="35"/>
      <c r="DEA688" s="35"/>
      <c r="DEB688" s="35"/>
      <c r="DEC688" s="35"/>
      <c r="DED688" s="35"/>
      <c r="DEE688" s="35"/>
      <c r="DEF688" s="35"/>
      <c r="DEG688" s="35"/>
      <c r="DEH688" s="35"/>
      <c r="DEI688" s="35"/>
      <c r="DEJ688" s="35"/>
      <c r="DEK688" s="35"/>
      <c r="DEL688" s="35"/>
      <c r="DEM688" s="35"/>
      <c r="DEN688" s="35"/>
      <c r="DEO688" s="35"/>
      <c r="DEP688" s="35"/>
      <c r="DEQ688" s="35"/>
      <c r="DER688" s="35"/>
      <c r="DES688" s="35"/>
      <c r="DET688" s="35"/>
      <c r="DEU688" s="35"/>
      <c r="DEV688" s="35"/>
      <c r="DEW688" s="35"/>
      <c r="DEX688" s="35"/>
      <c r="DEY688" s="35"/>
      <c r="DEZ688" s="35"/>
      <c r="DFA688" s="35"/>
      <c r="DFB688" s="35"/>
      <c r="DFC688" s="35"/>
      <c r="DFD688" s="35"/>
      <c r="DFE688" s="35"/>
      <c r="DFF688" s="35"/>
      <c r="DFG688" s="35"/>
      <c r="DFH688" s="35"/>
      <c r="DFI688" s="35"/>
      <c r="DFJ688" s="35"/>
      <c r="DFK688" s="35"/>
      <c r="DFL688" s="35"/>
      <c r="DFM688" s="35"/>
      <c r="DFN688" s="35"/>
      <c r="DFO688" s="35"/>
      <c r="DFP688" s="35"/>
      <c r="DFQ688" s="35"/>
      <c r="DFR688" s="35"/>
      <c r="DFS688" s="35"/>
      <c r="DFT688" s="35"/>
      <c r="DFU688" s="35"/>
      <c r="DFV688" s="35"/>
      <c r="DFW688" s="35"/>
      <c r="DFX688" s="35"/>
      <c r="DFY688" s="35"/>
      <c r="DFZ688" s="35"/>
      <c r="DGA688" s="35"/>
      <c r="DGB688" s="35"/>
      <c r="DGC688" s="35"/>
      <c r="DGD688" s="35"/>
      <c r="DGE688" s="35"/>
      <c r="DGF688" s="35"/>
      <c r="DGG688" s="35"/>
      <c r="DGH688" s="35"/>
      <c r="DGI688" s="35"/>
      <c r="DGJ688" s="35"/>
      <c r="DGK688" s="35"/>
      <c r="DGL688" s="35"/>
      <c r="DGM688" s="35"/>
      <c r="DGN688" s="35"/>
      <c r="DGO688" s="35"/>
      <c r="DGP688" s="35"/>
      <c r="DGQ688" s="35"/>
      <c r="DGR688" s="35"/>
      <c r="DGS688" s="35"/>
      <c r="DGT688" s="35"/>
      <c r="DGU688" s="35"/>
      <c r="DGV688" s="35"/>
      <c r="DGW688" s="35"/>
      <c r="DGX688" s="35"/>
      <c r="DGY688" s="35"/>
      <c r="DGZ688" s="35"/>
      <c r="DHA688" s="35"/>
      <c r="DHB688" s="35"/>
      <c r="DHC688" s="35"/>
      <c r="DHD688" s="35"/>
      <c r="DHE688" s="35"/>
      <c r="DHF688" s="35"/>
      <c r="DHG688" s="35"/>
      <c r="DHH688" s="35"/>
      <c r="DHI688" s="35"/>
      <c r="DHJ688" s="35"/>
      <c r="DHK688" s="35"/>
      <c r="DHL688" s="35"/>
      <c r="DHM688" s="35"/>
      <c r="DHN688" s="35"/>
      <c r="DHO688" s="35"/>
      <c r="DHP688" s="35"/>
      <c r="DHQ688" s="35"/>
      <c r="DHR688" s="35"/>
      <c r="DHS688" s="35"/>
      <c r="DHT688" s="35"/>
      <c r="DHU688" s="35"/>
      <c r="DHV688" s="35"/>
      <c r="DHW688" s="35"/>
      <c r="DHX688" s="35"/>
      <c r="DHY688" s="35"/>
      <c r="DHZ688" s="35"/>
      <c r="DIA688" s="35"/>
      <c r="DIB688" s="35"/>
      <c r="DIC688" s="35"/>
      <c r="DID688" s="35"/>
      <c r="DIE688" s="35"/>
      <c r="DIF688" s="35"/>
      <c r="DIG688" s="35"/>
      <c r="DIH688" s="35"/>
      <c r="DII688" s="35"/>
      <c r="DIJ688" s="35"/>
      <c r="DIK688" s="35"/>
      <c r="DIL688" s="35"/>
      <c r="DIM688" s="35"/>
      <c r="DIN688" s="35"/>
      <c r="DIO688" s="35"/>
      <c r="DIP688" s="35"/>
      <c r="DIQ688" s="35"/>
      <c r="DIR688" s="35"/>
      <c r="DIS688" s="35"/>
      <c r="DIT688" s="35"/>
      <c r="DIU688" s="35"/>
      <c r="DIV688" s="35"/>
      <c r="DIW688" s="35"/>
      <c r="DIX688" s="35"/>
      <c r="DIY688" s="35"/>
      <c r="DIZ688" s="35"/>
      <c r="DJA688" s="35"/>
      <c r="DJB688" s="35"/>
      <c r="DJC688" s="35"/>
      <c r="DJD688" s="35"/>
      <c r="DJE688" s="35"/>
      <c r="DJF688" s="35"/>
      <c r="DJG688" s="35"/>
      <c r="DJH688" s="35"/>
      <c r="DJI688" s="35"/>
      <c r="DJJ688" s="35"/>
      <c r="DJK688" s="35"/>
      <c r="DJL688" s="35"/>
      <c r="DJM688" s="35"/>
      <c r="DJN688" s="35"/>
      <c r="DJO688" s="35"/>
      <c r="DJP688" s="35"/>
      <c r="DJQ688" s="35"/>
      <c r="DJR688" s="35"/>
      <c r="DJS688" s="35"/>
      <c r="DJT688" s="35"/>
      <c r="DJU688" s="35"/>
      <c r="DJV688" s="35"/>
      <c r="DJW688" s="35"/>
      <c r="DJX688" s="35"/>
      <c r="DJY688" s="35"/>
      <c r="DJZ688" s="35"/>
      <c r="DKA688" s="35"/>
      <c r="DKB688" s="35"/>
      <c r="DKC688" s="35"/>
      <c r="DKD688" s="35"/>
      <c r="DKE688" s="35"/>
      <c r="DKF688" s="35"/>
      <c r="DKG688" s="35"/>
      <c r="DKH688" s="35"/>
      <c r="DKI688" s="35"/>
      <c r="DKJ688" s="35"/>
      <c r="DKK688" s="35"/>
      <c r="DKL688" s="35"/>
      <c r="DKM688" s="35"/>
      <c r="DKN688" s="35"/>
      <c r="DKO688" s="35"/>
      <c r="DKP688" s="35"/>
      <c r="DKQ688" s="35"/>
      <c r="DKR688" s="35"/>
      <c r="DKS688" s="35"/>
      <c r="DKT688" s="35"/>
      <c r="DKU688" s="35"/>
      <c r="DKV688" s="35"/>
      <c r="DKW688" s="35"/>
      <c r="DKX688" s="35"/>
      <c r="DKY688" s="35"/>
      <c r="DKZ688" s="35"/>
      <c r="DLA688" s="35"/>
      <c r="DLB688" s="35"/>
      <c r="DLC688" s="35"/>
      <c r="DLD688" s="35"/>
      <c r="DLE688" s="35"/>
      <c r="DLF688" s="35"/>
      <c r="DLG688" s="35"/>
      <c r="DLH688" s="35"/>
      <c r="DLI688" s="35"/>
      <c r="DLJ688" s="35"/>
      <c r="DLK688" s="35"/>
      <c r="DLL688" s="35"/>
      <c r="DLM688" s="35"/>
      <c r="DLN688" s="35"/>
      <c r="DLO688" s="35"/>
      <c r="DLP688" s="35"/>
      <c r="DLQ688" s="35"/>
      <c r="DLR688" s="35"/>
      <c r="DLS688" s="35"/>
      <c r="DLT688" s="35"/>
      <c r="DLU688" s="35"/>
      <c r="DLV688" s="35"/>
      <c r="DLW688" s="35"/>
      <c r="DLX688" s="35"/>
      <c r="DLY688" s="35"/>
      <c r="DLZ688" s="35"/>
      <c r="DMA688" s="35"/>
      <c r="DMB688" s="35"/>
      <c r="DMC688" s="35"/>
      <c r="DMD688" s="35"/>
      <c r="DME688" s="35"/>
      <c r="DMF688" s="35"/>
      <c r="DMG688" s="35"/>
      <c r="DMH688" s="35"/>
      <c r="DMI688" s="35"/>
      <c r="DMJ688" s="35"/>
      <c r="DMK688" s="35"/>
      <c r="DML688" s="35"/>
      <c r="DMM688" s="35"/>
      <c r="DMN688" s="35"/>
      <c r="DMO688" s="35"/>
      <c r="DMP688" s="35"/>
      <c r="DMQ688" s="35"/>
      <c r="DMR688" s="35"/>
      <c r="DMS688" s="35"/>
      <c r="DMT688" s="35"/>
      <c r="DMU688" s="35"/>
      <c r="DMV688" s="35"/>
      <c r="DMW688" s="35"/>
      <c r="DMX688" s="35"/>
      <c r="DMY688" s="35"/>
      <c r="DMZ688" s="35"/>
      <c r="DNA688" s="35"/>
      <c r="DNB688" s="35"/>
      <c r="DNC688" s="35"/>
      <c r="DND688" s="35"/>
      <c r="DNE688" s="35"/>
      <c r="DNF688" s="35"/>
      <c r="DNG688" s="35"/>
      <c r="DNH688" s="35"/>
      <c r="DNI688" s="35"/>
      <c r="DNJ688" s="35"/>
      <c r="DNK688" s="35"/>
      <c r="DNL688" s="35"/>
      <c r="DNM688" s="35"/>
      <c r="DNN688" s="35"/>
      <c r="DNO688" s="35"/>
      <c r="DNP688" s="35"/>
      <c r="DNQ688" s="35"/>
      <c r="DNR688" s="35"/>
      <c r="DNS688" s="35"/>
      <c r="DNT688" s="35"/>
      <c r="DNU688" s="35"/>
      <c r="DNV688" s="35"/>
      <c r="DNW688" s="35"/>
      <c r="DNX688" s="35"/>
      <c r="DNY688" s="35"/>
      <c r="DNZ688" s="35"/>
      <c r="DOA688" s="35"/>
      <c r="DOB688" s="35"/>
      <c r="DOC688" s="35"/>
      <c r="DOD688" s="35"/>
      <c r="DOE688" s="35"/>
      <c r="DOF688" s="35"/>
      <c r="DOG688" s="35"/>
      <c r="DOH688" s="35"/>
      <c r="DOI688" s="35"/>
      <c r="DOJ688" s="35"/>
      <c r="DOK688" s="35"/>
      <c r="DOL688" s="35"/>
      <c r="DOM688" s="35"/>
      <c r="DON688" s="35"/>
      <c r="DOO688" s="35"/>
      <c r="DOP688" s="35"/>
      <c r="DOQ688" s="35"/>
      <c r="DOR688" s="35"/>
      <c r="DOS688" s="35"/>
      <c r="DOT688" s="35"/>
      <c r="DOU688" s="35"/>
      <c r="DOV688" s="35"/>
      <c r="DOW688" s="35"/>
      <c r="DOX688" s="35"/>
      <c r="DOY688" s="35"/>
      <c r="DOZ688" s="35"/>
      <c r="DPA688" s="35"/>
      <c r="DPB688" s="35"/>
      <c r="DPC688" s="35"/>
      <c r="DPD688" s="35"/>
      <c r="DPE688" s="35"/>
      <c r="DPF688" s="35"/>
      <c r="DPG688" s="35"/>
      <c r="DPH688" s="35"/>
      <c r="DPI688" s="35"/>
      <c r="DPJ688" s="35"/>
      <c r="DPK688" s="35"/>
      <c r="DPL688" s="35"/>
      <c r="DPM688" s="35"/>
      <c r="DPN688" s="35"/>
      <c r="DPO688" s="35"/>
      <c r="DPP688" s="35"/>
      <c r="DPQ688" s="35"/>
      <c r="DPR688" s="35"/>
      <c r="DPS688" s="35"/>
      <c r="DPT688" s="35"/>
      <c r="DPU688" s="35"/>
      <c r="DPV688" s="35"/>
      <c r="DPW688" s="35"/>
      <c r="DPX688" s="35"/>
      <c r="DPY688" s="35"/>
      <c r="DPZ688" s="35"/>
      <c r="DQA688" s="35"/>
      <c r="DQB688" s="35"/>
      <c r="DQC688" s="35"/>
      <c r="DQD688" s="35"/>
      <c r="DQE688" s="35"/>
      <c r="DQF688" s="35"/>
      <c r="DQG688" s="35"/>
      <c r="DQH688" s="35"/>
      <c r="DQI688" s="35"/>
      <c r="DQJ688" s="35"/>
      <c r="DQK688" s="35"/>
      <c r="DQL688" s="35"/>
      <c r="DQM688" s="35"/>
      <c r="DQN688" s="35"/>
      <c r="DQO688" s="35"/>
      <c r="DQP688" s="35"/>
      <c r="DQQ688" s="35"/>
      <c r="DQR688" s="35"/>
      <c r="DQS688" s="35"/>
      <c r="DQT688" s="35"/>
      <c r="DQU688" s="35"/>
      <c r="DQV688" s="35"/>
      <c r="DQW688" s="35"/>
      <c r="DQX688" s="35"/>
      <c r="DQY688" s="35"/>
      <c r="DQZ688" s="35"/>
      <c r="DRA688" s="35"/>
      <c r="DRB688" s="35"/>
      <c r="DRC688" s="35"/>
      <c r="DRD688" s="35"/>
      <c r="DRE688" s="35"/>
      <c r="DRF688" s="35"/>
      <c r="DRG688" s="35"/>
      <c r="DRH688" s="35"/>
      <c r="DRI688" s="35"/>
      <c r="DRJ688" s="35"/>
      <c r="DRK688" s="35"/>
      <c r="DRL688" s="35"/>
      <c r="DRM688" s="35"/>
      <c r="DRN688" s="35"/>
      <c r="DRO688" s="35"/>
      <c r="DRP688" s="35"/>
      <c r="DRQ688" s="35"/>
      <c r="DRR688" s="35"/>
      <c r="DRS688" s="35"/>
      <c r="DRT688" s="35"/>
      <c r="DRU688" s="35"/>
      <c r="DRV688" s="35"/>
      <c r="DRW688" s="35"/>
      <c r="DRX688" s="35"/>
      <c r="DRY688" s="35"/>
      <c r="DRZ688" s="35"/>
      <c r="DSA688" s="35"/>
      <c r="DSB688" s="35"/>
      <c r="DSC688" s="35"/>
      <c r="DSD688" s="35"/>
      <c r="DSE688" s="35"/>
      <c r="DSF688" s="35"/>
      <c r="DSG688" s="35"/>
      <c r="DSH688" s="35"/>
      <c r="DSI688" s="35"/>
      <c r="DSJ688" s="35"/>
      <c r="DSK688" s="35"/>
      <c r="DSL688" s="35"/>
      <c r="DSM688" s="35"/>
      <c r="DSN688" s="35"/>
      <c r="DSO688" s="35"/>
      <c r="DSP688" s="35"/>
      <c r="DSQ688" s="35"/>
      <c r="DSR688" s="35"/>
      <c r="DSS688" s="35"/>
      <c r="DST688" s="35"/>
      <c r="DSU688" s="35"/>
      <c r="DSV688" s="35"/>
      <c r="DSW688" s="35"/>
      <c r="DSX688" s="35"/>
      <c r="DSY688" s="35"/>
      <c r="DSZ688" s="35"/>
      <c r="DTA688" s="35"/>
      <c r="DTB688" s="35"/>
      <c r="DTC688" s="35"/>
      <c r="DTD688" s="35"/>
      <c r="DTE688" s="35"/>
      <c r="DTF688" s="35"/>
      <c r="DTG688" s="35"/>
      <c r="DTH688" s="35"/>
      <c r="DTI688" s="35"/>
      <c r="DTJ688" s="35"/>
      <c r="DTK688" s="35"/>
      <c r="DTL688" s="35"/>
      <c r="DTM688" s="35"/>
      <c r="DTN688" s="35"/>
      <c r="DTO688" s="35"/>
      <c r="DTP688" s="35"/>
      <c r="DTQ688" s="35"/>
      <c r="DTR688" s="35"/>
      <c r="DTS688" s="35"/>
      <c r="DTT688" s="35"/>
      <c r="DTU688" s="35"/>
      <c r="DTV688" s="35"/>
      <c r="DTW688" s="35"/>
      <c r="DTX688" s="35"/>
      <c r="DTY688" s="35"/>
      <c r="DTZ688" s="35"/>
      <c r="DUA688" s="35"/>
      <c r="DUB688" s="35"/>
      <c r="DUC688" s="35"/>
      <c r="DUD688" s="35"/>
      <c r="DUE688" s="35"/>
      <c r="DUF688" s="35"/>
      <c r="DUG688" s="35"/>
      <c r="DUH688" s="35"/>
      <c r="DUI688" s="35"/>
      <c r="DUJ688" s="35"/>
      <c r="DUK688" s="35"/>
      <c r="DUL688" s="35"/>
      <c r="DUM688" s="35"/>
      <c r="DUN688" s="35"/>
      <c r="DUO688" s="35"/>
      <c r="DUP688" s="35"/>
      <c r="DUQ688" s="35"/>
      <c r="DUR688" s="35"/>
      <c r="DUS688" s="35"/>
      <c r="DUT688" s="35"/>
      <c r="DUU688" s="35"/>
      <c r="DUV688" s="35"/>
      <c r="DUW688" s="35"/>
      <c r="DUX688" s="35"/>
      <c r="DUY688" s="35"/>
      <c r="DUZ688" s="35"/>
      <c r="DVA688" s="35"/>
      <c r="DVB688" s="35"/>
      <c r="DVC688" s="35"/>
      <c r="DVD688" s="35"/>
      <c r="DVE688" s="35"/>
      <c r="DVF688" s="35"/>
      <c r="DVG688" s="35"/>
      <c r="DVH688" s="35"/>
      <c r="DVI688" s="35"/>
      <c r="DVJ688" s="35"/>
      <c r="DVK688" s="35"/>
      <c r="DVL688" s="35"/>
      <c r="DVM688" s="35"/>
      <c r="DVN688" s="35"/>
      <c r="DVO688" s="35"/>
      <c r="DVP688" s="35"/>
      <c r="DVQ688" s="35"/>
      <c r="DVR688" s="35"/>
      <c r="DVS688" s="35"/>
      <c r="DVT688" s="35"/>
      <c r="DVU688" s="35"/>
      <c r="DVV688" s="35"/>
      <c r="DVW688" s="35"/>
      <c r="DVX688" s="35"/>
      <c r="DVY688" s="35"/>
      <c r="DVZ688" s="35"/>
      <c r="DWA688" s="35"/>
      <c r="DWB688" s="35"/>
      <c r="DWC688" s="35"/>
      <c r="DWD688" s="35"/>
      <c r="DWE688" s="35"/>
      <c r="DWF688" s="35"/>
      <c r="DWG688" s="35"/>
      <c r="DWH688" s="35"/>
      <c r="DWI688" s="35"/>
      <c r="DWJ688" s="35"/>
      <c r="DWK688" s="35"/>
      <c r="DWL688" s="35"/>
      <c r="DWM688" s="35"/>
      <c r="DWN688" s="35"/>
      <c r="DWO688" s="35"/>
      <c r="DWP688" s="35"/>
      <c r="DWQ688" s="35"/>
      <c r="DWR688" s="35"/>
      <c r="DWS688" s="35"/>
      <c r="DWT688" s="35"/>
      <c r="DWU688" s="35"/>
      <c r="DWV688" s="35"/>
      <c r="DWW688" s="35"/>
      <c r="DWX688" s="35"/>
      <c r="DWY688" s="35"/>
      <c r="DWZ688" s="35"/>
      <c r="DXA688" s="35"/>
      <c r="DXB688" s="35"/>
      <c r="DXC688" s="35"/>
      <c r="DXD688" s="35"/>
      <c r="DXE688" s="35"/>
      <c r="DXF688" s="35"/>
      <c r="DXG688" s="35"/>
      <c r="DXH688" s="35"/>
      <c r="DXI688" s="35"/>
      <c r="DXJ688" s="35"/>
      <c r="DXK688" s="35"/>
      <c r="DXL688" s="35"/>
      <c r="DXM688" s="35"/>
      <c r="DXN688" s="35"/>
      <c r="DXO688" s="35"/>
      <c r="DXP688" s="35"/>
      <c r="DXQ688" s="35"/>
      <c r="DXR688" s="35"/>
      <c r="DXS688" s="35"/>
      <c r="DXT688" s="35"/>
      <c r="DXU688" s="35"/>
      <c r="DXV688" s="35"/>
      <c r="DXW688" s="35"/>
      <c r="DXX688" s="35"/>
      <c r="DXY688" s="35"/>
      <c r="DXZ688" s="35"/>
      <c r="DYA688" s="35"/>
      <c r="DYB688" s="35"/>
      <c r="DYC688" s="35"/>
      <c r="DYD688" s="35"/>
      <c r="DYE688" s="35"/>
      <c r="DYF688" s="35"/>
      <c r="DYG688" s="35"/>
      <c r="DYH688" s="35"/>
      <c r="DYI688" s="35"/>
      <c r="DYJ688" s="35"/>
      <c r="DYK688" s="35"/>
      <c r="DYL688" s="35"/>
      <c r="DYM688" s="35"/>
      <c r="DYN688" s="35"/>
      <c r="DYO688" s="35"/>
      <c r="DYP688" s="35"/>
      <c r="DYQ688" s="35"/>
      <c r="DYR688" s="35"/>
      <c r="DYS688" s="35"/>
      <c r="DYT688" s="35"/>
      <c r="DYU688" s="35"/>
      <c r="DYV688" s="35"/>
      <c r="DYW688" s="35"/>
      <c r="DYX688" s="35"/>
      <c r="DYY688" s="35"/>
      <c r="DYZ688" s="35"/>
      <c r="DZA688" s="35"/>
      <c r="DZB688" s="35"/>
      <c r="DZC688" s="35"/>
      <c r="DZD688" s="35"/>
      <c r="DZE688" s="35"/>
      <c r="DZF688" s="35"/>
      <c r="DZG688" s="35"/>
      <c r="DZH688" s="35"/>
      <c r="DZI688" s="35"/>
      <c r="DZJ688" s="35"/>
      <c r="DZK688" s="35"/>
      <c r="DZL688" s="35"/>
      <c r="DZM688" s="35"/>
      <c r="DZN688" s="35"/>
      <c r="DZO688" s="35"/>
      <c r="DZP688" s="35"/>
      <c r="DZQ688" s="35"/>
      <c r="DZR688" s="35"/>
      <c r="DZS688" s="35"/>
      <c r="DZT688" s="35"/>
      <c r="DZU688" s="35"/>
      <c r="DZV688" s="35"/>
      <c r="DZW688" s="35"/>
      <c r="DZX688" s="35"/>
      <c r="DZY688" s="35"/>
      <c r="DZZ688" s="35"/>
      <c r="EAA688" s="35"/>
      <c r="EAB688" s="35"/>
      <c r="EAC688" s="35"/>
      <c r="EAD688" s="35"/>
      <c r="EAE688" s="35"/>
      <c r="EAF688" s="35"/>
      <c r="EAG688" s="35"/>
      <c r="EAH688" s="35"/>
      <c r="EAI688" s="35"/>
      <c r="EAJ688" s="35"/>
      <c r="EAK688" s="35"/>
      <c r="EAL688" s="35"/>
      <c r="EAM688" s="35"/>
      <c r="EAN688" s="35"/>
      <c r="EAO688" s="35"/>
      <c r="EAP688" s="35"/>
      <c r="EAQ688" s="35"/>
      <c r="EAR688" s="35"/>
      <c r="EAS688" s="35"/>
      <c r="EAT688" s="35"/>
      <c r="EAU688" s="35"/>
      <c r="EAV688" s="35"/>
      <c r="EAW688" s="35"/>
      <c r="EAX688" s="35"/>
      <c r="EAY688" s="35"/>
      <c r="EAZ688" s="35"/>
      <c r="EBA688" s="35"/>
      <c r="EBB688" s="35"/>
      <c r="EBC688" s="35"/>
      <c r="EBD688" s="35"/>
      <c r="EBE688" s="35"/>
      <c r="EBF688" s="35"/>
      <c r="EBG688" s="35"/>
      <c r="EBH688" s="35"/>
      <c r="EBI688" s="35"/>
      <c r="EBJ688" s="35"/>
      <c r="EBK688" s="35"/>
      <c r="EBL688" s="35"/>
      <c r="EBM688" s="35"/>
      <c r="EBN688" s="35"/>
      <c r="EBO688" s="35"/>
      <c r="EBP688" s="35"/>
      <c r="EBQ688" s="35"/>
      <c r="EBR688" s="35"/>
      <c r="EBS688" s="35"/>
      <c r="EBT688" s="35"/>
      <c r="EBU688" s="35"/>
      <c r="EBV688" s="35"/>
      <c r="EBW688" s="35"/>
      <c r="EBX688" s="35"/>
      <c r="EBY688" s="35"/>
      <c r="EBZ688" s="35"/>
      <c r="ECA688" s="35"/>
      <c r="ECB688" s="35"/>
      <c r="ECC688" s="35"/>
      <c r="ECD688" s="35"/>
      <c r="ECE688" s="35"/>
      <c r="ECF688" s="35"/>
      <c r="ECG688" s="35"/>
      <c r="ECH688" s="35"/>
      <c r="ECI688" s="35"/>
      <c r="ECJ688" s="35"/>
      <c r="ECK688" s="35"/>
      <c r="ECL688" s="35"/>
      <c r="ECM688" s="35"/>
      <c r="ECN688" s="35"/>
      <c r="ECO688" s="35"/>
      <c r="ECP688" s="35"/>
      <c r="ECQ688" s="35"/>
      <c r="ECR688" s="35"/>
      <c r="ECS688" s="35"/>
      <c r="ECT688" s="35"/>
      <c r="ECU688" s="35"/>
      <c r="ECV688" s="35"/>
      <c r="ECW688" s="35"/>
      <c r="ECX688" s="35"/>
      <c r="ECY688" s="35"/>
      <c r="ECZ688" s="35"/>
      <c r="EDA688" s="35"/>
      <c r="EDB688" s="35"/>
      <c r="EDC688" s="35"/>
      <c r="EDD688" s="35"/>
      <c r="EDE688" s="35"/>
      <c r="EDF688" s="35"/>
      <c r="EDG688" s="35"/>
      <c r="EDH688" s="35"/>
      <c r="EDI688" s="35"/>
      <c r="EDJ688" s="35"/>
      <c r="EDK688" s="35"/>
      <c r="EDL688" s="35"/>
      <c r="EDM688" s="35"/>
      <c r="EDN688" s="35"/>
      <c r="EDO688" s="35"/>
      <c r="EDP688" s="35"/>
      <c r="EDQ688" s="35"/>
      <c r="EDR688" s="35"/>
      <c r="EDS688" s="35"/>
      <c r="EDT688" s="35"/>
      <c r="EDU688" s="35"/>
      <c r="EDV688" s="35"/>
      <c r="EDW688" s="35"/>
      <c r="EDX688" s="35"/>
      <c r="EDY688" s="35"/>
      <c r="EDZ688" s="35"/>
      <c r="EEA688" s="35"/>
      <c r="EEB688" s="35"/>
      <c r="EEC688" s="35"/>
      <c r="EED688" s="35"/>
      <c r="EEE688" s="35"/>
      <c r="EEF688" s="35"/>
      <c r="EEG688" s="35"/>
      <c r="EEH688" s="35"/>
      <c r="EEI688" s="35"/>
      <c r="EEJ688" s="35"/>
      <c r="EEK688" s="35"/>
      <c r="EEL688" s="35"/>
      <c r="EEM688" s="35"/>
      <c r="EEN688" s="35"/>
      <c r="EEO688" s="35"/>
      <c r="EEP688" s="35"/>
      <c r="EEQ688" s="35"/>
      <c r="EER688" s="35"/>
      <c r="EES688" s="35"/>
      <c r="EET688" s="35"/>
      <c r="EEU688" s="35"/>
      <c r="EEV688" s="35"/>
      <c r="EEW688" s="35"/>
      <c r="EEX688" s="35"/>
      <c r="EEY688" s="35"/>
      <c r="EEZ688" s="35"/>
      <c r="EFA688" s="35"/>
      <c r="EFB688" s="35"/>
      <c r="EFC688" s="35"/>
      <c r="EFD688" s="35"/>
      <c r="EFE688" s="35"/>
      <c r="EFF688" s="35"/>
      <c r="EFG688" s="35"/>
      <c r="EFH688" s="35"/>
      <c r="EFI688" s="35"/>
      <c r="EFJ688" s="35"/>
      <c r="EFK688" s="35"/>
      <c r="EFL688" s="35"/>
      <c r="EFM688" s="35"/>
      <c r="EFN688" s="35"/>
      <c r="EFO688" s="35"/>
      <c r="EFP688" s="35"/>
      <c r="EFQ688" s="35"/>
      <c r="EFR688" s="35"/>
      <c r="EFS688" s="35"/>
      <c r="EFT688" s="35"/>
      <c r="EFU688" s="35"/>
      <c r="EFV688" s="35"/>
      <c r="EFW688" s="35"/>
      <c r="EFX688" s="35"/>
      <c r="EFY688" s="35"/>
      <c r="EFZ688" s="35"/>
      <c r="EGA688" s="35"/>
      <c r="EGB688" s="35"/>
      <c r="EGC688" s="35"/>
      <c r="EGD688" s="35"/>
      <c r="EGE688" s="35"/>
      <c r="EGF688" s="35"/>
      <c r="EGG688" s="35"/>
      <c r="EGH688" s="35"/>
      <c r="EGI688" s="35"/>
      <c r="EGJ688" s="35"/>
      <c r="EGK688" s="35"/>
      <c r="EGL688" s="35"/>
      <c r="EGM688" s="35"/>
      <c r="EGN688" s="35"/>
      <c r="EGO688" s="35"/>
      <c r="EGP688" s="35"/>
      <c r="EGQ688" s="35"/>
      <c r="EGR688" s="35"/>
      <c r="EGS688" s="35"/>
      <c r="EGT688" s="35"/>
      <c r="EGU688" s="35"/>
      <c r="EGV688" s="35"/>
      <c r="EGW688" s="35"/>
      <c r="EGX688" s="35"/>
      <c r="EGY688" s="35"/>
      <c r="EGZ688" s="35"/>
      <c r="EHA688" s="35"/>
      <c r="EHB688" s="35"/>
      <c r="EHC688" s="35"/>
      <c r="EHD688" s="35"/>
      <c r="EHE688" s="35"/>
      <c r="EHF688" s="35"/>
      <c r="EHG688" s="35"/>
      <c r="EHH688" s="35"/>
      <c r="EHI688" s="35"/>
      <c r="EHJ688" s="35"/>
      <c r="EHK688" s="35"/>
      <c r="EHL688" s="35"/>
      <c r="EHM688" s="35"/>
      <c r="EHN688" s="35"/>
      <c r="EHO688" s="35"/>
      <c r="EHP688" s="35"/>
      <c r="EHQ688" s="35"/>
      <c r="EHR688" s="35"/>
      <c r="EHS688" s="35"/>
      <c r="EHT688" s="35"/>
      <c r="EHU688" s="35"/>
      <c r="EHV688" s="35"/>
      <c r="EHW688" s="35"/>
      <c r="EHX688" s="35"/>
      <c r="EHY688" s="35"/>
      <c r="EHZ688" s="35"/>
      <c r="EIA688" s="35"/>
      <c r="EIB688" s="35"/>
      <c r="EIC688" s="35"/>
      <c r="EID688" s="35"/>
      <c r="EIE688" s="35"/>
      <c r="EIF688" s="35"/>
      <c r="EIG688" s="35"/>
      <c r="EIH688" s="35"/>
      <c r="EII688" s="35"/>
      <c r="EIJ688" s="35"/>
      <c r="EIK688" s="35"/>
      <c r="EIL688" s="35"/>
      <c r="EIM688" s="35"/>
      <c r="EIN688" s="35"/>
      <c r="EIO688" s="35"/>
      <c r="EIP688" s="35"/>
      <c r="EIQ688" s="35"/>
      <c r="EIR688" s="35"/>
      <c r="EIS688" s="35"/>
      <c r="EIT688" s="35"/>
      <c r="EIU688" s="35"/>
      <c r="EIV688" s="35"/>
      <c r="EIW688" s="35"/>
      <c r="EIX688" s="35"/>
      <c r="EIY688" s="35"/>
      <c r="EIZ688" s="35"/>
      <c r="EJA688" s="35"/>
      <c r="EJB688" s="35"/>
      <c r="EJC688" s="35"/>
      <c r="EJD688" s="35"/>
      <c r="EJE688" s="35"/>
      <c r="EJF688" s="35"/>
      <c r="EJG688" s="35"/>
      <c r="EJH688" s="35"/>
      <c r="EJI688" s="35"/>
      <c r="EJJ688" s="35"/>
      <c r="EJK688" s="35"/>
      <c r="EJL688" s="35"/>
      <c r="EJM688" s="35"/>
      <c r="EJN688" s="35"/>
      <c r="EJO688" s="35"/>
      <c r="EJP688" s="35"/>
      <c r="EJQ688" s="35"/>
      <c r="EJR688" s="35"/>
      <c r="EJS688" s="35"/>
      <c r="EJT688" s="35"/>
      <c r="EJU688" s="35"/>
      <c r="EJV688" s="35"/>
      <c r="EJW688" s="35"/>
      <c r="EJX688" s="35"/>
      <c r="EJY688" s="35"/>
      <c r="EJZ688" s="35"/>
      <c r="EKA688" s="35"/>
      <c r="EKB688" s="35"/>
      <c r="EKC688" s="35"/>
      <c r="EKD688" s="35"/>
      <c r="EKE688" s="35"/>
      <c r="EKF688" s="35"/>
      <c r="EKG688" s="35"/>
      <c r="EKH688" s="35"/>
      <c r="EKI688" s="35"/>
      <c r="EKJ688" s="35"/>
      <c r="EKK688" s="35"/>
      <c r="EKL688" s="35"/>
      <c r="EKM688" s="35"/>
      <c r="EKN688" s="35"/>
      <c r="EKO688" s="35"/>
      <c r="EKP688" s="35"/>
      <c r="EKQ688" s="35"/>
      <c r="EKR688" s="35"/>
      <c r="EKS688" s="35"/>
      <c r="EKT688" s="35"/>
      <c r="EKU688" s="35"/>
      <c r="EKV688" s="35"/>
      <c r="EKW688" s="35"/>
      <c r="EKX688" s="35"/>
      <c r="EKY688" s="35"/>
      <c r="EKZ688" s="35"/>
      <c r="ELA688" s="35"/>
      <c r="ELB688" s="35"/>
      <c r="ELC688" s="35"/>
      <c r="ELD688" s="35"/>
      <c r="ELE688" s="35"/>
      <c r="ELF688" s="35"/>
      <c r="ELG688" s="35"/>
      <c r="ELH688" s="35"/>
      <c r="ELI688" s="35"/>
      <c r="ELJ688" s="35"/>
      <c r="ELK688" s="35"/>
      <c r="ELL688" s="35"/>
      <c r="ELM688" s="35"/>
      <c r="ELN688" s="35"/>
      <c r="ELO688" s="35"/>
      <c r="ELP688" s="35"/>
      <c r="ELQ688" s="35"/>
      <c r="ELR688" s="35"/>
      <c r="ELS688" s="35"/>
      <c r="ELT688" s="35"/>
      <c r="ELU688" s="35"/>
      <c r="ELV688" s="35"/>
      <c r="ELW688" s="35"/>
      <c r="ELX688" s="35"/>
      <c r="ELY688" s="35"/>
      <c r="ELZ688" s="35"/>
      <c r="EMA688" s="35"/>
      <c r="EMB688" s="35"/>
      <c r="EMC688" s="35"/>
      <c r="EMD688" s="35"/>
      <c r="EME688" s="35"/>
      <c r="EMF688" s="35"/>
      <c r="EMG688" s="35"/>
      <c r="EMH688" s="35"/>
      <c r="EMI688" s="35"/>
      <c r="EMJ688" s="35"/>
      <c r="EMK688" s="35"/>
      <c r="EML688" s="35"/>
      <c r="EMM688" s="35"/>
      <c r="EMN688" s="35"/>
      <c r="EMO688" s="35"/>
      <c r="EMP688" s="35"/>
      <c r="EMQ688" s="35"/>
      <c r="EMR688" s="35"/>
      <c r="EMS688" s="35"/>
      <c r="EMT688" s="35"/>
      <c r="EMU688" s="35"/>
      <c r="EMV688" s="35"/>
      <c r="EMW688" s="35"/>
      <c r="EMX688" s="35"/>
      <c r="EMY688" s="35"/>
      <c r="EMZ688" s="35"/>
      <c r="ENA688" s="35"/>
      <c r="ENB688" s="35"/>
      <c r="ENC688" s="35"/>
      <c r="END688" s="35"/>
      <c r="ENE688" s="35"/>
      <c r="ENF688" s="35"/>
      <c r="ENG688" s="35"/>
      <c r="ENH688" s="35"/>
      <c r="ENI688" s="35"/>
      <c r="ENJ688" s="35"/>
      <c r="ENK688" s="35"/>
      <c r="ENL688" s="35"/>
      <c r="ENM688" s="35"/>
      <c r="ENN688" s="35"/>
      <c r="ENO688" s="35"/>
      <c r="ENP688" s="35"/>
      <c r="ENQ688" s="35"/>
      <c r="ENR688" s="35"/>
      <c r="ENS688" s="35"/>
      <c r="ENT688" s="35"/>
      <c r="ENU688" s="35"/>
      <c r="ENV688" s="35"/>
      <c r="ENW688" s="35"/>
      <c r="ENX688" s="35"/>
      <c r="ENY688" s="35"/>
      <c r="ENZ688" s="35"/>
      <c r="EOA688" s="35"/>
      <c r="EOB688" s="35"/>
      <c r="EOC688" s="35"/>
      <c r="EOD688" s="35"/>
      <c r="EOE688" s="35"/>
      <c r="EOF688" s="35"/>
      <c r="EOG688" s="35"/>
      <c r="EOH688" s="35"/>
      <c r="EOI688" s="35"/>
      <c r="EOJ688" s="35"/>
      <c r="EOK688" s="35"/>
      <c r="EOL688" s="35"/>
      <c r="EOM688" s="35"/>
      <c r="EON688" s="35"/>
      <c r="EOO688" s="35"/>
      <c r="EOP688" s="35"/>
      <c r="EOQ688" s="35"/>
      <c r="EOR688" s="35"/>
      <c r="EOS688" s="35"/>
      <c r="EOT688" s="35"/>
      <c r="EOU688" s="35"/>
      <c r="EOV688" s="35"/>
      <c r="EOW688" s="35"/>
      <c r="EOX688" s="35"/>
      <c r="EOY688" s="35"/>
      <c r="EOZ688" s="35"/>
      <c r="EPA688" s="35"/>
      <c r="EPB688" s="35"/>
      <c r="EPC688" s="35"/>
      <c r="EPD688" s="35"/>
      <c r="EPE688" s="35"/>
      <c r="EPF688" s="35"/>
      <c r="EPG688" s="35"/>
      <c r="EPH688" s="35"/>
      <c r="EPI688" s="35"/>
      <c r="EPJ688" s="35"/>
      <c r="EPK688" s="35"/>
      <c r="EPL688" s="35"/>
      <c r="EPM688" s="35"/>
      <c r="EPN688" s="35"/>
      <c r="EPO688" s="35"/>
      <c r="EPP688" s="35"/>
      <c r="EPQ688" s="35"/>
      <c r="EPR688" s="35"/>
      <c r="EPS688" s="35"/>
      <c r="EPT688" s="35"/>
      <c r="EPU688" s="35"/>
      <c r="EPV688" s="35"/>
      <c r="EPW688" s="35"/>
      <c r="EPX688" s="35"/>
      <c r="EPY688" s="35"/>
      <c r="EPZ688" s="35"/>
      <c r="EQA688" s="35"/>
      <c r="EQB688" s="35"/>
      <c r="EQC688" s="35"/>
      <c r="EQD688" s="35"/>
      <c r="EQE688" s="35"/>
      <c r="EQF688" s="35"/>
      <c r="EQG688" s="35"/>
      <c r="EQH688" s="35"/>
      <c r="EQI688" s="35"/>
      <c r="EQJ688" s="35"/>
      <c r="EQK688" s="35"/>
      <c r="EQL688" s="35"/>
      <c r="EQM688" s="35"/>
      <c r="EQN688" s="35"/>
      <c r="EQO688" s="35"/>
      <c r="EQP688" s="35"/>
      <c r="EQQ688" s="35"/>
      <c r="EQR688" s="35"/>
      <c r="EQS688" s="35"/>
      <c r="EQT688" s="35"/>
      <c r="EQU688" s="35"/>
      <c r="EQV688" s="35"/>
      <c r="EQW688" s="35"/>
      <c r="EQX688" s="35"/>
      <c r="EQY688" s="35"/>
      <c r="EQZ688" s="35"/>
      <c r="ERA688" s="35"/>
      <c r="ERB688" s="35"/>
      <c r="ERC688" s="35"/>
      <c r="ERD688" s="35"/>
      <c r="ERE688" s="35"/>
      <c r="ERF688" s="35"/>
      <c r="ERG688" s="35"/>
      <c r="ERH688" s="35"/>
      <c r="ERI688" s="35"/>
      <c r="ERJ688" s="35"/>
      <c r="ERK688" s="35"/>
      <c r="ERL688" s="35"/>
      <c r="ERM688" s="35"/>
      <c r="ERN688" s="35"/>
      <c r="ERO688" s="35"/>
      <c r="ERP688" s="35"/>
      <c r="ERQ688" s="35"/>
      <c r="ERR688" s="35"/>
      <c r="ERS688" s="35"/>
      <c r="ERT688" s="35"/>
      <c r="ERU688" s="35"/>
      <c r="ERV688" s="35"/>
      <c r="ERW688" s="35"/>
      <c r="ERX688" s="35"/>
      <c r="ERY688" s="35"/>
      <c r="ERZ688" s="35"/>
      <c r="ESA688" s="35"/>
      <c r="ESB688" s="35"/>
      <c r="ESC688" s="35"/>
      <c r="ESD688" s="35"/>
      <c r="ESE688" s="35"/>
      <c r="ESF688" s="35"/>
      <c r="ESG688" s="35"/>
      <c r="ESH688" s="35"/>
      <c r="ESI688" s="35"/>
      <c r="ESJ688" s="35"/>
      <c r="ESK688" s="35"/>
      <c r="ESL688" s="35"/>
      <c r="ESM688" s="35"/>
      <c r="ESN688" s="35"/>
      <c r="ESO688" s="35"/>
      <c r="ESP688" s="35"/>
      <c r="ESQ688" s="35"/>
      <c r="ESR688" s="35"/>
      <c r="ESS688" s="35"/>
      <c r="EST688" s="35"/>
      <c r="ESU688" s="35"/>
      <c r="ESV688" s="35"/>
      <c r="ESW688" s="35"/>
      <c r="ESX688" s="35"/>
      <c r="ESY688" s="35"/>
      <c r="ESZ688" s="35"/>
      <c r="ETA688" s="35"/>
      <c r="ETB688" s="35"/>
      <c r="ETC688" s="35"/>
      <c r="ETD688" s="35"/>
      <c r="ETE688" s="35"/>
      <c r="ETF688" s="35"/>
      <c r="ETG688" s="35"/>
      <c r="ETH688" s="35"/>
      <c r="ETI688" s="35"/>
      <c r="ETJ688" s="35"/>
      <c r="ETK688" s="35"/>
      <c r="ETL688" s="35"/>
      <c r="ETM688" s="35"/>
      <c r="ETN688" s="35"/>
      <c r="ETO688" s="35"/>
      <c r="ETP688" s="35"/>
      <c r="ETQ688" s="35"/>
      <c r="ETR688" s="35"/>
      <c r="ETS688" s="35"/>
      <c r="ETT688" s="35"/>
      <c r="ETU688" s="35"/>
      <c r="ETV688" s="35"/>
      <c r="ETW688" s="35"/>
      <c r="ETX688" s="35"/>
      <c r="ETY688" s="35"/>
      <c r="ETZ688" s="35"/>
      <c r="EUA688" s="35"/>
      <c r="EUB688" s="35"/>
      <c r="EUC688" s="35"/>
      <c r="EUD688" s="35"/>
      <c r="EUE688" s="35"/>
      <c r="EUF688" s="35"/>
      <c r="EUG688" s="35"/>
      <c r="EUH688" s="35"/>
      <c r="EUI688" s="35"/>
      <c r="EUJ688" s="35"/>
      <c r="EUK688" s="35"/>
      <c r="EUL688" s="35"/>
      <c r="EUM688" s="35"/>
      <c r="EUN688" s="35"/>
      <c r="EUO688" s="35"/>
      <c r="EUP688" s="35"/>
      <c r="EUQ688" s="35"/>
      <c r="EUR688" s="35"/>
      <c r="EUS688" s="35"/>
      <c r="EUT688" s="35"/>
      <c r="EUU688" s="35"/>
      <c r="EUV688" s="35"/>
      <c r="EUW688" s="35"/>
      <c r="EUX688" s="35"/>
      <c r="EUY688" s="35"/>
      <c r="EUZ688" s="35"/>
      <c r="EVA688" s="35"/>
      <c r="EVB688" s="35"/>
      <c r="EVC688" s="35"/>
      <c r="EVD688" s="35"/>
      <c r="EVE688" s="35"/>
      <c r="EVF688" s="35"/>
      <c r="EVG688" s="35"/>
      <c r="EVH688" s="35"/>
      <c r="EVI688" s="35"/>
      <c r="EVJ688" s="35"/>
      <c r="EVK688" s="35"/>
      <c r="EVL688" s="35"/>
      <c r="EVM688" s="35"/>
      <c r="EVN688" s="35"/>
      <c r="EVO688" s="35"/>
      <c r="EVP688" s="35"/>
      <c r="EVQ688" s="35"/>
      <c r="EVR688" s="35"/>
      <c r="EVS688" s="35"/>
      <c r="EVT688" s="35"/>
      <c r="EVU688" s="35"/>
      <c r="EVV688" s="35"/>
      <c r="EVW688" s="35"/>
      <c r="EVX688" s="35"/>
      <c r="EVY688" s="35"/>
      <c r="EVZ688" s="35"/>
      <c r="EWA688" s="35"/>
      <c r="EWB688" s="35"/>
      <c r="EWC688" s="35"/>
      <c r="EWD688" s="35"/>
      <c r="EWE688" s="35"/>
      <c r="EWF688" s="35"/>
      <c r="EWG688" s="35"/>
      <c r="EWH688" s="35"/>
      <c r="EWI688" s="35"/>
      <c r="EWJ688" s="35"/>
      <c r="EWK688" s="35"/>
      <c r="EWL688" s="35"/>
      <c r="EWM688" s="35"/>
      <c r="EWN688" s="35"/>
      <c r="EWO688" s="35"/>
      <c r="EWP688" s="35"/>
      <c r="EWQ688" s="35"/>
      <c r="EWR688" s="35"/>
      <c r="EWS688" s="35"/>
      <c r="EWT688" s="35"/>
      <c r="EWU688" s="35"/>
      <c r="EWV688" s="35"/>
      <c r="EWW688" s="35"/>
      <c r="EWX688" s="35"/>
      <c r="EWY688" s="35"/>
      <c r="EWZ688" s="35"/>
      <c r="EXA688" s="35"/>
      <c r="EXB688" s="35"/>
      <c r="EXC688" s="35"/>
      <c r="EXD688" s="35"/>
      <c r="EXE688" s="35"/>
      <c r="EXF688" s="35"/>
      <c r="EXG688" s="35"/>
      <c r="EXH688" s="35"/>
      <c r="EXI688" s="35"/>
      <c r="EXJ688" s="35"/>
      <c r="EXK688" s="35"/>
      <c r="EXL688" s="35"/>
      <c r="EXM688" s="35"/>
      <c r="EXN688" s="35"/>
      <c r="EXO688" s="35"/>
      <c r="EXP688" s="35"/>
      <c r="EXQ688" s="35"/>
      <c r="EXR688" s="35"/>
      <c r="EXS688" s="35"/>
      <c r="EXT688" s="35"/>
      <c r="EXU688" s="35"/>
      <c r="EXV688" s="35"/>
      <c r="EXW688" s="35"/>
      <c r="EXX688" s="35"/>
      <c r="EXY688" s="35"/>
      <c r="EXZ688" s="35"/>
      <c r="EYA688" s="35"/>
      <c r="EYB688" s="35"/>
      <c r="EYC688" s="35"/>
      <c r="EYD688" s="35"/>
      <c r="EYE688" s="35"/>
      <c r="EYF688" s="35"/>
      <c r="EYG688" s="35"/>
      <c r="EYH688" s="35"/>
      <c r="EYI688" s="35"/>
      <c r="EYJ688" s="35"/>
      <c r="EYK688" s="35"/>
      <c r="EYL688" s="35"/>
      <c r="EYM688" s="35"/>
      <c r="EYN688" s="35"/>
      <c r="EYO688" s="35"/>
      <c r="EYP688" s="35"/>
      <c r="EYQ688" s="35"/>
      <c r="EYR688" s="35"/>
      <c r="EYS688" s="35"/>
      <c r="EYT688" s="35"/>
      <c r="EYU688" s="35"/>
      <c r="EYV688" s="35"/>
      <c r="EYW688" s="35"/>
      <c r="EYX688" s="35"/>
      <c r="EYY688" s="35"/>
      <c r="EYZ688" s="35"/>
      <c r="EZA688" s="35"/>
      <c r="EZB688" s="35"/>
      <c r="EZC688" s="35"/>
      <c r="EZD688" s="35"/>
      <c r="EZE688" s="35"/>
      <c r="EZF688" s="35"/>
      <c r="EZG688" s="35"/>
      <c r="EZH688" s="35"/>
      <c r="EZI688" s="35"/>
      <c r="EZJ688" s="35"/>
      <c r="EZK688" s="35"/>
      <c r="EZL688" s="35"/>
      <c r="EZM688" s="35"/>
      <c r="EZN688" s="35"/>
      <c r="EZO688" s="35"/>
      <c r="EZP688" s="35"/>
      <c r="EZQ688" s="35"/>
      <c r="EZR688" s="35"/>
      <c r="EZS688" s="35"/>
      <c r="EZT688" s="35"/>
      <c r="EZU688" s="35"/>
      <c r="EZV688" s="35"/>
      <c r="EZW688" s="35"/>
      <c r="EZX688" s="35"/>
      <c r="EZY688" s="35"/>
      <c r="EZZ688" s="35"/>
      <c r="FAA688" s="35"/>
      <c r="FAB688" s="35"/>
      <c r="FAC688" s="35"/>
      <c r="FAD688" s="35"/>
      <c r="FAE688" s="35"/>
      <c r="FAF688" s="35"/>
      <c r="FAG688" s="35"/>
      <c r="FAH688" s="35"/>
      <c r="FAI688" s="35"/>
      <c r="FAJ688" s="35"/>
      <c r="FAK688" s="35"/>
      <c r="FAL688" s="35"/>
      <c r="FAM688" s="35"/>
      <c r="FAN688" s="35"/>
      <c r="FAO688" s="35"/>
      <c r="FAP688" s="35"/>
      <c r="FAQ688" s="35"/>
      <c r="FAR688" s="35"/>
      <c r="FAS688" s="35"/>
      <c r="FAT688" s="35"/>
      <c r="FAU688" s="35"/>
      <c r="FAV688" s="35"/>
      <c r="FAW688" s="35"/>
      <c r="FAX688" s="35"/>
      <c r="FAY688" s="35"/>
      <c r="FAZ688" s="35"/>
      <c r="FBA688" s="35"/>
      <c r="FBB688" s="35"/>
      <c r="FBC688" s="35"/>
      <c r="FBD688" s="35"/>
      <c r="FBE688" s="35"/>
      <c r="FBF688" s="35"/>
      <c r="FBG688" s="35"/>
      <c r="FBH688" s="35"/>
      <c r="FBI688" s="35"/>
      <c r="FBJ688" s="35"/>
      <c r="FBK688" s="35"/>
      <c r="FBL688" s="35"/>
      <c r="FBM688" s="35"/>
      <c r="FBN688" s="35"/>
      <c r="FBO688" s="35"/>
      <c r="FBP688" s="35"/>
      <c r="FBQ688" s="35"/>
      <c r="FBR688" s="35"/>
      <c r="FBS688" s="35"/>
      <c r="FBT688" s="35"/>
      <c r="FBU688" s="35"/>
      <c r="FBV688" s="35"/>
      <c r="FBW688" s="35"/>
      <c r="FBX688" s="35"/>
      <c r="FBY688" s="35"/>
      <c r="FBZ688" s="35"/>
      <c r="FCA688" s="35"/>
      <c r="FCB688" s="35"/>
      <c r="FCC688" s="35"/>
      <c r="FCD688" s="35"/>
      <c r="FCE688" s="35"/>
      <c r="FCF688" s="35"/>
      <c r="FCG688" s="35"/>
      <c r="FCH688" s="35"/>
      <c r="FCI688" s="35"/>
      <c r="FCJ688" s="35"/>
      <c r="FCK688" s="35"/>
      <c r="FCL688" s="35"/>
      <c r="FCM688" s="35"/>
      <c r="FCN688" s="35"/>
      <c r="FCO688" s="35"/>
      <c r="FCP688" s="35"/>
      <c r="FCQ688" s="35"/>
      <c r="FCR688" s="35"/>
      <c r="FCS688" s="35"/>
      <c r="FCT688" s="35"/>
      <c r="FCU688" s="35"/>
      <c r="FCV688" s="35"/>
      <c r="FCW688" s="35"/>
      <c r="FCX688" s="35"/>
      <c r="FCY688" s="35"/>
      <c r="FCZ688" s="35"/>
      <c r="FDA688" s="35"/>
      <c r="FDB688" s="35"/>
      <c r="FDC688" s="35"/>
      <c r="FDD688" s="35"/>
      <c r="FDE688" s="35"/>
      <c r="FDF688" s="35"/>
      <c r="FDG688" s="35"/>
      <c r="FDH688" s="35"/>
      <c r="FDI688" s="35"/>
      <c r="FDJ688" s="35"/>
      <c r="FDK688" s="35"/>
      <c r="FDL688" s="35"/>
      <c r="FDM688" s="35"/>
      <c r="FDN688" s="35"/>
      <c r="FDO688" s="35"/>
      <c r="FDP688" s="35"/>
      <c r="FDQ688" s="35"/>
      <c r="FDR688" s="35"/>
      <c r="FDS688" s="35"/>
      <c r="FDT688" s="35"/>
      <c r="FDU688" s="35"/>
      <c r="FDV688" s="35"/>
      <c r="FDW688" s="35"/>
      <c r="FDX688" s="35"/>
      <c r="FDY688" s="35"/>
      <c r="FDZ688" s="35"/>
      <c r="FEA688" s="35"/>
      <c r="FEB688" s="35"/>
      <c r="FEC688" s="35"/>
      <c r="FED688" s="35"/>
      <c r="FEE688" s="35"/>
      <c r="FEF688" s="35"/>
      <c r="FEG688" s="35"/>
      <c r="FEH688" s="35"/>
      <c r="FEI688" s="35"/>
      <c r="FEJ688" s="35"/>
      <c r="FEK688" s="35"/>
      <c r="FEL688" s="35"/>
      <c r="FEM688" s="35"/>
      <c r="FEN688" s="35"/>
      <c r="FEO688" s="35"/>
      <c r="FEP688" s="35"/>
      <c r="FEQ688" s="35"/>
      <c r="FER688" s="35"/>
      <c r="FES688" s="35"/>
      <c r="FET688" s="35"/>
      <c r="FEU688" s="35"/>
      <c r="FEV688" s="35"/>
      <c r="FEW688" s="35"/>
      <c r="FEX688" s="35"/>
      <c r="FEY688" s="35"/>
      <c r="FEZ688" s="35"/>
      <c r="FFA688" s="35"/>
      <c r="FFB688" s="35"/>
      <c r="FFC688" s="35"/>
      <c r="FFD688" s="35"/>
      <c r="FFE688" s="35"/>
      <c r="FFF688" s="35"/>
      <c r="FFG688" s="35"/>
      <c r="FFH688" s="35"/>
      <c r="FFI688" s="35"/>
      <c r="FFJ688" s="35"/>
      <c r="FFK688" s="35"/>
      <c r="FFL688" s="35"/>
      <c r="FFM688" s="35"/>
      <c r="FFN688" s="35"/>
      <c r="FFO688" s="35"/>
      <c r="FFP688" s="35"/>
      <c r="FFQ688" s="35"/>
      <c r="FFR688" s="35"/>
      <c r="FFS688" s="35"/>
      <c r="FFT688" s="35"/>
      <c r="FFU688" s="35"/>
      <c r="FFV688" s="35"/>
      <c r="FFW688" s="35"/>
      <c r="FFX688" s="35"/>
      <c r="FFY688" s="35"/>
      <c r="FFZ688" s="35"/>
      <c r="FGA688" s="35"/>
      <c r="FGB688" s="35"/>
      <c r="FGC688" s="35"/>
      <c r="FGD688" s="35"/>
      <c r="FGE688" s="35"/>
      <c r="FGF688" s="35"/>
      <c r="FGG688" s="35"/>
      <c r="FGH688" s="35"/>
      <c r="FGI688" s="35"/>
      <c r="FGJ688" s="35"/>
      <c r="FGK688" s="35"/>
      <c r="FGL688" s="35"/>
      <c r="FGM688" s="35"/>
      <c r="FGN688" s="35"/>
      <c r="FGO688" s="35"/>
      <c r="FGP688" s="35"/>
      <c r="FGQ688" s="35"/>
      <c r="FGR688" s="35"/>
      <c r="FGS688" s="35"/>
      <c r="FGT688" s="35"/>
      <c r="FGU688" s="35"/>
      <c r="FGV688" s="35"/>
      <c r="FGW688" s="35"/>
      <c r="FGX688" s="35"/>
      <c r="FGY688" s="35"/>
      <c r="FGZ688" s="35"/>
      <c r="FHA688" s="35"/>
      <c r="FHB688" s="35"/>
      <c r="FHC688" s="35"/>
      <c r="FHD688" s="35"/>
      <c r="FHE688" s="35"/>
      <c r="FHF688" s="35"/>
      <c r="FHG688" s="35"/>
      <c r="FHH688" s="35"/>
      <c r="FHI688" s="35"/>
      <c r="FHJ688" s="35"/>
      <c r="FHK688" s="35"/>
      <c r="FHL688" s="35"/>
      <c r="FHM688" s="35"/>
      <c r="FHN688" s="35"/>
      <c r="FHO688" s="35"/>
      <c r="FHP688" s="35"/>
      <c r="FHQ688" s="35"/>
      <c r="FHR688" s="35"/>
      <c r="FHS688" s="35"/>
      <c r="FHT688" s="35"/>
      <c r="FHU688" s="35"/>
      <c r="FHV688" s="35"/>
      <c r="FHW688" s="35"/>
      <c r="FHX688" s="35"/>
      <c r="FHY688" s="35"/>
      <c r="FHZ688" s="35"/>
      <c r="FIA688" s="35"/>
      <c r="FIB688" s="35"/>
      <c r="FIC688" s="35"/>
      <c r="FID688" s="35"/>
      <c r="FIE688" s="35"/>
      <c r="FIF688" s="35"/>
      <c r="FIG688" s="35"/>
      <c r="FIH688" s="35"/>
      <c r="FII688" s="35"/>
      <c r="FIJ688" s="35"/>
      <c r="FIK688" s="35"/>
      <c r="FIL688" s="35"/>
      <c r="FIM688" s="35"/>
      <c r="FIN688" s="35"/>
      <c r="FIO688" s="35"/>
      <c r="FIP688" s="35"/>
      <c r="FIQ688" s="35"/>
      <c r="FIR688" s="35"/>
      <c r="FIS688" s="35"/>
      <c r="FIT688" s="35"/>
      <c r="FIU688" s="35"/>
      <c r="FIV688" s="35"/>
      <c r="FIW688" s="35"/>
      <c r="FIX688" s="35"/>
      <c r="FIY688" s="35"/>
      <c r="FIZ688" s="35"/>
      <c r="FJA688" s="35"/>
      <c r="FJB688" s="35"/>
      <c r="FJC688" s="35"/>
      <c r="FJD688" s="35"/>
      <c r="FJE688" s="35"/>
      <c r="FJF688" s="35"/>
      <c r="FJG688" s="35"/>
      <c r="FJH688" s="35"/>
      <c r="FJI688" s="35"/>
      <c r="FJJ688" s="35"/>
      <c r="FJK688" s="35"/>
      <c r="FJL688" s="35"/>
      <c r="FJM688" s="35"/>
      <c r="FJN688" s="35"/>
      <c r="FJO688" s="35"/>
      <c r="FJP688" s="35"/>
      <c r="FJQ688" s="35"/>
      <c r="FJR688" s="35"/>
      <c r="FJS688" s="35"/>
      <c r="FJT688" s="35"/>
      <c r="FJU688" s="35"/>
      <c r="FJV688" s="35"/>
      <c r="FJW688" s="35"/>
      <c r="FJX688" s="35"/>
      <c r="FJY688" s="35"/>
      <c r="FJZ688" s="35"/>
      <c r="FKA688" s="35"/>
      <c r="FKB688" s="35"/>
      <c r="FKC688" s="35"/>
      <c r="FKD688" s="35"/>
      <c r="FKE688" s="35"/>
      <c r="FKF688" s="35"/>
      <c r="FKG688" s="35"/>
      <c r="FKH688" s="35"/>
      <c r="FKI688" s="35"/>
      <c r="FKJ688" s="35"/>
      <c r="FKK688" s="35"/>
      <c r="FKL688" s="35"/>
      <c r="FKM688" s="35"/>
      <c r="FKN688" s="35"/>
      <c r="FKO688" s="35"/>
      <c r="FKP688" s="35"/>
      <c r="FKQ688" s="35"/>
      <c r="FKR688" s="35"/>
      <c r="FKS688" s="35"/>
      <c r="FKT688" s="35"/>
      <c r="FKU688" s="35"/>
      <c r="FKV688" s="35"/>
      <c r="FKW688" s="35"/>
      <c r="FKX688" s="35"/>
      <c r="FKY688" s="35"/>
      <c r="FKZ688" s="35"/>
      <c r="FLA688" s="35"/>
      <c r="FLB688" s="35"/>
      <c r="FLC688" s="35"/>
      <c r="FLD688" s="35"/>
      <c r="FLE688" s="35"/>
      <c r="FLF688" s="35"/>
      <c r="FLG688" s="35"/>
      <c r="FLH688" s="35"/>
      <c r="FLI688" s="35"/>
      <c r="FLJ688" s="35"/>
      <c r="FLK688" s="35"/>
      <c r="FLL688" s="35"/>
      <c r="FLM688" s="35"/>
      <c r="FLN688" s="35"/>
      <c r="FLO688" s="35"/>
      <c r="FLP688" s="35"/>
      <c r="FLQ688" s="35"/>
      <c r="FLR688" s="35"/>
      <c r="FLS688" s="35"/>
      <c r="FLT688" s="35"/>
      <c r="FLU688" s="35"/>
      <c r="FLV688" s="35"/>
      <c r="FLW688" s="35"/>
      <c r="FLX688" s="35"/>
      <c r="FLY688" s="35"/>
      <c r="FLZ688" s="35"/>
      <c r="FMA688" s="35"/>
      <c r="FMB688" s="35"/>
      <c r="FMC688" s="35"/>
      <c r="FMD688" s="35"/>
      <c r="FME688" s="35"/>
      <c r="FMF688" s="35"/>
      <c r="FMG688" s="35"/>
      <c r="FMH688" s="35"/>
      <c r="FMI688" s="35"/>
      <c r="FMJ688" s="35"/>
      <c r="FMK688" s="35"/>
      <c r="FML688" s="35"/>
      <c r="FMM688" s="35"/>
      <c r="FMN688" s="35"/>
      <c r="FMO688" s="35"/>
      <c r="FMP688" s="35"/>
      <c r="FMQ688" s="35"/>
      <c r="FMR688" s="35"/>
      <c r="FMS688" s="35"/>
      <c r="FMT688" s="35"/>
      <c r="FMU688" s="35"/>
      <c r="FMV688" s="35"/>
      <c r="FMW688" s="35"/>
      <c r="FMX688" s="35"/>
      <c r="FMY688" s="35"/>
      <c r="FMZ688" s="35"/>
      <c r="FNA688" s="35"/>
      <c r="FNB688" s="35"/>
      <c r="FNC688" s="35"/>
      <c r="FND688" s="35"/>
      <c r="FNE688" s="35"/>
      <c r="FNF688" s="35"/>
      <c r="FNG688" s="35"/>
      <c r="FNH688" s="35"/>
      <c r="FNI688" s="35"/>
      <c r="FNJ688" s="35"/>
      <c r="FNK688" s="35"/>
      <c r="FNL688" s="35"/>
      <c r="FNM688" s="35"/>
      <c r="FNN688" s="35"/>
      <c r="FNO688" s="35"/>
      <c r="FNP688" s="35"/>
      <c r="FNQ688" s="35"/>
      <c r="FNR688" s="35"/>
      <c r="FNS688" s="35"/>
      <c r="FNT688" s="35"/>
      <c r="FNU688" s="35"/>
      <c r="FNV688" s="35"/>
      <c r="FNW688" s="35"/>
      <c r="FNX688" s="35"/>
      <c r="FNY688" s="35"/>
      <c r="FNZ688" s="35"/>
      <c r="FOA688" s="35"/>
      <c r="FOB688" s="35"/>
      <c r="FOC688" s="35"/>
      <c r="FOD688" s="35"/>
      <c r="FOE688" s="35"/>
      <c r="FOF688" s="35"/>
      <c r="FOG688" s="35"/>
      <c r="FOH688" s="35"/>
      <c r="FOI688" s="35"/>
      <c r="FOJ688" s="35"/>
      <c r="FOK688" s="35"/>
      <c r="FOL688" s="35"/>
      <c r="FOM688" s="35"/>
      <c r="FON688" s="35"/>
      <c r="FOO688" s="35"/>
      <c r="FOP688" s="35"/>
      <c r="FOQ688" s="35"/>
      <c r="FOR688" s="35"/>
      <c r="FOS688" s="35"/>
      <c r="FOT688" s="35"/>
      <c r="FOU688" s="35"/>
      <c r="FOV688" s="35"/>
      <c r="FOW688" s="35"/>
      <c r="FOX688" s="35"/>
      <c r="FOY688" s="35"/>
      <c r="FOZ688" s="35"/>
      <c r="FPA688" s="35"/>
      <c r="FPB688" s="35"/>
      <c r="FPC688" s="35"/>
      <c r="FPD688" s="35"/>
      <c r="FPE688" s="35"/>
      <c r="FPF688" s="35"/>
      <c r="FPG688" s="35"/>
      <c r="FPH688" s="35"/>
      <c r="FPI688" s="35"/>
      <c r="FPJ688" s="35"/>
      <c r="FPK688" s="35"/>
      <c r="FPL688" s="35"/>
      <c r="FPM688" s="35"/>
      <c r="FPN688" s="35"/>
      <c r="FPO688" s="35"/>
      <c r="FPP688" s="35"/>
      <c r="FPQ688" s="35"/>
      <c r="FPR688" s="35"/>
      <c r="FPS688" s="35"/>
      <c r="FPT688" s="35"/>
      <c r="FPU688" s="35"/>
      <c r="FPV688" s="35"/>
      <c r="FPW688" s="35"/>
      <c r="FPX688" s="35"/>
      <c r="FPY688" s="35"/>
      <c r="FPZ688" s="35"/>
      <c r="FQA688" s="35"/>
      <c r="FQB688" s="35"/>
      <c r="FQC688" s="35"/>
      <c r="FQD688" s="35"/>
      <c r="FQE688" s="35"/>
      <c r="FQF688" s="35"/>
      <c r="FQG688" s="35"/>
      <c r="FQH688" s="35"/>
      <c r="FQI688" s="35"/>
      <c r="FQJ688" s="35"/>
      <c r="FQK688" s="35"/>
      <c r="FQL688" s="35"/>
      <c r="FQM688" s="35"/>
      <c r="FQN688" s="35"/>
      <c r="FQO688" s="35"/>
      <c r="FQP688" s="35"/>
      <c r="FQQ688" s="35"/>
      <c r="FQR688" s="35"/>
      <c r="FQS688" s="35"/>
      <c r="FQT688" s="35"/>
      <c r="FQU688" s="35"/>
      <c r="FQV688" s="35"/>
      <c r="FQW688" s="35"/>
      <c r="FQX688" s="35"/>
      <c r="FQY688" s="35"/>
      <c r="FQZ688" s="35"/>
      <c r="FRA688" s="35"/>
      <c r="FRB688" s="35"/>
      <c r="FRC688" s="35"/>
      <c r="FRD688" s="35"/>
      <c r="FRE688" s="35"/>
      <c r="FRF688" s="35"/>
      <c r="FRG688" s="35"/>
      <c r="FRH688" s="35"/>
      <c r="FRI688" s="35"/>
      <c r="FRJ688" s="35"/>
      <c r="FRK688" s="35"/>
      <c r="FRL688" s="35"/>
      <c r="FRM688" s="35"/>
      <c r="FRN688" s="35"/>
      <c r="FRO688" s="35"/>
      <c r="FRP688" s="35"/>
      <c r="FRQ688" s="35"/>
      <c r="FRR688" s="35"/>
      <c r="FRS688" s="35"/>
      <c r="FRT688" s="35"/>
      <c r="FRU688" s="35"/>
      <c r="FRV688" s="35"/>
      <c r="FRW688" s="35"/>
      <c r="FRX688" s="35"/>
      <c r="FRY688" s="35"/>
      <c r="FRZ688" s="35"/>
      <c r="FSA688" s="35"/>
      <c r="FSB688" s="35"/>
      <c r="FSC688" s="35"/>
      <c r="FSD688" s="35"/>
      <c r="FSE688" s="35"/>
      <c r="FSF688" s="35"/>
      <c r="FSG688" s="35"/>
      <c r="FSH688" s="35"/>
      <c r="FSI688" s="35"/>
      <c r="FSJ688" s="35"/>
      <c r="FSK688" s="35"/>
      <c r="FSL688" s="35"/>
      <c r="FSM688" s="35"/>
      <c r="FSN688" s="35"/>
      <c r="FSO688" s="35"/>
      <c r="FSP688" s="35"/>
      <c r="FSQ688" s="35"/>
      <c r="FSR688" s="35"/>
      <c r="FSS688" s="35"/>
      <c r="FST688" s="35"/>
      <c r="FSU688" s="35"/>
      <c r="FSV688" s="35"/>
      <c r="FSW688" s="35"/>
      <c r="FSX688" s="35"/>
      <c r="FSY688" s="35"/>
      <c r="FSZ688" s="35"/>
      <c r="FTA688" s="35"/>
      <c r="FTB688" s="35"/>
      <c r="FTC688" s="35"/>
      <c r="FTD688" s="35"/>
      <c r="FTE688" s="35"/>
      <c r="FTF688" s="35"/>
      <c r="FTG688" s="35"/>
      <c r="FTH688" s="35"/>
      <c r="FTI688" s="35"/>
      <c r="FTJ688" s="35"/>
      <c r="FTK688" s="35"/>
      <c r="FTL688" s="35"/>
      <c r="FTM688" s="35"/>
      <c r="FTN688" s="35"/>
      <c r="FTO688" s="35"/>
      <c r="FTP688" s="35"/>
      <c r="FTQ688" s="35"/>
      <c r="FTR688" s="35"/>
      <c r="FTS688" s="35"/>
      <c r="FTT688" s="35"/>
      <c r="FTU688" s="35"/>
      <c r="FTV688" s="35"/>
      <c r="FTW688" s="35"/>
      <c r="FTX688" s="35"/>
      <c r="FTY688" s="35"/>
      <c r="FTZ688" s="35"/>
      <c r="FUA688" s="35"/>
      <c r="FUB688" s="35"/>
      <c r="FUC688" s="35"/>
      <c r="FUD688" s="35"/>
      <c r="FUE688" s="35"/>
      <c r="FUF688" s="35"/>
      <c r="FUG688" s="35"/>
      <c r="FUH688" s="35"/>
      <c r="FUI688" s="35"/>
      <c r="FUJ688" s="35"/>
      <c r="FUK688" s="35"/>
      <c r="FUL688" s="35"/>
      <c r="FUM688" s="35"/>
      <c r="FUN688" s="35"/>
      <c r="FUO688" s="35"/>
      <c r="FUP688" s="35"/>
      <c r="FUQ688" s="35"/>
      <c r="FUR688" s="35"/>
      <c r="FUS688" s="35"/>
      <c r="FUT688" s="35"/>
      <c r="FUU688" s="35"/>
      <c r="FUV688" s="35"/>
      <c r="FUW688" s="35"/>
      <c r="FUX688" s="35"/>
      <c r="FUY688" s="35"/>
      <c r="FUZ688" s="35"/>
      <c r="FVA688" s="35"/>
      <c r="FVB688" s="35"/>
      <c r="FVC688" s="35"/>
      <c r="FVD688" s="35"/>
      <c r="FVE688" s="35"/>
      <c r="FVF688" s="35"/>
      <c r="FVG688" s="35"/>
      <c r="FVH688" s="35"/>
      <c r="FVI688" s="35"/>
      <c r="FVJ688" s="35"/>
      <c r="FVK688" s="35"/>
      <c r="FVL688" s="35"/>
      <c r="FVM688" s="35"/>
      <c r="FVN688" s="35"/>
      <c r="FVO688" s="35"/>
      <c r="FVP688" s="35"/>
      <c r="FVQ688" s="35"/>
      <c r="FVR688" s="35"/>
      <c r="FVS688" s="35"/>
      <c r="FVT688" s="35"/>
      <c r="FVU688" s="35"/>
      <c r="FVV688" s="35"/>
      <c r="FVW688" s="35"/>
      <c r="FVX688" s="35"/>
      <c r="FVY688" s="35"/>
      <c r="FVZ688" s="35"/>
      <c r="FWA688" s="35"/>
      <c r="FWB688" s="35"/>
      <c r="FWC688" s="35"/>
      <c r="FWD688" s="35"/>
      <c r="FWE688" s="35"/>
      <c r="FWF688" s="35"/>
      <c r="FWG688" s="35"/>
      <c r="FWH688" s="35"/>
      <c r="FWI688" s="35"/>
      <c r="FWJ688" s="35"/>
      <c r="FWK688" s="35"/>
      <c r="FWL688" s="35"/>
      <c r="FWM688" s="35"/>
      <c r="FWN688" s="35"/>
      <c r="FWO688" s="35"/>
      <c r="FWP688" s="35"/>
      <c r="FWQ688" s="35"/>
      <c r="FWR688" s="35"/>
      <c r="FWS688" s="35"/>
      <c r="FWT688" s="35"/>
      <c r="FWU688" s="35"/>
      <c r="FWV688" s="35"/>
      <c r="FWW688" s="35"/>
      <c r="FWX688" s="35"/>
      <c r="FWY688" s="35"/>
      <c r="FWZ688" s="35"/>
      <c r="FXA688" s="35"/>
      <c r="FXB688" s="35"/>
      <c r="FXC688" s="35"/>
      <c r="FXD688" s="35"/>
      <c r="FXE688" s="35"/>
      <c r="FXF688" s="35"/>
      <c r="FXG688" s="35"/>
      <c r="FXH688" s="35"/>
      <c r="FXI688" s="35"/>
      <c r="FXJ688" s="35"/>
      <c r="FXK688" s="35"/>
      <c r="FXL688" s="35"/>
      <c r="FXM688" s="35"/>
      <c r="FXN688" s="35"/>
      <c r="FXO688" s="35"/>
      <c r="FXP688" s="35"/>
      <c r="FXQ688" s="35"/>
      <c r="FXR688" s="35"/>
      <c r="FXS688" s="35"/>
      <c r="FXT688" s="35"/>
      <c r="FXU688" s="35"/>
      <c r="FXV688" s="35"/>
      <c r="FXW688" s="35"/>
      <c r="FXX688" s="35"/>
      <c r="FXY688" s="35"/>
      <c r="FXZ688" s="35"/>
      <c r="FYA688" s="35"/>
      <c r="FYB688" s="35"/>
      <c r="FYC688" s="35"/>
      <c r="FYD688" s="35"/>
      <c r="FYE688" s="35"/>
      <c r="FYF688" s="35"/>
      <c r="FYG688" s="35"/>
      <c r="FYH688" s="35"/>
      <c r="FYI688" s="35"/>
      <c r="FYJ688" s="35"/>
      <c r="FYK688" s="35"/>
      <c r="FYL688" s="35"/>
      <c r="FYM688" s="35"/>
      <c r="FYN688" s="35"/>
      <c r="FYO688" s="35"/>
      <c r="FYP688" s="35"/>
      <c r="FYQ688" s="35"/>
      <c r="FYR688" s="35"/>
      <c r="FYS688" s="35"/>
      <c r="FYT688" s="35"/>
      <c r="FYU688" s="35"/>
      <c r="FYV688" s="35"/>
      <c r="FYW688" s="35"/>
      <c r="FYX688" s="35"/>
      <c r="FYY688" s="35"/>
      <c r="FYZ688" s="35"/>
      <c r="FZA688" s="35"/>
      <c r="FZB688" s="35"/>
      <c r="FZC688" s="35"/>
      <c r="FZD688" s="35"/>
      <c r="FZE688" s="35"/>
      <c r="FZF688" s="35"/>
      <c r="FZG688" s="35"/>
      <c r="FZH688" s="35"/>
      <c r="FZI688" s="35"/>
      <c r="FZJ688" s="35"/>
      <c r="FZK688" s="35"/>
      <c r="FZL688" s="35"/>
      <c r="FZM688" s="35"/>
      <c r="FZN688" s="35"/>
      <c r="FZO688" s="35"/>
      <c r="FZP688" s="35"/>
      <c r="FZQ688" s="35"/>
      <c r="FZR688" s="35"/>
      <c r="FZS688" s="35"/>
      <c r="FZT688" s="35"/>
      <c r="FZU688" s="35"/>
      <c r="FZV688" s="35"/>
      <c r="FZW688" s="35"/>
      <c r="FZX688" s="35"/>
      <c r="FZY688" s="35"/>
      <c r="FZZ688" s="35"/>
      <c r="GAA688" s="35"/>
      <c r="GAB688" s="35"/>
      <c r="GAC688" s="35"/>
      <c r="GAD688" s="35"/>
      <c r="GAE688" s="35"/>
      <c r="GAF688" s="35"/>
      <c r="GAG688" s="35"/>
      <c r="GAH688" s="35"/>
      <c r="GAI688" s="35"/>
      <c r="GAJ688" s="35"/>
      <c r="GAK688" s="35"/>
      <c r="GAL688" s="35"/>
      <c r="GAM688" s="35"/>
      <c r="GAN688" s="35"/>
      <c r="GAO688" s="35"/>
      <c r="GAP688" s="35"/>
      <c r="GAQ688" s="35"/>
      <c r="GAR688" s="35"/>
      <c r="GAS688" s="35"/>
      <c r="GAT688" s="35"/>
      <c r="GAU688" s="35"/>
      <c r="GAV688" s="35"/>
      <c r="GAW688" s="35"/>
      <c r="GAX688" s="35"/>
      <c r="GAY688" s="35"/>
      <c r="GAZ688" s="35"/>
      <c r="GBA688" s="35"/>
      <c r="GBB688" s="35"/>
      <c r="GBC688" s="35"/>
      <c r="GBD688" s="35"/>
      <c r="GBE688" s="35"/>
      <c r="GBF688" s="35"/>
      <c r="GBG688" s="35"/>
      <c r="GBH688" s="35"/>
      <c r="GBI688" s="35"/>
      <c r="GBJ688" s="35"/>
      <c r="GBK688" s="35"/>
      <c r="GBL688" s="35"/>
      <c r="GBM688" s="35"/>
      <c r="GBN688" s="35"/>
      <c r="GBO688" s="35"/>
      <c r="GBP688" s="35"/>
      <c r="GBQ688" s="35"/>
      <c r="GBR688" s="35"/>
      <c r="GBS688" s="35"/>
      <c r="GBT688" s="35"/>
      <c r="GBU688" s="35"/>
      <c r="GBV688" s="35"/>
      <c r="GBW688" s="35"/>
      <c r="GBX688" s="35"/>
      <c r="GBY688" s="35"/>
      <c r="GBZ688" s="35"/>
      <c r="GCA688" s="35"/>
      <c r="GCB688" s="35"/>
      <c r="GCC688" s="35"/>
      <c r="GCD688" s="35"/>
      <c r="GCE688" s="35"/>
      <c r="GCF688" s="35"/>
      <c r="GCG688" s="35"/>
      <c r="GCH688" s="35"/>
      <c r="GCI688" s="35"/>
      <c r="GCJ688" s="35"/>
      <c r="GCK688" s="35"/>
      <c r="GCL688" s="35"/>
      <c r="GCM688" s="35"/>
      <c r="GCN688" s="35"/>
      <c r="GCO688" s="35"/>
      <c r="GCP688" s="35"/>
      <c r="GCQ688" s="35"/>
      <c r="GCR688" s="35"/>
      <c r="GCS688" s="35"/>
      <c r="GCT688" s="35"/>
      <c r="GCU688" s="35"/>
      <c r="GCV688" s="35"/>
      <c r="GCW688" s="35"/>
      <c r="GCX688" s="35"/>
      <c r="GCY688" s="35"/>
      <c r="GCZ688" s="35"/>
      <c r="GDA688" s="35"/>
      <c r="GDB688" s="35"/>
      <c r="GDC688" s="35"/>
      <c r="GDD688" s="35"/>
      <c r="GDE688" s="35"/>
      <c r="GDF688" s="35"/>
      <c r="GDG688" s="35"/>
      <c r="GDH688" s="35"/>
      <c r="GDI688" s="35"/>
      <c r="GDJ688" s="35"/>
      <c r="GDK688" s="35"/>
      <c r="GDL688" s="35"/>
      <c r="GDM688" s="35"/>
      <c r="GDN688" s="35"/>
      <c r="GDO688" s="35"/>
      <c r="GDP688" s="35"/>
      <c r="GDQ688" s="35"/>
      <c r="GDR688" s="35"/>
      <c r="GDS688" s="35"/>
      <c r="GDT688" s="35"/>
      <c r="GDU688" s="35"/>
      <c r="GDV688" s="35"/>
      <c r="GDW688" s="35"/>
      <c r="GDX688" s="35"/>
      <c r="GDY688" s="35"/>
      <c r="GDZ688" s="35"/>
      <c r="GEA688" s="35"/>
      <c r="GEB688" s="35"/>
      <c r="GEC688" s="35"/>
      <c r="GED688" s="35"/>
      <c r="GEE688" s="35"/>
      <c r="GEF688" s="35"/>
      <c r="GEG688" s="35"/>
      <c r="GEH688" s="35"/>
      <c r="GEI688" s="35"/>
      <c r="GEJ688" s="35"/>
      <c r="GEK688" s="35"/>
      <c r="GEL688" s="35"/>
      <c r="GEM688" s="35"/>
      <c r="GEN688" s="35"/>
      <c r="GEO688" s="35"/>
      <c r="GEP688" s="35"/>
      <c r="GEQ688" s="35"/>
      <c r="GER688" s="35"/>
      <c r="GES688" s="35"/>
      <c r="GET688" s="35"/>
      <c r="GEU688" s="35"/>
      <c r="GEV688" s="35"/>
      <c r="GEW688" s="35"/>
      <c r="GEX688" s="35"/>
      <c r="GEY688" s="35"/>
      <c r="GEZ688" s="35"/>
      <c r="GFA688" s="35"/>
      <c r="GFB688" s="35"/>
      <c r="GFC688" s="35"/>
      <c r="GFD688" s="35"/>
      <c r="GFE688" s="35"/>
      <c r="GFF688" s="35"/>
      <c r="GFG688" s="35"/>
      <c r="GFH688" s="35"/>
      <c r="GFI688" s="35"/>
      <c r="GFJ688" s="35"/>
      <c r="GFK688" s="35"/>
      <c r="GFL688" s="35"/>
      <c r="GFM688" s="35"/>
      <c r="GFN688" s="35"/>
      <c r="GFO688" s="35"/>
      <c r="GFP688" s="35"/>
      <c r="GFQ688" s="35"/>
      <c r="GFR688" s="35"/>
      <c r="GFS688" s="35"/>
      <c r="GFT688" s="35"/>
      <c r="GFU688" s="35"/>
      <c r="GFV688" s="35"/>
      <c r="GFW688" s="35"/>
      <c r="GFX688" s="35"/>
      <c r="GFY688" s="35"/>
      <c r="GFZ688" s="35"/>
      <c r="GGA688" s="35"/>
      <c r="GGB688" s="35"/>
      <c r="GGC688" s="35"/>
      <c r="GGD688" s="35"/>
      <c r="GGE688" s="35"/>
      <c r="GGF688" s="35"/>
      <c r="GGG688" s="35"/>
      <c r="GGH688" s="35"/>
      <c r="GGI688" s="35"/>
      <c r="GGJ688" s="35"/>
      <c r="GGK688" s="35"/>
      <c r="GGL688" s="35"/>
      <c r="GGM688" s="35"/>
      <c r="GGN688" s="35"/>
      <c r="GGO688" s="35"/>
      <c r="GGP688" s="35"/>
      <c r="GGQ688" s="35"/>
      <c r="GGR688" s="35"/>
      <c r="GGS688" s="35"/>
      <c r="GGT688" s="35"/>
      <c r="GGU688" s="35"/>
      <c r="GGV688" s="35"/>
      <c r="GGW688" s="35"/>
      <c r="GGX688" s="35"/>
      <c r="GGY688" s="35"/>
      <c r="GGZ688" s="35"/>
      <c r="GHA688" s="35"/>
      <c r="GHB688" s="35"/>
      <c r="GHC688" s="35"/>
      <c r="GHD688" s="35"/>
      <c r="GHE688" s="35"/>
      <c r="GHF688" s="35"/>
      <c r="GHG688" s="35"/>
      <c r="GHH688" s="35"/>
      <c r="GHI688" s="35"/>
      <c r="GHJ688" s="35"/>
      <c r="GHK688" s="35"/>
      <c r="GHL688" s="35"/>
      <c r="GHM688" s="35"/>
      <c r="GHN688" s="35"/>
      <c r="GHO688" s="35"/>
      <c r="GHP688" s="35"/>
      <c r="GHQ688" s="35"/>
      <c r="GHR688" s="35"/>
      <c r="GHS688" s="35"/>
      <c r="GHT688" s="35"/>
      <c r="GHU688" s="35"/>
      <c r="GHV688" s="35"/>
      <c r="GHW688" s="35"/>
      <c r="GHX688" s="35"/>
      <c r="GHY688" s="35"/>
      <c r="GHZ688" s="35"/>
      <c r="GIA688" s="35"/>
      <c r="GIB688" s="35"/>
      <c r="GIC688" s="35"/>
      <c r="GID688" s="35"/>
      <c r="GIE688" s="35"/>
      <c r="GIF688" s="35"/>
      <c r="GIG688" s="35"/>
      <c r="GIH688" s="35"/>
      <c r="GII688" s="35"/>
      <c r="GIJ688" s="35"/>
      <c r="GIK688" s="35"/>
      <c r="GIL688" s="35"/>
      <c r="GIM688" s="35"/>
      <c r="GIN688" s="35"/>
      <c r="GIO688" s="35"/>
      <c r="GIP688" s="35"/>
      <c r="GIQ688" s="35"/>
      <c r="GIR688" s="35"/>
      <c r="GIS688" s="35"/>
      <c r="GIT688" s="35"/>
      <c r="GIU688" s="35"/>
      <c r="GIV688" s="35"/>
      <c r="GIW688" s="35"/>
      <c r="GIX688" s="35"/>
      <c r="GIY688" s="35"/>
      <c r="GIZ688" s="35"/>
      <c r="GJA688" s="35"/>
      <c r="GJB688" s="35"/>
      <c r="GJC688" s="35"/>
      <c r="GJD688" s="35"/>
      <c r="GJE688" s="35"/>
      <c r="GJF688" s="35"/>
      <c r="GJG688" s="35"/>
      <c r="GJH688" s="35"/>
      <c r="GJI688" s="35"/>
      <c r="GJJ688" s="35"/>
      <c r="GJK688" s="35"/>
      <c r="GJL688" s="35"/>
      <c r="GJM688" s="35"/>
      <c r="GJN688" s="35"/>
      <c r="GJO688" s="35"/>
      <c r="GJP688" s="35"/>
      <c r="GJQ688" s="35"/>
      <c r="GJR688" s="35"/>
      <c r="GJS688" s="35"/>
      <c r="GJT688" s="35"/>
      <c r="GJU688" s="35"/>
      <c r="GJV688" s="35"/>
      <c r="GJW688" s="35"/>
      <c r="GJX688" s="35"/>
      <c r="GJY688" s="35"/>
      <c r="GJZ688" s="35"/>
      <c r="GKA688" s="35"/>
      <c r="GKB688" s="35"/>
      <c r="GKC688" s="35"/>
      <c r="GKD688" s="35"/>
      <c r="GKE688" s="35"/>
      <c r="GKF688" s="35"/>
      <c r="GKG688" s="35"/>
      <c r="GKH688" s="35"/>
      <c r="GKI688" s="35"/>
      <c r="GKJ688" s="35"/>
      <c r="GKK688" s="35"/>
      <c r="GKL688" s="35"/>
      <c r="GKM688" s="35"/>
      <c r="GKN688" s="35"/>
      <c r="GKO688" s="35"/>
      <c r="GKP688" s="35"/>
      <c r="GKQ688" s="35"/>
      <c r="GKR688" s="35"/>
      <c r="GKS688" s="35"/>
      <c r="GKT688" s="35"/>
      <c r="GKU688" s="35"/>
      <c r="GKV688" s="35"/>
      <c r="GKW688" s="35"/>
      <c r="GKX688" s="35"/>
      <c r="GKY688" s="35"/>
      <c r="GKZ688" s="35"/>
      <c r="GLA688" s="35"/>
      <c r="GLB688" s="35"/>
      <c r="GLC688" s="35"/>
      <c r="GLD688" s="35"/>
      <c r="GLE688" s="35"/>
      <c r="GLF688" s="35"/>
      <c r="GLG688" s="35"/>
      <c r="GLH688" s="35"/>
      <c r="GLI688" s="35"/>
      <c r="GLJ688" s="35"/>
      <c r="GLK688" s="35"/>
      <c r="GLL688" s="35"/>
      <c r="GLM688" s="35"/>
      <c r="GLN688" s="35"/>
      <c r="GLO688" s="35"/>
      <c r="GLP688" s="35"/>
      <c r="GLQ688" s="35"/>
      <c r="GLR688" s="35"/>
      <c r="GLS688" s="35"/>
      <c r="GLT688" s="35"/>
      <c r="GLU688" s="35"/>
      <c r="GLV688" s="35"/>
      <c r="GLW688" s="35"/>
      <c r="GLX688" s="35"/>
      <c r="GLY688" s="35"/>
      <c r="GLZ688" s="35"/>
      <c r="GMA688" s="35"/>
      <c r="GMB688" s="35"/>
      <c r="GMC688" s="35"/>
      <c r="GMD688" s="35"/>
      <c r="GME688" s="35"/>
      <c r="GMF688" s="35"/>
      <c r="GMG688" s="35"/>
      <c r="GMH688" s="35"/>
      <c r="GMI688" s="35"/>
      <c r="GMJ688" s="35"/>
      <c r="GMK688" s="35"/>
      <c r="GML688" s="35"/>
      <c r="GMM688" s="35"/>
      <c r="GMN688" s="35"/>
      <c r="GMO688" s="35"/>
      <c r="GMP688" s="35"/>
      <c r="GMQ688" s="35"/>
      <c r="GMR688" s="35"/>
      <c r="GMS688" s="35"/>
      <c r="GMT688" s="35"/>
      <c r="GMU688" s="35"/>
      <c r="GMV688" s="35"/>
      <c r="GMW688" s="35"/>
      <c r="GMX688" s="35"/>
      <c r="GMY688" s="35"/>
      <c r="GMZ688" s="35"/>
      <c r="GNA688" s="35"/>
      <c r="GNB688" s="35"/>
      <c r="GNC688" s="35"/>
      <c r="GND688" s="35"/>
      <c r="GNE688" s="35"/>
      <c r="GNF688" s="35"/>
      <c r="GNG688" s="35"/>
      <c r="GNH688" s="35"/>
      <c r="GNI688" s="35"/>
      <c r="GNJ688" s="35"/>
      <c r="GNK688" s="35"/>
      <c r="GNL688" s="35"/>
      <c r="GNM688" s="35"/>
      <c r="GNN688" s="35"/>
      <c r="GNO688" s="35"/>
      <c r="GNP688" s="35"/>
      <c r="GNQ688" s="35"/>
      <c r="GNR688" s="35"/>
      <c r="GNS688" s="35"/>
      <c r="GNT688" s="35"/>
      <c r="GNU688" s="35"/>
      <c r="GNV688" s="35"/>
      <c r="GNW688" s="35"/>
      <c r="GNX688" s="35"/>
      <c r="GNY688" s="35"/>
      <c r="GNZ688" s="35"/>
      <c r="GOA688" s="35"/>
      <c r="GOB688" s="35"/>
      <c r="GOC688" s="35"/>
      <c r="GOD688" s="35"/>
      <c r="GOE688" s="35"/>
      <c r="GOF688" s="35"/>
      <c r="GOG688" s="35"/>
      <c r="GOH688" s="35"/>
      <c r="GOI688" s="35"/>
      <c r="GOJ688" s="35"/>
      <c r="GOK688" s="35"/>
      <c r="GOL688" s="35"/>
      <c r="GOM688" s="35"/>
      <c r="GON688" s="35"/>
      <c r="GOO688" s="35"/>
      <c r="GOP688" s="35"/>
      <c r="GOQ688" s="35"/>
      <c r="GOR688" s="35"/>
      <c r="GOS688" s="35"/>
      <c r="GOT688" s="35"/>
      <c r="GOU688" s="35"/>
      <c r="GOV688" s="35"/>
      <c r="GOW688" s="35"/>
      <c r="GOX688" s="35"/>
      <c r="GOY688" s="35"/>
      <c r="GOZ688" s="35"/>
      <c r="GPA688" s="35"/>
      <c r="GPB688" s="35"/>
      <c r="GPC688" s="35"/>
      <c r="GPD688" s="35"/>
      <c r="GPE688" s="35"/>
      <c r="GPF688" s="35"/>
      <c r="GPG688" s="35"/>
      <c r="GPH688" s="35"/>
      <c r="GPI688" s="35"/>
      <c r="GPJ688" s="35"/>
      <c r="GPK688" s="35"/>
      <c r="GPL688" s="35"/>
      <c r="GPM688" s="35"/>
      <c r="GPN688" s="35"/>
      <c r="GPO688" s="35"/>
      <c r="GPP688" s="35"/>
      <c r="GPQ688" s="35"/>
      <c r="GPR688" s="35"/>
      <c r="GPS688" s="35"/>
      <c r="GPT688" s="35"/>
      <c r="GPU688" s="35"/>
      <c r="GPV688" s="35"/>
      <c r="GPW688" s="35"/>
      <c r="GPX688" s="35"/>
      <c r="GPY688" s="35"/>
      <c r="GPZ688" s="35"/>
      <c r="GQA688" s="35"/>
      <c r="GQB688" s="35"/>
      <c r="GQC688" s="35"/>
      <c r="GQD688" s="35"/>
      <c r="GQE688" s="35"/>
      <c r="GQF688" s="35"/>
      <c r="GQG688" s="35"/>
      <c r="GQH688" s="35"/>
      <c r="GQI688" s="35"/>
      <c r="GQJ688" s="35"/>
      <c r="GQK688" s="35"/>
      <c r="GQL688" s="35"/>
      <c r="GQM688" s="35"/>
      <c r="GQN688" s="35"/>
      <c r="GQO688" s="35"/>
      <c r="GQP688" s="35"/>
      <c r="GQQ688" s="35"/>
      <c r="GQR688" s="35"/>
      <c r="GQS688" s="35"/>
      <c r="GQT688" s="35"/>
      <c r="GQU688" s="35"/>
      <c r="GQV688" s="35"/>
      <c r="GQW688" s="35"/>
      <c r="GQX688" s="35"/>
      <c r="GQY688" s="35"/>
      <c r="GQZ688" s="35"/>
      <c r="GRA688" s="35"/>
      <c r="GRB688" s="35"/>
      <c r="GRC688" s="35"/>
      <c r="GRD688" s="35"/>
      <c r="GRE688" s="35"/>
      <c r="GRF688" s="35"/>
      <c r="GRG688" s="35"/>
      <c r="GRH688" s="35"/>
      <c r="GRI688" s="35"/>
      <c r="GRJ688" s="35"/>
      <c r="GRK688" s="35"/>
      <c r="GRL688" s="35"/>
      <c r="GRM688" s="35"/>
      <c r="GRN688" s="35"/>
      <c r="GRO688" s="35"/>
      <c r="GRP688" s="35"/>
      <c r="GRQ688" s="35"/>
      <c r="GRR688" s="35"/>
      <c r="GRS688" s="35"/>
      <c r="GRT688" s="35"/>
      <c r="GRU688" s="35"/>
      <c r="GRV688" s="35"/>
      <c r="GRW688" s="35"/>
      <c r="GRX688" s="35"/>
      <c r="GRY688" s="35"/>
      <c r="GRZ688" s="35"/>
      <c r="GSA688" s="35"/>
      <c r="GSB688" s="35"/>
      <c r="GSC688" s="35"/>
      <c r="GSD688" s="35"/>
      <c r="GSE688" s="35"/>
      <c r="GSF688" s="35"/>
      <c r="GSG688" s="35"/>
      <c r="GSH688" s="35"/>
      <c r="GSI688" s="35"/>
      <c r="GSJ688" s="35"/>
      <c r="GSK688" s="35"/>
      <c r="GSL688" s="35"/>
      <c r="GSM688" s="35"/>
      <c r="GSN688" s="35"/>
      <c r="GSO688" s="35"/>
      <c r="GSP688" s="35"/>
      <c r="GSQ688" s="35"/>
      <c r="GSR688" s="35"/>
      <c r="GSS688" s="35"/>
      <c r="GST688" s="35"/>
      <c r="GSU688" s="35"/>
      <c r="GSV688" s="35"/>
      <c r="GSW688" s="35"/>
      <c r="GSX688" s="35"/>
      <c r="GSY688" s="35"/>
      <c r="GSZ688" s="35"/>
      <c r="GTA688" s="35"/>
      <c r="GTB688" s="35"/>
      <c r="GTC688" s="35"/>
      <c r="GTD688" s="35"/>
      <c r="GTE688" s="35"/>
      <c r="GTF688" s="35"/>
      <c r="GTG688" s="35"/>
      <c r="GTH688" s="35"/>
      <c r="GTI688" s="35"/>
      <c r="GTJ688" s="35"/>
      <c r="GTK688" s="35"/>
      <c r="GTL688" s="35"/>
      <c r="GTM688" s="35"/>
      <c r="GTN688" s="35"/>
      <c r="GTO688" s="35"/>
      <c r="GTP688" s="35"/>
      <c r="GTQ688" s="35"/>
      <c r="GTR688" s="35"/>
      <c r="GTS688" s="35"/>
      <c r="GTT688" s="35"/>
      <c r="GTU688" s="35"/>
      <c r="GTV688" s="35"/>
      <c r="GTW688" s="35"/>
      <c r="GTX688" s="35"/>
      <c r="GTY688" s="35"/>
      <c r="GTZ688" s="35"/>
      <c r="GUA688" s="35"/>
      <c r="GUB688" s="35"/>
      <c r="GUC688" s="35"/>
      <c r="GUD688" s="35"/>
      <c r="GUE688" s="35"/>
      <c r="GUF688" s="35"/>
      <c r="GUG688" s="35"/>
      <c r="GUH688" s="35"/>
      <c r="GUI688" s="35"/>
      <c r="GUJ688" s="35"/>
      <c r="GUK688" s="35"/>
      <c r="GUL688" s="35"/>
      <c r="GUM688" s="35"/>
      <c r="GUN688" s="35"/>
      <c r="GUO688" s="35"/>
      <c r="GUP688" s="35"/>
      <c r="GUQ688" s="35"/>
      <c r="GUR688" s="35"/>
      <c r="GUS688" s="35"/>
      <c r="GUT688" s="35"/>
      <c r="GUU688" s="35"/>
      <c r="GUV688" s="35"/>
      <c r="GUW688" s="35"/>
      <c r="GUX688" s="35"/>
      <c r="GUY688" s="35"/>
      <c r="GUZ688" s="35"/>
      <c r="GVA688" s="35"/>
      <c r="GVB688" s="35"/>
      <c r="GVC688" s="35"/>
      <c r="GVD688" s="35"/>
      <c r="GVE688" s="35"/>
      <c r="GVF688" s="35"/>
      <c r="GVG688" s="35"/>
      <c r="GVH688" s="35"/>
      <c r="GVI688" s="35"/>
      <c r="GVJ688" s="35"/>
      <c r="GVK688" s="35"/>
      <c r="GVL688" s="35"/>
      <c r="GVM688" s="35"/>
      <c r="GVN688" s="35"/>
      <c r="GVO688" s="35"/>
      <c r="GVP688" s="35"/>
      <c r="GVQ688" s="35"/>
      <c r="GVR688" s="35"/>
      <c r="GVS688" s="35"/>
      <c r="GVT688" s="35"/>
      <c r="GVU688" s="35"/>
      <c r="GVV688" s="35"/>
      <c r="GVW688" s="35"/>
      <c r="GVX688" s="35"/>
      <c r="GVY688" s="35"/>
      <c r="GVZ688" s="35"/>
      <c r="GWA688" s="35"/>
      <c r="GWB688" s="35"/>
      <c r="GWC688" s="35"/>
      <c r="GWD688" s="35"/>
      <c r="GWE688" s="35"/>
      <c r="GWF688" s="35"/>
      <c r="GWG688" s="35"/>
      <c r="GWH688" s="35"/>
      <c r="GWI688" s="35"/>
      <c r="GWJ688" s="35"/>
      <c r="GWK688" s="35"/>
      <c r="GWL688" s="35"/>
      <c r="GWM688" s="35"/>
      <c r="GWN688" s="35"/>
      <c r="GWO688" s="35"/>
      <c r="GWP688" s="35"/>
      <c r="GWQ688" s="35"/>
      <c r="GWR688" s="35"/>
      <c r="GWS688" s="35"/>
      <c r="GWT688" s="35"/>
      <c r="GWU688" s="35"/>
      <c r="GWV688" s="35"/>
      <c r="GWW688" s="35"/>
      <c r="GWX688" s="35"/>
      <c r="GWY688" s="35"/>
      <c r="GWZ688" s="35"/>
      <c r="GXA688" s="35"/>
      <c r="GXB688" s="35"/>
      <c r="GXC688" s="35"/>
      <c r="GXD688" s="35"/>
      <c r="GXE688" s="35"/>
      <c r="GXF688" s="35"/>
      <c r="GXG688" s="35"/>
      <c r="GXH688" s="35"/>
      <c r="GXI688" s="35"/>
      <c r="GXJ688" s="35"/>
      <c r="GXK688" s="35"/>
      <c r="GXL688" s="35"/>
      <c r="GXM688" s="35"/>
      <c r="GXN688" s="35"/>
      <c r="GXO688" s="35"/>
      <c r="GXP688" s="35"/>
      <c r="GXQ688" s="35"/>
      <c r="GXR688" s="35"/>
      <c r="GXS688" s="35"/>
      <c r="GXT688" s="35"/>
      <c r="GXU688" s="35"/>
      <c r="GXV688" s="35"/>
      <c r="GXW688" s="35"/>
      <c r="GXX688" s="35"/>
      <c r="GXY688" s="35"/>
      <c r="GXZ688" s="35"/>
      <c r="GYA688" s="35"/>
      <c r="GYB688" s="35"/>
      <c r="GYC688" s="35"/>
      <c r="GYD688" s="35"/>
      <c r="GYE688" s="35"/>
      <c r="GYF688" s="35"/>
      <c r="GYG688" s="35"/>
      <c r="GYH688" s="35"/>
      <c r="GYI688" s="35"/>
      <c r="GYJ688" s="35"/>
      <c r="GYK688" s="35"/>
      <c r="GYL688" s="35"/>
      <c r="GYM688" s="35"/>
      <c r="GYN688" s="35"/>
      <c r="GYO688" s="35"/>
      <c r="GYP688" s="35"/>
      <c r="GYQ688" s="35"/>
      <c r="GYR688" s="35"/>
      <c r="GYS688" s="35"/>
      <c r="GYT688" s="35"/>
      <c r="GYU688" s="35"/>
      <c r="GYV688" s="35"/>
      <c r="GYW688" s="35"/>
      <c r="GYX688" s="35"/>
      <c r="GYY688" s="35"/>
      <c r="GYZ688" s="35"/>
      <c r="GZA688" s="35"/>
      <c r="GZB688" s="35"/>
      <c r="GZC688" s="35"/>
      <c r="GZD688" s="35"/>
      <c r="GZE688" s="35"/>
      <c r="GZF688" s="35"/>
      <c r="GZG688" s="35"/>
      <c r="GZH688" s="35"/>
      <c r="GZI688" s="35"/>
      <c r="GZJ688" s="35"/>
      <c r="GZK688" s="35"/>
      <c r="GZL688" s="35"/>
      <c r="GZM688" s="35"/>
      <c r="GZN688" s="35"/>
      <c r="GZO688" s="35"/>
      <c r="GZP688" s="35"/>
      <c r="GZQ688" s="35"/>
      <c r="GZR688" s="35"/>
      <c r="GZS688" s="35"/>
      <c r="GZT688" s="35"/>
      <c r="GZU688" s="35"/>
      <c r="GZV688" s="35"/>
      <c r="GZW688" s="35"/>
      <c r="GZX688" s="35"/>
      <c r="GZY688" s="35"/>
      <c r="GZZ688" s="35"/>
      <c r="HAA688" s="35"/>
      <c r="HAB688" s="35"/>
      <c r="HAC688" s="35"/>
      <c r="HAD688" s="35"/>
      <c r="HAE688" s="35"/>
      <c r="HAF688" s="35"/>
      <c r="HAG688" s="35"/>
      <c r="HAH688" s="35"/>
      <c r="HAI688" s="35"/>
      <c r="HAJ688" s="35"/>
      <c r="HAK688" s="35"/>
      <c r="HAL688" s="35"/>
      <c r="HAM688" s="35"/>
      <c r="HAN688" s="35"/>
      <c r="HAO688" s="35"/>
      <c r="HAP688" s="35"/>
      <c r="HAQ688" s="35"/>
      <c r="HAR688" s="35"/>
      <c r="HAS688" s="35"/>
      <c r="HAT688" s="35"/>
      <c r="HAU688" s="35"/>
      <c r="HAV688" s="35"/>
      <c r="HAW688" s="35"/>
      <c r="HAX688" s="35"/>
      <c r="HAY688" s="35"/>
      <c r="HAZ688" s="35"/>
      <c r="HBA688" s="35"/>
      <c r="HBB688" s="35"/>
      <c r="HBC688" s="35"/>
      <c r="HBD688" s="35"/>
      <c r="HBE688" s="35"/>
      <c r="HBF688" s="35"/>
      <c r="HBG688" s="35"/>
      <c r="HBH688" s="35"/>
      <c r="HBI688" s="35"/>
      <c r="HBJ688" s="35"/>
      <c r="HBK688" s="35"/>
      <c r="HBL688" s="35"/>
      <c r="HBM688" s="35"/>
      <c r="HBN688" s="35"/>
      <c r="HBO688" s="35"/>
      <c r="HBP688" s="35"/>
      <c r="HBQ688" s="35"/>
      <c r="HBR688" s="35"/>
      <c r="HBS688" s="35"/>
      <c r="HBT688" s="35"/>
      <c r="HBU688" s="35"/>
      <c r="HBV688" s="35"/>
      <c r="HBW688" s="35"/>
      <c r="HBX688" s="35"/>
      <c r="HBY688" s="35"/>
      <c r="HBZ688" s="35"/>
      <c r="HCA688" s="35"/>
      <c r="HCB688" s="35"/>
      <c r="HCC688" s="35"/>
      <c r="HCD688" s="35"/>
      <c r="HCE688" s="35"/>
      <c r="HCF688" s="35"/>
      <c r="HCG688" s="35"/>
      <c r="HCH688" s="35"/>
      <c r="HCI688" s="35"/>
      <c r="HCJ688" s="35"/>
      <c r="HCK688" s="35"/>
      <c r="HCL688" s="35"/>
      <c r="HCM688" s="35"/>
      <c r="HCN688" s="35"/>
      <c r="HCO688" s="35"/>
      <c r="HCP688" s="35"/>
      <c r="HCQ688" s="35"/>
      <c r="HCR688" s="35"/>
      <c r="HCS688" s="35"/>
      <c r="HCT688" s="35"/>
      <c r="HCU688" s="35"/>
      <c r="HCV688" s="35"/>
      <c r="HCW688" s="35"/>
      <c r="HCX688" s="35"/>
      <c r="HCY688" s="35"/>
      <c r="HCZ688" s="35"/>
      <c r="HDA688" s="35"/>
      <c r="HDB688" s="35"/>
      <c r="HDC688" s="35"/>
      <c r="HDD688" s="35"/>
      <c r="HDE688" s="35"/>
      <c r="HDF688" s="35"/>
      <c r="HDG688" s="35"/>
      <c r="HDH688" s="35"/>
      <c r="HDI688" s="35"/>
      <c r="HDJ688" s="35"/>
      <c r="HDK688" s="35"/>
      <c r="HDL688" s="35"/>
      <c r="HDM688" s="35"/>
      <c r="HDN688" s="35"/>
      <c r="HDO688" s="35"/>
      <c r="HDP688" s="35"/>
      <c r="HDQ688" s="35"/>
      <c r="HDR688" s="35"/>
      <c r="HDS688" s="35"/>
      <c r="HDT688" s="35"/>
      <c r="HDU688" s="35"/>
      <c r="HDV688" s="35"/>
      <c r="HDW688" s="35"/>
      <c r="HDX688" s="35"/>
      <c r="HDY688" s="35"/>
      <c r="HDZ688" s="35"/>
      <c r="HEA688" s="35"/>
      <c r="HEB688" s="35"/>
      <c r="HEC688" s="35"/>
      <c r="HED688" s="35"/>
      <c r="HEE688" s="35"/>
      <c r="HEF688" s="35"/>
      <c r="HEG688" s="35"/>
      <c r="HEH688" s="35"/>
      <c r="HEI688" s="35"/>
      <c r="HEJ688" s="35"/>
      <c r="HEK688" s="35"/>
      <c r="HEL688" s="35"/>
      <c r="HEM688" s="35"/>
      <c r="HEN688" s="35"/>
      <c r="HEO688" s="35"/>
      <c r="HEP688" s="35"/>
      <c r="HEQ688" s="35"/>
      <c r="HER688" s="35"/>
      <c r="HES688" s="35"/>
      <c r="HET688" s="35"/>
      <c r="HEU688" s="35"/>
      <c r="HEV688" s="35"/>
      <c r="HEW688" s="35"/>
      <c r="HEX688" s="35"/>
      <c r="HEY688" s="35"/>
      <c r="HEZ688" s="35"/>
      <c r="HFA688" s="35"/>
      <c r="HFB688" s="35"/>
      <c r="HFC688" s="35"/>
      <c r="HFD688" s="35"/>
      <c r="HFE688" s="35"/>
      <c r="HFF688" s="35"/>
      <c r="HFG688" s="35"/>
      <c r="HFH688" s="35"/>
      <c r="HFI688" s="35"/>
      <c r="HFJ688" s="35"/>
      <c r="HFK688" s="35"/>
      <c r="HFL688" s="35"/>
      <c r="HFM688" s="35"/>
      <c r="HFN688" s="35"/>
      <c r="HFO688" s="35"/>
      <c r="HFP688" s="35"/>
      <c r="HFQ688" s="35"/>
      <c r="HFR688" s="35"/>
      <c r="HFS688" s="35"/>
      <c r="HFT688" s="35"/>
      <c r="HFU688" s="35"/>
      <c r="HFV688" s="35"/>
      <c r="HFW688" s="35"/>
      <c r="HFX688" s="35"/>
      <c r="HFY688" s="35"/>
      <c r="HFZ688" s="35"/>
      <c r="HGA688" s="35"/>
      <c r="HGB688" s="35"/>
      <c r="HGC688" s="35"/>
      <c r="HGD688" s="35"/>
      <c r="HGE688" s="35"/>
      <c r="HGF688" s="35"/>
      <c r="HGG688" s="35"/>
      <c r="HGH688" s="35"/>
      <c r="HGI688" s="35"/>
      <c r="HGJ688" s="35"/>
      <c r="HGK688" s="35"/>
      <c r="HGL688" s="35"/>
      <c r="HGM688" s="35"/>
      <c r="HGN688" s="35"/>
      <c r="HGO688" s="35"/>
      <c r="HGP688" s="35"/>
      <c r="HGQ688" s="35"/>
      <c r="HGR688" s="35"/>
      <c r="HGS688" s="35"/>
      <c r="HGT688" s="35"/>
      <c r="HGU688" s="35"/>
      <c r="HGV688" s="35"/>
      <c r="HGW688" s="35"/>
      <c r="HGX688" s="35"/>
      <c r="HGY688" s="35"/>
      <c r="HGZ688" s="35"/>
      <c r="HHA688" s="35"/>
      <c r="HHB688" s="35"/>
      <c r="HHC688" s="35"/>
      <c r="HHD688" s="35"/>
      <c r="HHE688" s="35"/>
      <c r="HHF688" s="35"/>
      <c r="HHG688" s="35"/>
      <c r="HHH688" s="35"/>
      <c r="HHI688" s="35"/>
      <c r="HHJ688" s="35"/>
      <c r="HHK688" s="35"/>
      <c r="HHL688" s="35"/>
      <c r="HHM688" s="35"/>
      <c r="HHN688" s="35"/>
      <c r="HHO688" s="35"/>
      <c r="HHP688" s="35"/>
      <c r="HHQ688" s="35"/>
      <c r="HHR688" s="35"/>
      <c r="HHS688" s="35"/>
      <c r="HHT688" s="35"/>
      <c r="HHU688" s="35"/>
      <c r="HHV688" s="35"/>
      <c r="HHW688" s="35"/>
      <c r="HHX688" s="35"/>
      <c r="HHY688" s="35"/>
      <c r="HHZ688" s="35"/>
      <c r="HIA688" s="35"/>
      <c r="HIB688" s="35"/>
      <c r="HIC688" s="35"/>
      <c r="HID688" s="35"/>
      <c r="HIE688" s="35"/>
      <c r="HIF688" s="35"/>
      <c r="HIG688" s="35"/>
      <c r="HIH688" s="35"/>
      <c r="HII688" s="35"/>
      <c r="HIJ688" s="35"/>
      <c r="HIK688" s="35"/>
      <c r="HIL688" s="35"/>
      <c r="HIM688" s="35"/>
      <c r="HIN688" s="35"/>
      <c r="HIO688" s="35"/>
      <c r="HIP688" s="35"/>
      <c r="HIQ688" s="35"/>
      <c r="HIR688" s="35"/>
      <c r="HIS688" s="35"/>
      <c r="HIT688" s="35"/>
      <c r="HIU688" s="35"/>
      <c r="HIV688" s="35"/>
      <c r="HIW688" s="35"/>
      <c r="HIX688" s="35"/>
      <c r="HIY688" s="35"/>
      <c r="HIZ688" s="35"/>
      <c r="HJA688" s="35"/>
      <c r="HJB688" s="35"/>
      <c r="HJC688" s="35"/>
      <c r="HJD688" s="35"/>
      <c r="HJE688" s="35"/>
      <c r="HJF688" s="35"/>
      <c r="HJG688" s="35"/>
      <c r="HJH688" s="35"/>
      <c r="HJI688" s="35"/>
      <c r="HJJ688" s="35"/>
      <c r="HJK688" s="35"/>
      <c r="HJL688" s="35"/>
      <c r="HJM688" s="35"/>
      <c r="HJN688" s="35"/>
      <c r="HJO688" s="35"/>
      <c r="HJP688" s="35"/>
      <c r="HJQ688" s="35"/>
      <c r="HJR688" s="35"/>
      <c r="HJS688" s="35"/>
      <c r="HJT688" s="35"/>
      <c r="HJU688" s="35"/>
      <c r="HJV688" s="35"/>
      <c r="HJW688" s="35"/>
      <c r="HJX688" s="35"/>
      <c r="HJY688" s="35"/>
      <c r="HJZ688" s="35"/>
      <c r="HKA688" s="35"/>
      <c r="HKB688" s="35"/>
      <c r="HKC688" s="35"/>
      <c r="HKD688" s="35"/>
      <c r="HKE688" s="35"/>
      <c r="HKF688" s="35"/>
      <c r="HKG688" s="35"/>
      <c r="HKH688" s="35"/>
      <c r="HKI688" s="35"/>
      <c r="HKJ688" s="35"/>
      <c r="HKK688" s="35"/>
      <c r="HKL688" s="35"/>
      <c r="HKM688" s="35"/>
      <c r="HKN688" s="35"/>
      <c r="HKO688" s="35"/>
      <c r="HKP688" s="35"/>
      <c r="HKQ688" s="35"/>
      <c r="HKR688" s="35"/>
      <c r="HKS688" s="35"/>
      <c r="HKT688" s="35"/>
      <c r="HKU688" s="35"/>
      <c r="HKV688" s="35"/>
      <c r="HKW688" s="35"/>
      <c r="HKX688" s="35"/>
      <c r="HKY688" s="35"/>
      <c r="HKZ688" s="35"/>
      <c r="HLA688" s="35"/>
      <c r="HLB688" s="35"/>
      <c r="HLC688" s="35"/>
      <c r="HLD688" s="35"/>
      <c r="HLE688" s="35"/>
      <c r="HLF688" s="35"/>
      <c r="HLG688" s="35"/>
      <c r="HLH688" s="35"/>
      <c r="HLI688" s="35"/>
      <c r="HLJ688" s="35"/>
      <c r="HLK688" s="35"/>
      <c r="HLL688" s="35"/>
      <c r="HLM688" s="35"/>
      <c r="HLN688" s="35"/>
      <c r="HLO688" s="35"/>
      <c r="HLP688" s="35"/>
      <c r="HLQ688" s="35"/>
      <c r="HLR688" s="35"/>
      <c r="HLS688" s="35"/>
      <c r="HLT688" s="35"/>
      <c r="HLU688" s="35"/>
      <c r="HLV688" s="35"/>
      <c r="HLW688" s="35"/>
      <c r="HLX688" s="35"/>
      <c r="HLY688" s="35"/>
      <c r="HLZ688" s="35"/>
      <c r="HMA688" s="35"/>
      <c r="HMB688" s="35"/>
      <c r="HMC688" s="35"/>
      <c r="HMD688" s="35"/>
      <c r="HME688" s="35"/>
      <c r="HMF688" s="35"/>
      <c r="HMG688" s="35"/>
      <c r="HMH688" s="35"/>
      <c r="HMI688" s="35"/>
      <c r="HMJ688" s="35"/>
      <c r="HMK688" s="35"/>
      <c r="HML688" s="35"/>
      <c r="HMM688" s="35"/>
      <c r="HMN688" s="35"/>
      <c r="HMO688" s="35"/>
      <c r="HMP688" s="35"/>
      <c r="HMQ688" s="35"/>
      <c r="HMR688" s="35"/>
      <c r="HMS688" s="35"/>
      <c r="HMT688" s="35"/>
      <c r="HMU688" s="35"/>
      <c r="HMV688" s="35"/>
      <c r="HMW688" s="35"/>
      <c r="HMX688" s="35"/>
      <c r="HMY688" s="35"/>
      <c r="HMZ688" s="35"/>
      <c r="HNA688" s="35"/>
      <c r="HNB688" s="35"/>
      <c r="HNC688" s="35"/>
      <c r="HND688" s="35"/>
      <c r="HNE688" s="35"/>
      <c r="HNF688" s="35"/>
      <c r="HNG688" s="35"/>
      <c r="HNH688" s="35"/>
      <c r="HNI688" s="35"/>
      <c r="HNJ688" s="35"/>
      <c r="HNK688" s="35"/>
      <c r="HNL688" s="35"/>
      <c r="HNM688" s="35"/>
      <c r="HNN688" s="35"/>
      <c r="HNO688" s="35"/>
      <c r="HNP688" s="35"/>
      <c r="HNQ688" s="35"/>
      <c r="HNR688" s="35"/>
      <c r="HNS688" s="35"/>
      <c r="HNT688" s="35"/>
      <c r="HNU688" s="35"/>
      <c r="HNV688" s="35"/>
      <c r="HNW688" s="35"/>
      <c r="HNX688" s="35"/>
      <c r="HNY688" s="35"/>
      <c r="HNZ688" s="35"/>
      <c r="HOA688" s="35"/>
      <c r="HOB688" s="35"/>
      <c r="HOC688" s="35"/>
      <c r="HOD688" s="35"/>
      <c r="HOE688" s="35"/>
      <c r="HOF688" s="35"/>
      <c r="HOG688" s="35"/>
      <c r="HOH688" s="35"/>
      <c r="HOI688" s="35"/>
      <c r="HOJ688" s="35"/>
      <c r="HOK688" s="35"/>
      <c r="HOL688" s="35"/>
      <c r="HOM688" s="35"/>
      <c r="HON688" s="35"/>
      <c r="HOO688" s="35"/>
      <c r="HOP688" s="35"/>
      <c r="HOQ688" s="35"/>
      <c r="HOR688" s="35"/>
      <c r="HOS688" s="35"/>
      <c r="HOT688" s="35"/>
      <c r="HOU688" s="35"/>
      <c r="HOV688" s="35"/>
      <c r="HOW688" s="35"/>
      <c r="HOX688" s="35"/>
      <c r="HOY688" s="35"/>
      <c r="HOZ688" s="35"/>
      <c r="HPA688" s="35"/>
      <c r="HPB688" s="35"/>
      <c r="HPC688" s="35"/>
      <c r="HPD688" s="35"/>
      <c r="HPE688" s="35"/>
      <c r="HPF688" s="35"/>
      <c r="HPG688" s="35"/>
      <c r="HPH688" s="35"/>
      <c r="HPI688" s="35"/>
      <c r="HPJ688" s="35"/>
      <c r="HPK688" s="35"/>
      <c r="HPL688" s="35"/>
      <c r="HPM688" s="35"/>
      <c r="HPN688" s="35"/>
      <c r="HPO688" s="35"/>
      <c r="HPP688" s="35"/>
      <c r="HPQ688" s="35"/>
      <c r="HPR688" s="35"/>
      <c r="HPS688" s="35"/>
      <c r="HPT688" s="35"/>
      <c r="HPU688" s="35"/>
      <c r="HPV688" s="35"/>
      <c r="HPW688" s="35"/>
      <c r="HPX688" s="35"/>
      <c r="HPY688" s="35"/>
      <c r="HPZ688" s="35"/>
      <c r="HQA688" s="35"/>
      <c r="HQB688" s="35"/>
      <c r="HQC688" s="35"/>
      <c r="HQD688" s="35"/>
      <c r="HQE688" s="35"/>
      <c r="HQF688" s="35"/>
      <c r="HQG688" s="35"/>
      <c r="HQH688" s="35"/>
      <c r="HQI688" s="35"/>
      <c r="HQJ688" s="35"/>
      <c r="HQK688" s="35"/>
      <c r="HQL688" s="35"/>
      <c r="HQM688" s="35"/>
      <c r="HQN688" s="35"/>
      <c r="HQO688" s="35"/>
      <c r="HQP688" s="35"/>
      <c r="HQQ688" s="35"/>
      <c r="HQR688" s="35"/>
      <c r="HQS688" s="35"/>
      <c r="HQT688" s="35"/>
      <c r="HQU688" s="35"/>
      <c r="HQV688" s="35"/>
      <c r="HQW688" s="35"/>
      <c r="HQX688" s="35"/>
      <c r="HQY688" s="35"/>
      <c r="HQZ688" s="35"/>
      <c r="HRA688" s="35"/>
      <c r="HRB688" s="35"/>
      <c r="HRC688" s="35"/>
      <c r="HRD688" s="35"/>
      <c r="HRE688" s="35"/>
      <c r="HRF688" s="35"/>
      <c r="HRG688" s="35"/>
      <c r="HRH688" s="35"/>
      <c r="HRI688" s="35"/>
      <c r="HRJ688" s="35"/>
      <c r="HRK688" s="35"/>
      <c r="HRL688" s="35"/>
      <c r="HRM688" s="35"/>
      <c r="HRN688" s="35"/>
      <c r="HRO688" s="35"/>
      <c r="HRP688" s="35"/>
      <c r="HRQ688" s="35"/>
      <c r="HRR688" s="35"/>
      <c r="HRS688" s="35"/>
      <c r="HRT688" s="35"/>
      <c r="HRU688" s="35"/>
      <c r="HRV688" s="35"/>
      <c r="HRW688" s="35"/>
      <c r="HRX688" s="35"/>
      <c r="HRY688" s="35"/>
      <c r="HRZ688" s="35"/>
      <c r="HSA688" s="35"/>
      <c r="HSB688" s="35"/>
      <c r="HSC688" s="35"/>
      <c r="HSD688" s="35"/>
      <c r="HSE688" s="35"/>
      <c r="HSF688" s="35"/>
      <c r="HSG688" s="35"/>
      <c r="HSH688" s="35"/>
      <c r="HSI688" s="35"/>
      <c r="HSJ688" s="35"/>
      <c r="HSK688" s="35"/>
      <c r="HSL688" s="35"/>
      <c r="HSM688" s="35"/>
      <c r="HSN688" s="35"/>
      <c r="HSO688" s="35"/>
      <c r="HSP688" s="35"/>
      <c r="HSQ688" s="35"/>
      <c r="HSR688" s="35"/>
      <c r="HSS688" s="35"/>
      <c r="HST688" s="35"/>
      <c r="HSU688" s="35"/>
      <c r="HSV688" s="35"/>
      <c r="HSW688" s="35"/>
      <c r="HSX688" s="35"/>
      <c r="HSY688" s="35"/>
      <c r="HSZ688" s="35"/>
      <c r="HTA688" s="35"/>
      <c r="HTB688" s="35"/>
      <c r="HTC688" s="35"/>
      <c r="HTD688" s="35"/>
      <c r="HTE688" s="35"/>
      <c r="HTF688" s="35"/>
      <c r="HTG688" s="35"/>
      <c r="HTH688" s="35"/>
      <c r="HTI688" s="35"/>
      <c r="HTJ688" s="35"/>
      <c r="HTK688" s="35"/>
      <c r="HTL688" s="35"/>
      <c r="HTM688" s="35"/>
      <c r="HTN688" s="35"/>
      <c r="HTO688" s="35"/>
      <c r="HTP688" s="35"/>
      <c r="HTQ688" s="35"/>
      <c r="HTR688" s="35"/>
      <c r="HTS688" s="35"/>
      <c r="HTT688" s="35"/>
      <c r="HTU688" s="35"/>
      <c r="HTV688" s="35"/>
      <c r="HTW688" s="35"/>
      <c r="HTX688" s="35"/>
      <c r="HTY688" s="35"/>
      <c r="HTZ688" s="35"/>
      <c r="HUA688" s="35"/>
      <c r="HUB688" s="35"/>
      <c r="HUC688" s="35"/>
      <c r="HUD688" s="35"/>
      <c r="HUE688" s="35"/>
      <c r="HUF688" s="35"/>
      <c r="HUG688" s="35"/>
      <c r="HUH688" s="35"/>
      <c r="HUI688" s="35"/>
      <c r="HUJ688" s="35"/>
      <c r="HUK688" s="35"/>
      <c r="HUL688" s="35"/>
      <c r="HUM688" s="35"/>
      <c r="HUN688" s="35"/>
      <c r="HUO688" s="35"/>
      <c r="HUP688" s="35"/>
      <c r="HUQ688" s="35"/>
      <c r="HUR688" s="35"/>
      <c r="HUS688" s="35"/>
      <c r="HUT688" s="35"/>
      <c r="HUU688" s="35"/>
      <c r="HUV688" s="35"/>
      <c r="HUW688" s="35"/>
      <c r="HUX688" s="35"/>
      <c r="HUY688" s="35"/>
      <c r="HUZ688" s="35"/>
      <c r="HVA688" s="35"/>
      <c r="HVB688" s="35"/>
      <c r="HVC688" s="35"/>
      <c r="HVD688" s="35"/>
      <c r="HVE688" s="35"/>
      <c r="HVF688" s="35"/>
      <c r="HVG688" s="35"/>
      <c r="HVH688" s="35"/>
      <c r="HVI688" s="35"/>
      <c r="HVJ688" s="35"/>
      <c r="HVK688" s="35"/>
      <c r="HVL688" s="35"/>
      <c r="HVM688" s="35"/>
      <c r="HVN688" s="35"/>
      <c r="HVO688" s="35"/>
      <c r="HVP688" s="35"/>
      <c r="HVQ688" s="35"/>
      <c r="HVR688" s="35"/>
      <c r="HVS688" s="35"/>
      <c r="HVT688" s="35"/>
      <c r="HVU688" s="35"/>
      <c r="HVV688" s="35"/>
      <c r="HVW688" s="35"/>
      <c r="HVX688" s="35"/>
      <c r="HVY688" s="35"/>
      <c r="HVZ688" s="35"/>
      <c r="HWA688" s="35"/>
      <c r="HWB688" s="35"/>
      <c r="HWC688" s="35"/>
      <c r="HWD688" s="35"/>
      <c r="HWE688" s="35"/>
      <c r="HWF688" s="35"/>
      <c r="HWG688" s="35"/>
      <c r="HWH688" s="35"/>
      <c r="HWI688" s="35"/>
      <c r="HWJ688" s="35"/>
      <c r="HWK688" s="35"/>
      <c r="HWL688" s="35"/>
      <c r="HWM688" s="35"/>
      <c r="HWN688" s="35"/>
      <c r="HWO688" s="35"/>
      <c r="HWP688" s="35"/>
      <c r="HWQ688" s="35"/>
      <c r="HWR688" s="35"/>
      <c r="HWS688" s="35"/>
      <c r="HWT688" s="35"/>
      <c r="HWU688" s="35"/>
      <c r="HWV688" s="35"/>
      <c r="HWW688" s="35"/>
      <c r="HWX688" s="35"/>
      <c r="HWY688" s="35"/>
      <c r="HWZ688" s="35"/>
      <c r="HXA688" s="35"/>
      <c r="HXB688" s="35"/>
      <c r="HXC688" s="35"/>
      <c r="HXD688" s="35"/>
      <c r="HXE688" s="35"/>
      <c r="HXF688" s="35"/>
      <c r="HXG688" s="35"/>
      <c r="HXH688" s="35"/>
      <c r="HXI688" s="35"/>
      <c r="HXJ688" s="35"/>
      <c r="HXK688" s="35"/>
      <c r="HXL688" s="35"/>
      <c r="HXM688" s="35"/>
      <c r="HXN688" s="35"/>
      <c r="HXO688" s="35"/>
      <c r="HXP688" s="35"/>
      <c r="HXQ688" s="35"/>
      <c r="HXR688" s="35"/>
      <c r="HXS688" s="35"/>
      <c r="HXT688" s="35"/>
      <c r="HXU688" s="35"/>
      <c r="HXV688" s="35"/>
      <c r="HXW688" s="35"/>
      <c r="HXX688" s="35"/>
      <c r="HXY688" s="35"/>
      <c r="HXZ688" s="35"/>
      <c r="HYA688" s="35"/>
      <c r="HYB688" s="35"/>
      <c r="HYC688" s="35"/>
      <c r="HYD688" s="35"/>
      <c r="HYE688" s="35"/>
      <c r="HYF688" s="35"/>
      <c r="HYG688" s="35"/>
      <c r="HYH688" s="35"/>
      <c r="HYI688" s="35"/>
      <c r="HYJ688" s="35"/>
      <c r="HYK688" s="35"/>
      <c r="HYL688" s="35"/>
      <c r="HYM688" s="35"/>
      <c r="HYN688" s="35"/>
      <c r="HYO688" s="35"/>
      <c r="HYP688" s="35"/>
      <c r="HYQ688" s="35"/>
      <c r="HYR688" s="35"/>
      <c r="HYS688" s="35"/>
      <c r="HYT688" s="35"/>
      <c r="HYU688" s="35"/>
      <c r="HYV688" s="35"/>
      <c r="HYW688" s="35"/>
      <c r="HYX688" s="35"/>
      <c r="HYY688" s="35"/>
      <c r="HYZ688" s="35"/>
      <c r="HZA688" s="35"/>
      <c r="HZB688" s="35"/>
      <c r="HZC688" s="35"/>
      <c r="HZD688" s="35"/>
      <c r="HZE688" s="35"/>
      <c r="HZF688" s="35"/>
      <c r="HZG688" s="35"/>
      <c r="HZH688" s="35"/>
      <c r="HZI688" s="35"/>
      <c r="HZJ688" s="35"/>
      <c r="HZK688" s="35"/>
      <c r="HZL688" s="35"/>
      <c r="HZM688" s="35"/>
      <c r="HZN688" s="35"/>
      <c r="HZO688" s="35"/>
      <c r="HZP688" s="35"/>
      <c r="HZQ688" s="35"/>
      <c r="HZR688" s="35"/>
      <c r="HZS688" s="35"/>
      <c r="HZT688" s="35"/>
      <c r="HZU688" s="35"/>
      <c r="HZV688" s="35"/>
      <c r="HZW688" s="35"/>
      <c r="HZX688" s="35"/>
      <c r="HZY688" s="35"/>
      <c r="HZZ688" s="35"/>
      <c r="IAA688" s="35"/>
      <c r="IAB688" s="35"/>
      <c r="IAC688" s="35"/>
      <c r="IAD688" s="35"/>
      <c r="IAE688" s="35"/>
      <c r="IAF688" s="35"/>
      <c r="IAG688" s="35"/>
      <c r="IAH688" s="35"/>
      <c r="IAI688" s="35"/>
      <c r="IAJ688" s="35"/>
      <c r="IAK688" s="35"/>
      <c r="IAL688" s="35"/>
      <c r="IAM688" s="35"/>
      <c r="IAN688" s="35"/>
      <c r="IAO688" s="35"/>
      <c r="IAP688" s="35"/>
      <c r="IAQ688" s="35"/>
      <c r="IAR688" s="35"/>
      <c r="IAS688" s="35"/>
      <c r="IAT688" s="35"/>
      <c r="IAU688" s="35"/>
      <c r="IAV688" s="35"/>
      <c r="IAW688" s="35"/>
      <c r="IAX688" s="35"/>
      <c r="IAY688" s="35"/>
      <c r="IAZ688" s="35"/>
      <c r="IBA688" s="35"/>
      <c r="IBB688" s="35"/>
      <c r="IBC688" s="35"/>
      <c r="IBD688" s="35"/>
      <c r="IBE688" s="35"/>
      <c r="IBF688" s="35"/>
      <c r="IBG688" s="35"/>
      <c r="IBH688" s="35"/>
      <c r="IBI688" s="35"/>
      <c r="IBJ688" s="35"/>
      <c r="IBK688" s="35"/>
      <c r="IBL688" s="35"/>
      <c r="IBM688" s="35"/>
      <c r="IBN688" s="35"/>
      <c r="IBO688" s="35"/>
      <c r="IBP688" s="35"/>
      <c r="IBQ688" s="35"/>
      <c r="IBR688" s="35"/>
      <c r="IBS688" s="35"/>
      <c r="IBT688" s="35"/>
      <c r="IBU688" s="35"/>
      <c r="IBV688" s="35"/>
      <c r="IBW688" s="35"/>
      <c r="IBX688" s="35"/>
      <c r="IBY688" s="35"/>
      <c r="IBZ688" s="35"/>
      <c r="ICA688" s="35"/>
      <c r="ICB688" s="35"/>
      <c r="ICC688" s="35"/>
      <c r="ICD688" s="35"/>
      <c r="ICE688" s="35"/>
      <c r="ICF688" s="35"/>
      <c r="ICG688" s="35"/>
      <c r="ICH688" s="35"/>
      <c r="ICI688" s="35"/>
      <c r="ICJ688" s="35"/>
      <c r="ICK688" s="35"/>
      <c r="ICL688" s="35"/>
      <c r="ICM688" s="35"/>
      <c r="ICN688" s="35"/>
      <c r="ICO688" s="35"/>
      <c r="ICP688" s="35"/>
      <c r="ICQ688" s="35"/>
      <c r="ICR688" s="35"/>
      <c r="ICS688" s="35"/>
      <c r="ICT688" s="35"/>
      <c r="ICU688" s="35"/>
      <c r="ICV688" s="35"/>
      <c r="ICW688" s="35"/>
      <c r="ICX688" s="35"/>
      <c r="ICY688" s="35"/>
      <c r="ICZ688" s="35"/>
      <c r="IDA688" s="35"/>
      <c r="IDB688" s="35"/>
      <c r="IDC688" s="35"/>
      <c r="IDD688" s="35"/>
      <c r="IDE688" s="35"/>
      <c r="IDF688" s="35"/>
      <c r="IDG688" s="35"/>
      <c r="IDH688" s="35"/>
      <c r="IDI688" s="35"/>
      <c r="IDJ688" s="35"/>
      <c r="IDK688" s="35"/>
      <c r="IDL688" s="35"/>
      <c r="IDM688" s="35"/>
      <c r="IDN688" s="35"/>
      <c r="IDO688" s="35"/>
      <c r="IDP688" s="35"/>
      <c r="IDQ688" s="35"/>
      <c r="IDR688" s="35"/>
      <c r="IDS688" s="35"/>
      <c r="IDT688" s="35"/>
      <c r="IDU688" s="35"/>
      <c r="IDV688" s="35"/>
      <c r="IDW688" s="35"/>
      <c r="IDX688" s="35"/>
      <c r="IDY688" s="35"/>
      <c r="IDZ688" s="35"/>
      <c r="IEA688" s="35"/>
      <c r="IEB688" s="35"/>
      <c r="IEC688" s="35"/>
      <c r="IED688" s="35"/>
      <c r="IEE688" s="35"/>
      <c r="IEF688" s="35"/>
      <c r="IEG688" s="35"/>
      <c r="IEH688" s="35"/>
      <c r="IEI688" s="35"/>
      <c r="IEJ688" s="35"/>
      <c r="IEK688" s="35"/>
      <c r="IEL688" s="35"/>
      <c r="IEM688" s="35"/>
      <c r="IEN688" s="35"/>
      <c r="IEO688" s="35"/>
      <c r="IEP688" s="35"/>
      <c r="IEQ688" s="35"/>
      <c r="IER688" s="35"/>
      <c r="IES688" s="35"/>
      <c r="IET688" s="35"/>
      <c r="IEU688" s="35"/>
      <c r="IEV688" s="35"/>
      <c r="IEW688" s="35"/>
      <c r="IEX688" s="35"/>
      <c r="IEY688" s="35"/>
      <c r="IEZ688" s="35"/>
      <c r="IFA688" s="35"/>
      <c r="IFB688" s="35"/>
      <c r="IFC688" s="35"/>
      <c r="IFD688" s="35"/>
      <c r="IFE688" s="35"/>
      <c r="IFF688" s="35"/>
      <c r="IFG688" s="35"/>
      <c r="IFH688" s="35"/>
      <c r="IFI688" s="35"/>
      <c r="IFJ688" s="35"/>
      <c r="IFK688" s="35"/>
      <c r="IFL688" s="35"/>
      <c r="IFM688" s="35"/>
      <c r="IFN688" s="35"/>
      <c r="IFO688" s="35"/>
      <c r="IFP688" s="35"/>
      <c r="IFQ688" s="35"/>
      <c r="IFR688" s="35"/>
      <c r="IFS688" s="35"/>
      <c r="IFT688" s="35"/>
      <c r="IFU688" s="35"/>
      <c r="IFV688" s="35"/>
      <c r="IFW688" s="35"/>
      <c r="IFX688" s="35"/>
      <c r="IFY688" s="35"/>
      <c r="IFZ688" s="35"/>
      <c r="IGA688" s="35"/>
      <c r="IGB688" s="35"/>
      <c r="IGC688" s="35"/>
      <c r="IGD688" s="35"/>
      <c r="IGE688" s="35"/>
      <c r="IGF688" s="35"/>
      <c r="IGG688" s="35"/>
      <c r="IGH688" s="35"/>
      <c r="IGI688" s="35"/>
      <c r="IGJ688" s="35"/>
      <c r="IGK688" s="35"/>
      <c r="IGL688" s="35"/>
      <c r="IGM688" s="35"/>
      <c r="IGN688" s="35"/>
      <c r="IGO688" s="35"/>
      <c r="IGP688" s="35"/>
      <c r="IGQ688" s="35"/>
      <c r="IGR688" s="35"/>
      <c r="IGS688" s="35"/>
      <c r="IGT688" s="35"/>
      <c r="IGU688" s="35"/>
      <c r="IGV688" s="35"/>
      <c r="IGW688" s="35"/>
      <c r="IGX688" s="35"/>
      <c r="IGY688" s="35"/>
      <c r="IGZ688" s="35"/>
      <c r="IHA688" s="35"/>
      <c r="IHB688" s="35"/>
      <c r="IHC688" s="35"/>
      <c r="IHD688" s="35"/>
      <c r="IHE688" s="35"/>
      <c r="IHF688" s="35"/>
      <c r="IHG688" s="35"/>
      <c r="IHH688" s="35"/>
      <c r="IHI688" s="35"/>
      <c r="IHJ688" s="35"/>
      <c r="IHK688" s="35"/>
      <c r="IHL688" s="35"/>
      <c r="IHM688" s="35"/>
      <c r="IHN688" s="35"/>
      <c r="IHO688" s="35"/>
      <c r="IHP688" s="35"/>
      <c r="IHQ688" s="35"/>
      <c r="IHR688" s="35"/>
      <c r="IHS688" s="35"/>
      <c r="IHT688" s="35"/>
      <c r="IHU688" s="35"/>
      <c r="IHV688" s="35"/>
      <c r="IHW688" s="35"/>
      <c r="IHX688" s="35"/>
      <c r="IHY688" s="35"/>
      <c r="IHZ688" s="35"/>
      <c r="IIA688" s="35"/>
      <c r="IIB688" s="35"/>
      <c r="IIC688" s="35"/>
      <c r="IID688" s="35"/>
      <c r="IIE688" s="35"/>
      <c r="IIF688" s="35"/>
      <c r="IIG688" s="35"/>
      <c r="IIH688" s="35"/>
      <c r="III688" s="35"/>
      <c r="IIJ688" s="35"/>
      <c r="IIK688" s="35"/>
      <c r="IIL688" s="35"/>
      <c r="IIM688" s="35"/>
      <c r="IIN688" s="35"/>
      <c r="IIO688" s="35"/>
      <c r="IIP688" s="35"/>
      <c r="IIQ688" s="35"/>
      <c r="IIR688" s="35"/>
      <c r="IIS688" s="35"/>
      <c r="IIT688" s="35"/>
      <c r="IIU688" s="35"/>
      <c r="IIV688" s="35"/>
      <c r="IIW688" s="35"/>
      <c r="IIX688" s="35"/>
      <c r="IIY688" s="35"/>
      <c r="IIZ688" s="35"/>
      <c r="IJA688" s="35"/>
      <c r="IJB688" s="35"/>
      <c r="IJC688" s="35"/>
      <c r="IJD688" s="35"/>
      <c r="IJE688" s="35"/>
      <c r="IJF688" s="35"/>
      <c r="IJG688" s="35"/>
      <c r="IJH688" s="35"/>
      <c r="IJI688" s="35"/>
      <c r="IJJ688" s="35"/>
      <c r="IJK688" s="35"/>
      <c r="IJL688" s="35"/>
      <c r="IJM688" s="35"/>
      <c r="IJN688" s="35"/>
      <c r="IJO688" s="35"/>
      <c r="IJP688" s="35"/>
      <c r="IJQ688" s="35"/>
      <c r="IJR688" s="35"/>
      <c r="IJS688" s="35"/>
      <c r="IJT688" s="35"/>
      <c r="IJU688" s="35"/>
      <c r="IJV688" s="35"/>
      <c r="IJW688" s="35"/>
      <c r="IJX688" s="35"/>
      <c r="IJY688" s="35"/>
      <c r="IJZ688" s="35"/>
      <c r="IKA688" s="35"/>
      <c r="IKB688" s="35"/>
      <c r="IKC688" s="35"/>
      <c r="IKD688" s="35"/>
      <c r="IKE688" s="35"/>
      <c r="IKF688" s="35"/>
      <c r="IKG688" s="35"/>
      <c r="IKH688" s="35"/>
      <c r="IKI688" s="35"/>
      <c r="IKJ688" s="35"/>
      <c r="IKK688" s="35"/>
      <c r="IKL688" s="35"/>
      <c r="IKM688" s="35"/>
      <c r="IKN688" s="35"/>
      <c r="IKO688" s="35"/>
      <c r="IKP688" s="35"/>
      <c r="IKQ688" s="35"/>
      <c r="IKR688" s="35"/>
      <c r="IKS688" s="35"/>
      <c r="IKT688" s="35"/>
      <c r="IKU688" s="35"/>
      <c r="IKV688" s="35"/>
      <c r="IKW688" s="35"/>
      <c r="IKX688" s="35"/>
      <c r="IKY688" s="35"/>
      <c r="IKZ688" s="35"/>
      <c r="ILA688" s="35"/>
      <c r="ILB688" s="35"/>
      <c r="ILC688" s="35"/>
      <c r="ILD688" s="35"/>
      <c r="ILE688" s="35"/>
      <c r="ILF688" s="35"/>
      <c r="ILG688" s="35"/>
      <c r="ILH688" s="35"/>
      <c r="ILI688" s="35"/>
      <c r="ILJ688" s="35"/>
      <c r="ILK688" s="35"/>
      <c r="ILL688" s="35"/>
      <c r="ILM688" s="35"/>
      <c r="ILN688" s="35"/>
      <c r="ILO688" s="35"/>
      <c r="ILP688" s="35"/>
      <c r="ILQ688" s="35"/>
      <c r="ILR688" s="35"/>
      <c r="ILS688" s="35"/>
      <c r="ILT688" s="35"/>
      <c r="ILU688" s="35"/>
      <c r="ILV688" s="35"/>
      <c r="ILW688" s="35"/>
      <c r="ILX688" s="35"/>
      <c r="ILY688" s="35"/>
      <c r="ILZ688" s="35"/>
      <c r="IMA688" s="35"/>
      <c r="IMB688" s="35"/>
      <c r="IMC688" s="35"/>
      <c r="IMD688" s="35"/>
      <c r="IME688" s="35"/>
      <c r="IMF688" s="35"/>
      <c r="IMG688" s="35"/>
      <c r="IMH688" s="35"/>
      <c r="IMI688" s="35"/>
      <c r="IMJ688" s="35"/>
      <c r="IMK688" s="35"/>
      <c r="IML688" s="35"/>
      <c r="IMM688" s="35"/>
      <c r="IMN688" s="35"/>
      <c r="IMO688" s="35"/>
      <c r="IMP688" s="35"/>
      <c r="IMQ688" s="35"/>
      <c r="IMR688" s="35"/>
      <c r="IMS688" s="35"/>
      <c r="IMT688" s="35"/>
      <c r="IMU688" s="35"/>
      <c r="IMV688" s="35"/>
      <c r="IMW688" s="35"/>
      <c r="IMX688" s="35"/>
      <c r="IMY688" s="35"/>
      <c r="IMZ688" s="35"/>
      <c r="INA688" s="35"/>
      <c r="INB688" s="35"/>
      <c r="INC688" s="35"/>
      <c r="IND688" s="35"/>
      <c r="INE688" s="35"/>
      <c r="INF688" s="35"/>
      <c r="ING688" s="35"/>
      <c r="INH688" s="35"/>
      <c r="INI688" s="35"/>
      <c r="INJ688" s="35"/>
      <c r="INK688" s="35"/>
      <c r="INL688" s="35"/>
      <c r="INM688" s="35"/>
      <c r="INN688" s="35"/>
      <c r="INO688" s="35"/>
      <c r="INP688" s="35"/>
      <c r="INQ688" s="35"/>
      <c r="INR688" s="35"/>
      <c r="INS688" s="35"/>
      <c r="INT688" s="35"/>
      <c r="INU688" s="35"/>
      <c r="INV688" s="35"/>
      <c r="INW688" s="35"/>
      <c r="INX688" s="35"/>
      <c r="INY688" s="35"/>
      <c r="INZ688" s="35"/>
      <c r="IOA688" s="35"/>
      <c r="IOB688" s="35"/>
      <c r="IOC688" s="35"/>
      <c r="IOD688" s="35"/>
      <c r="IOE688" s="35"/>
      <c r="IOF688" s="35"/>
      <c r="IOG688" s="35"/>
      <c r="IOH688" s="35"/>
      <c r="IOI688" s="35"/>
      <c r="IOJ688" s="35"/>
      <c r="IOK688" s="35"/>
      <c r="IOL688" s="35"/>
      <c r="IOM688" s="35"/>
      <c r="ION688" s="35"/>
      <c r="IOO688" s="35"/>
      <c r="IOP688" s="35"/>
      <c r="IOQ688" s="35"/>
      <c r="IOR688" s="35"/>
      <c r="IOS688" s="35"/>
      <c r="IOT688" s="35"/>
      <c r="IOU688" s="35"/>
      <c r="IOV688" s="35"/>
      <c r="IOW688" s="35"/>
      <c r="IOX688" s="35"/>
      <c r="IOY688" s="35"/>
      <c r="IOZ688" s="35"/>
      <c r="IPA688" s="35"/>
      <c r="IPB688" s="35"/>
      <c r="IPC688" s="35"/>
      <c r="IPD688" s="35"/>
      <c r="IPE688" s="35"/>
      <c r="IPF688" s="35"/>
      <c r="IPG688" s="35"/>
      <c r="IPH688" s="35"/>
      <c r="IPI688" s="35"/>
      <c r="IPJ688" s="35"/>
      <c r="IPK688" s="35"/>
      <c r="IPL688" s="35"/>
      <c r="IPM688" s="35"/>
      <c r="IPN688" s="35"/>
      <c r="IPO688" s="35"/>
      <c r="IPP688" s="35"/>
      <c r="IPQ688" s="35"/>
      <c r="IPR688" s="35"/>
      <c r="IPS688" s="35"/>
      <c r="IPT688" s="35"/>
      <c r="IPU688" s="35"/>
      <c r="IPV688" s="35"/>
      <c r="IPW688" s="35"/>
      <c r="IPX688" s="35"/>
      <c r="IPY688" s="35"/>
      <c r="IPZ688" s="35"/>
      <c r="IQA688" s="35"/>
      <c r="IQB688" s="35"/>
      <c r="IQC688" s="35"/>
      <c r="IQD688" s="35"/>
      <c r="IQE688" s="35"/>
      <c r="IQF688" s="35"/>
      <c r="IQG688" s="35"/>
      <c r="IQH688" s="35"/>
      <c r="IQI688" s="35"/>
      <c r="IQJ688" s="35"/>
      <c r="IQK688" s="35"/>
      <c r="IQL688" s="35"/>
      <c r="IQM688" s="35"/>
      <c r="IQN688" s="35"/>
      <c r="IQO688" s="35"/>
      <c r="IQP688" s="35"/>
      <c r="IQQ688" s="35"/>
      <c r="IQR688" s="35"/>
      <c r="IQS688" s="35"/>
      <c r="IQT688" s="35"/>
      <c r="IQU688" s="35"/>
      <c r="IQV688" s="35"/>
      <c r="IQW688" s="35"/>
      <c r="IQX688" s="35"/>
      <c r="IQY688" s="35"/>
      <c r="IQZ688" s="35"/>
      <c r="IRA688" s="35"/>
      <c r="IRB688" s="35"/>
      <c r="IRC688" s="35"/>
      <c r="IRD688" s="35"/>
      <c r="IRE688" s="35"/>
      <c r="IRF688" s="35"/>
      <c r="IRG688" s="35"/>
      <c r="IRH688" s="35"/>
      <c r="IRI688" s="35"/>
      <c r="IRJ688" s="35"/>
      <c r="IRK688" s="35"/>
      <c r="IRL688" s="35"/>
      <c r="IRM688" s="35"/>
      <c r="IRN688" s="35"/>
      <c r="IRO688" s="35"/>
      <c r="IRP688" s="35"/>
      <c r="IRQ688" s="35"/>
      <c r="IRR688" s="35"/>
      <c r="IRS688" s="35"/>
      <c r="IRT688" s="35"/>
      <c r="IRU688" s="35"/>
      <c r="IRV688" s="35"/>
      <c r="IRW688" s="35"/>
      <c r="IRX688" s="35"/>
      <c r="IRY688" s="35"/>
      <c r="IRZ688" s="35"/>
      <c r="ISA688" s="35"/>
      <c r="ISB688" s="35"/>
      <c r="ISC688" s="35"/>
      <c r="ISD688" s="35"/>
      <c r="ISE688" s="35"/>
      <c r="ISF688" s="35"/>
      <c r="ISG688" s="35"/>
      <c r="ISH688" s="35"/>
      <c r="ISI688" s="35"/>
      <c r="ISJ688" s="35"/>
      <c r="ISK688" s="35"/>
      <c r="ISL688" s="35"/>
      <c r="ISM688" s="35"/>
      <c r="ISN688" s="35"/>
      <c r="ISO688" s="35"/>
      <c r="ISP688" s="35"/>
      <c r="ISQ688" s="35"/>
      <c r="ISR688" s="35"/>
      <c r="ISS688" s="35"/>
      <c r="IST688" s="35"/>
      <c r="ISU688" s="35"/>
      <c r="ISV688" s="35"/>
      <c r="ISW688" s="35"/>
      <c r="ISX688" s="35"/>
      <c r="ISY688" s="35"/>
      <c r="ISZ688" s="35"/>
      <c r="ITA688" s="35"/>
      <c r="ITB688" s="35"/>
      <c r="ITC688" s="35"/>
      <c r="ITD688" s="35"/>
      <c r="ITE688" s="35"/>
      <c r="ITF688" s="35"/>
      <c r="ITG688" s="35"/>
      <c r="ITH688" s="35"/>
      <c r="ITI688" s="35"/>
      <c r="ITJ688" s="35"/>
      <c r="ITK688" s="35"/>
      <c r="ITL688" s="35"/>
      <c r="ITM688" s="35"/>
      <c r="ITN688" s="35"/>
      <c r="ITO688" s="35"/>
      <c r="ITP688" s="35"/>
      <c r="ITQ688" s="35"/>
      <c r="ITR688" s="35"/>
      <c r="ITS688" s="35"/>
      <c r="ITT688" s="35"/>
      <c r="ITU688" s="35"/>
      <c r="ITV688" s="35"/>
      <c r="ITW688" s="35"/>
      <c r="ITX688" s="35"/>
      <c r="ITY688" s="35"/>
      <c r="ITZ688" s="35"/>
      <c r="IUA688" s="35"/>
      <c r="IUB688" s="35"/>
      <c r="IUC688" s="35"/>
      <c r="IUD688" s="35"/>
      <c r="IUE688" s="35"/>
      <c r="IUF688" s="35"/>
      <c r="IUG688" s="35"/>
      <c r="IUH688" s="35"/>
      <c r="IUI688" s="35"/>
      <c r="IUJ688" s="35"/>
      <c r="IUK688" s="35"/>
      <c r="IUL688" s="35"/>
      <c r="IUM688" s="35"/>
      <c r="IUN688" s="35"/>
      <c r="IUO688" s="35"/>
      <c r="IUP688" s="35"/>
      <c r="IUQ688" s="35"/>
      <c r="IUR688" s="35"/>
      <c r="IUS688" s="35"/>
      <c r="IUT688" s="35"/>
      <c r="IUU688" s="35"/>
      <c r="IUV688" s="35"/>
      <c r="IUW688" s="35"/>
      <c r="IUX688" s="35"/>
      <c r="IUY688" s="35"/>
      <c r="IUZ688" s="35"/>
      <c r="IVA688" s="35"/>
      <c r="IVB688" s="35"/>
      <c r="IVC688" s="35"/>
      <c r="IVD688" s="35"/>
      <c r="IVE688" s="35"/>
      <c r="IVF688" s="35"/>
      <c r="IVG688" s="35"/>
      <c r="IVH688" s="35"/>
      <c r="IVI688" s="35"/>
      <c r="IVJ688" s="35"/>
      <c r="IVK688" s="35"/>
      <c r="IVL688" s="35"/>
      <c r="IVM688" s="35"/>
      <c r="IVN688" s="35"/>
      <c r="IVO688" s="35"/>
      <c r="IVP688" s="35"/>
      <c r="IVQ688" s="35"/>
      <c r="IVR688" s="35"/>
      <c r="IVS688" s="35"/>
      <c r="IVT688" s="35"/>
      <c r="IVU688" s="35"/>
      <c r="IVV688" s="35"/>
      <c r="IVW688" s="35"/>
      <c r="IVX688" s="35"/>
      <c r="IVY688" s="35"/>
      <c r="IVZ688" s="35"/>
      <c r="IWA688" s="35"/>
      <c r="IWB688" s="35"/>
      <c r="IWC688" s="35"/>
      <c r="IWD688" s="35"/>
      <c r="IWE688" s="35"/>
      <c r="IWF688" s="35"/>
      <c r="IWG688" s="35"/>
      <c r="IWH688" s="35"/>
      <c r="IWI688" s="35"/>
      <c r="IWJ688" s="35"/>
      <c r="IWK688" s="35"/>
      <c r="IWL688" s="35"/>
      <c r="IWM688" s="35"/>
      <c r="IWN688" s="35"/>
      <c r="IWO688" s="35"/>
      <c r="IWP688" s="35"/>
      <c r="IWQ688" s="35"/>
      <c r="IWR688" s="35"/>
      <c r="IWS688" s="35"/>
      <c r="IWT688" s="35"/>
      <c r="IWU688" s="35"/>
      <c r="IWV688" s="35"/>
      <c r="IWW688" s="35"/>
      <c r="IWX688" s="35"/>
      <c r="IWY688" s="35"/>
      <c r="IWZ688" s="35"/>
      <c r="IXA688" s="35"/>
      <c r="IXB688" s="35"/>
      <c r="IXC688" s="35"/>
      <c r="IXD688" s="35"/>
      <c r="IXE688" s="35"/>
      <c r="IXF688" s="35"/>
      <c r="IXG688" s="35"/>
      <c r="IXH688" s="35"/>
      <c r="IXI688" s="35"/>
      <c r="IXJ688" s="35"/>
      <c r="IXK688" s="35"/>
      <c r="IXL688" s="35"/>
      <c r="IXM688" s="35"/>
      <c r="IXN688" s="35"/>
      <c r="IXO688" s="35"/>
      <c r="IXP688" s="35"/>
      <c r="IXQ688" s="35"/>
      <c r="IXR688" s="35"/>
      <c r="IXS688" s="35"/>
      <c r="IXT688" s="35"/>
      <c r="IXU688" s="35"/>
      <c r="IXV688" s="35"/>
      <c r="IXW688" s="35"/>
      <c r="IXX688" s="35"/>
      <c r="IXY688" s="35"/>
      <c r="IXZ688" s="35"/>
      <c r="IYA688" s="35"/>
      <c r="IYB688" s="35"/>
      <c r="IYC688" s="35"/>
      <c r="IYD688" s="35"/>
      <c r="IYE688" s="35"/>
      <c r="IYF688" s="35"/>
      <c r="IYG688" s="35"/>
      <c r="IYH688" s="35"/>
      <c r="IYI688" s="35"/>
      <c r="IYJ688" s="35"/>
      <c r="IYK688" s="35"/>
      <c r="IYL688" s="35"/>
      <c r="IYM688" s="35"/>
      <c r="IYN688" s="35"/>
      <c r="IYO688" s="35"/>
      <c r="IYP688" s="35"/>
      <c r="IYQ688" s="35"/>
      <c r="IYR688" s="35"/>
      <c r="IYS688" s="35"/>
      <c r="IYT688" s="35"/>
      <c r="IYU688" s="35"/>
      <c r="IYV688" s="35"/>
      <c r="IYW688" s="35"/>
      <c r="IYX688" s="35"/>
      <c r="IYY688" s="35"/>
      <c r="IYZ688" s="35"/>
      <c r="IZA688" s="35"/>
      <c r="IZB688" s="35"/>
      <c r="IZC688" s="35"/>
      <c r="IZD688" s="35"/>
      <c r="IZE688" s="35"/>
      <c r="IZF688" s="35"/>
      <c r="IZG688" s="35"/>
      <c r="IZH688" s="35"/>
      <c r="IZI688" s="35"/>
      <c r="IZJ688" s="35"/>
      <c r="IZK688" s="35"/>
      <c r="IZL688" s="35"/>
      <c r="IZM688" s="35"/>
      <c r="IZN688" s="35"/>
      <c r="IZO688" s="35"/>
      <c r="IZP688" s="35"/>
      <c r="IZQ688" s="35"/>
      <c r="IZR688" s="35"/>
      <c r="IZS688" s="35"/>
      <c r="IZT688" s="35"/>
      <c r="IZU688" s="35"/>
      <c r="IZV688" s="35"/>
      <c r="IZW688" s="35"/>
      <c r="IZX688" s="35"/>
      <c r="IZY688" s="35"/>
      <c r="IZZ688" s="35"/>
      <c r="JAA688" s="35"/>
      <c r="JAB688" s="35"/>
      <c r="JAC688" s="35"/>
      <c r="JAD688" s="35"/>
      <c r="JAE688" s="35"/>
      <c r="JAF688" s="35"/>
      <c r="JAG688" s="35"/>
      <c r="JAH688" s="35"/>
      <c r="JAI688" s="35"/>
      <c r="JAJ688" s="35"/>
      <c r="JAK688" s="35"/>
      <c r="JAL688" s="35"/>
      <c r="JAM688" s="35"/>
      <c r="JAN688" s="35"/>
      <c r="JAO688" s="35"/>
      <c r="JAP688" s="35"/>
      <c r="JAQ688" s="35"/>
      <c r="JAR688" s="35"/>
      <c r="JAS688" s="35"/>
      <c r="JAT688" s="35"/>
      <c r="JAU688" s="35"/>
      <c r="JAV688" s="35"/>
      <c r="JAW688" s="35"/>
      <c r="JAX688" s="35"/>
      <c r="JAY688" s="35"/>
      <c r="JAZ688" s="35"/>
      <c r="JBA688" s="35"/>
      <c r="JBB688" s="35"/>
      <c r="JBC688" s="35"/>
      <c r="JBD688" s="35"/>
      <c r="JBE688" s="35"/>
      <c r="JBF688" s="35"/>
      <c r="JBG688" s="35"/>
      <c r="JBH688" s="35"/>
      <c r="JBI688" s="35"/>
      <c r="JBJ688" s="35"/>
      <c r="JBK688" s="35"/>
      <c r="JBL688" s="35"/>
      <c r="JBM688" s="35"/>
      <c r="JBN688" s="35"/>
      <c r="JBO688" s="35"/>
      <c r="JBP688" s="35"/>
      <c r="JBQ688" s="35"/>
      <c r="JBR688" s="35"/>
      <c r="JBS688" s="35"/>
      <c r="JBT688" s="35"/>
      <c r="JBU688" s="35"/>
      <c r="JBV688" s="35"/>
      <c r="JBW688" s="35"/>
      <c r="JBX688" s="35"/>
      <c r="JBY688" s="35"/>
      <c r="JBZ688" s="35"/>
      <c r="JCA688" s="35"/>
      <c r="JCB688" s="35"/>
      <c r="JCC688" s="35"/>
      <c r="JCD688" s="35"/>
      <c r="JCE688" s="35"/>
      <c r="JCF688" s="35"/>
      <c r="JCG688" s="35"/>
      <c r="JCH688" s="35"/>
      <c r="JCI688" s="35"/>
      <c r="JCJ688" s="35"/>
      <c r="JCK688" s="35"/>
      <c r="JCL688" s="35"/>
      <c r="JCM688" s="35"/>
      <c r="JCN688" s="35"/>
      <c r="JCO688" s="35"/>
      <c r="JCP688" s="35"/>
      <c r="JCQ688" s="35"/>
      <c r="JCR688" s="35"/>
      <c r="JCS688" s="35"/>
      <c r="JCT688" s="35"/>
      <c r="JCU688" s="35"/>
      <c r="JCV688" s="35"/>
      <c r="JCW688" s="35"/>
      <c r="JCX688" s="35"/>
      <c r="JCY688" s="35"/>
      <c r="JCZ688" s="35"/>
      <c r="JDA688" s="35"/>
      <c r="JDB688" s="35"/>
      <c r="JDC688" s="35"/>
      <c r="JDD688" s="35"/>
      <c r="JDE688" s="35"/>
      <c r="JDF688" s="35"/>
      <c r="JDG688" s="35"/>
      <c r="JDH688" s="35"/>
      <c r="JDI688" s="35"/>
      <c r="JDJ688" s="35"/>
      <c r="JDK688" s="35"/>
      <c r="JDL688" s="35"/>
      <c r="JDM688" s="35"/>
      <c r="JDN688" s="35"/>
      <c r="JDO688" s="35"/>
      <c r="JDP688" s="35"/>
      <c r="JDQ688" s="35"/>
      <c r="JDR688" s="35"/>
      <c r="JDS688" s="35"/>
      <c r="JDT688" s="35"/>
      <c r="JDU688" s="35"/>
      <c r="JDV688" s="35"/>
      <c r="JDW688" s="35"/>
      <c r="JDX688" s="35"/>
      <c r="JDY688" s="35"/>
      <c r="JDZ688" s="35"/>
      <c r="JEA688" s="35"/>
      <c r="JEB688" s="35"/>
      <c r="JEC688" s="35"/>
      <c r="JED688" s="35"/>
      <c r="JEE688" s="35"/>
      <c r="JEF688" s="35"/>
      <c r="JEG688" s="35"/>
      <c r="JEH688" s="35"/>
      <c r="JEI688" s="35"/>
      <c r="JEJ688" s="35"/>
      <c r="JEK688" s="35"/>
      <c r="JEL688" s="35"/>
      <c r="JEM688" s="35"/>
      <c r="JEN688" s="35"/>
      <c r="JEO688" s="35"/>
      <c r="JEP688" s="35"/>
      <c r="JEQ688" s="35"/>
      <c r="JER688" s="35"/>
      <c r="JES688" s="35"/>
      <c r="JET688" s="35"/>
      <c r="JEU688" s="35"/>
      <c r="JEV688" s="35"/>
      <c r="JEW688" s="35"/>
      <c r="JEX688" s="35"/>
      <c r="JEY688" s="35"/>
      <c r="JEZ688" s="35"/>
      <c r="JFA688" s="35"/>
      <c r="JFB688" s="35"/>
      <c r="JFC688" s="35"/>
      <c r="JFD688" s="35"/>
      <c r="JFE688" s="35"/>
      <c r="JFF688" s="35"/>
      <c r="JFG688" s="35"/>
      <c r="JFH688" s="35"/>
      <c r="JFI688" s="35"/>
      <c r="JFJ688" s="35"/>
      <c r="JFK688" s="35"/>
      <c r="JFL688" s="35"/>
      <c r="JFM688" s="35"/>
      <c r="JFN688" s="35"/>
      <c r="JFO688" s="35"/>
      <c r="JFP688" s="35"/>
      <c r="JFQ688" s="35"/>
      <c r="JFR688" s="35"/>
      <c r="JFS688" s="35"/>
      <c r="JFT688" s="35"/>
      <c r="JFU688" s="35"/>
      <c r="JFV688" s="35"/>
      <c r="JFW688" s="35"/>
      <c r="JFX688" s="35"/>
      <c r="JFY688" s="35"/>
      <c r="JFZ688" s="35"/>
      <c r="JGA688" s="35"/>
      <c r="JGB688" s="35"/>
      <c r="JGC688" s="35"/>
      <c r="JGD688" s="35"/>
      <c r="JGE688" s="35"/>
      <c r="JGF688" s="35"/>
      <c r="JGG688" s="35"/>
      <c r="JGH688" s="35"/>
      <c r="JGI688" s="35"/>
      <c r="JGJ688" s="35"/>
      <c r="JGK688" s="35"/>
      <c r="JGL688" s="35"/>
      <c r="JGM688" s="35"/>
      <c r="JGN688" s="35"/>
      <c r="JGO688" s="35"/>
      <c r="JGP688" s="35"/>
      <c r="JGQ688" s="35"/>
      <c r="JGR688" s="35"/>
      <c r="JGS688" s="35"/>
      <c r="JGT688" s="35"/>
      <c r="JGU688" s="35"/>
      <c r="JGV688" s="35"/>
      <c r="JGW688" s="35"/>
      <c r="JGX688" s="35"/>
      <c r="JGY688" s="35"/>
      <c r="JGZ688" s="35"/>
      <c r="JHA688" s="35"/>
      <c r="JHB688" s="35"/>
      <c r="JHC688" s="35"/>
      <c r="JHD688" s="35"/>
      <c r="JHE688" s="35"/>
      <c r="JHF688" s="35"/>
      <c r="JHG688" s="35"/>
      <c r="JHH688" s="35"/>
      <c r="JHI688" s="35"/>
      <c r="JHJ688" s="35"/>
      <c r="JHK688" s="35"/>
      <c r="JHL688" s="35"/>
      <c r="JHM688" s="35"/>
      <c r="JHN688" s="35"/>
      <c r="JHO688" s="35"/>
      <c r="JHP688" s="35"/>
      <c r="JHQ688" s="35"/>
      <c r="JHR688" s="35"/>
      <c r="JHS688" s="35"/>
      <c r="JHT688" s="35"/>
      <c r="JHU688" s="35"/>
      <c r="JHV688" s="35"/>
      <c r="JHW688" s="35"/>
      <c r="JHX688" s="35"/>
      <c r="JHY688" s="35"/>
      <c r="JHZ688" s="35"/>
      <c r="JIA688" s="35"/>
      <c r="JIB688" s="35"/>
      <c r="JIC688" s="35"/>
      <c r="JID688" s="35"/>
      <c r="JIE688" s="35"/>
      <c r="JIF688" s="35"/>
      <c r="JIG688" s="35"/>
      <c r="JIH688" s="35"/>
      <c r="JII688" s="35"/>
      <c r="JIJ688" s="35"/>
      <c r="JIK688" s="35"/>
      <c r="JIL688" s="35"/>
      <c r="JIM688" s="35"/>
      <c r="JIN688" s="35"/>
      <c r="JIO688" s="35"/>
      <c r="JIP688" s="35"/>
      <c r="JIQ688" s="35"/>
      <c r="JIR688" s="35"/>
      <c r="JIS688" s="35"/>
      <c r="JIT688" s="35"/>
      <c r="JIU688" s="35"/>
      <c r="JIV688" s="35"/>
      <c r="JIW688" s="35"/>
      <c r="JIX688" s="35"/>
      <c r="JIY688" s="35"/>
      <c r="JIZ688" s="35"/>
      <c r="JJA688" s="35"/>
      <c r="JJB688" s="35"/>
      <c r="JJC688" s="35"/>
      <c r="JJD688" s="35"/>
      <c r="JJE688" s="35"/>
      <c r="JJF688" s="35"/>
      <c r="JJG688" s="35"/>
      <c r="JJH688" s="35"/>
      <c r="JJI688" s="35"/>
      <c r="JJJ688" s="35"/>
      <c r="JJK688" s="35"/>
      <c r="JJL688" s="35"/>
      <c r="JJM688" s="35"/>
      <c r="JJN688" s="35"/>
      <c r="JJO688" s="35"/>
      <c r="JJP688" s="35"/>
      <c r="JJQ688" s="35"/>
      <c r="JJR688" s="35"/>
      <c r="JJS688" s="35"/>
      <c r="JJT688" s="35"/>
      <c r="JJU688" s="35"/>
      <c r="JJV688" s="35"/>
      <c r="JJW688" s="35"/>
      <c r="JJX688" s="35"/>
      <c r="JJY688" s="35"/>
      <c r="JJZ688" s="35"/>
      <c r="JKA688" s="35"/>
      <c r="JKB688" s="35"/>
      <c r="JKC688" s="35"/>
      <c r="JKD688" s="35"/>
      <c r="JKE688" s="35"/>
      <c r="JKF688" s="35"/>
      <c r="JKG688" s="35"/>
      <c r="JKH688" s="35"/>
      <c r="JKI688" s="35"/>
      <c r="JKJ688" s="35"/>
      <c r="JKK688" s="35"/>
      <c r="JKL688" s="35"/>
      <c r="JKM688" s="35"/>
      <c r="JKN688" s="35"/>
      <c r="JKO688" s="35"/>
      <c r="JKP688" s="35"/>
      <c r="JKQ688" s="35"/>
      <c r="JKR688" s="35"/>
      <c r="JKS688" s="35"/>
      <c r="JKT688" s="35"/>
      <c r="JKU688" s="35"/>
      <c r="JKV688" s="35"/>
      <c r="JKW688" s="35"/>
      <c r="JKX688" s="35"/>
      <c r="JKY688" s="35"/>
      <c r="JKZ688" s="35"/>
      <c r="JLA688" s="35"/>
      <c r="JLB688" s="35"/>
      <c r="JLC688" s="35"/>
      <c r="JLD688" s="35"/>
      <c r="JLE688" s="35"/>
      <c r="JLF688" s="35"/>
      <c r="JLG688" s="35"/>
      <c r="JLH688" s="35"/>
      <c r="JLI688" s="35"/>
      <c r="JLJ688" s="35"/>
      <c r="JLK688" s="35"/>
      <c r="JLL688" s="35"/>
      <c r="JLM688" s="35"/>
      <c r="JLN688" s="35"/>
      <c r="JLO688" s="35"/>
      <c r="JLP688" s="35"/>
      <c r="JLQ688" s="35"/>
      <c r="JLR688" s="35"/>
      <c r="JLS688" s="35"/>
      <c r="JLT688" s="35"/>
      <c r="JLU688" s="35"/>
      <c r="JLV688" s="35"/>
      <c r="JLW688" s="35"/>
      <c r="JLX688" s="35"/>
      <c r="JLY688" s="35"/>
      <c r="JLZ688" s="35"/>
      <c r="JMA688" s="35"/>
      <c r="JMB688" s="35"/>
      <c r="JMC688" s="35"/>
      <c r="JMD688" s="35"/>
      <c r="JME688" s="35"/>
      <c r="JMF688" s="35"/>
      <c r="JMG688" s="35"/>
      <c r="JMH688" s="35"/>
      <c r="JMI688" s="35"/>
      <c r="JMJ688" s="35"/>
      <c r="JMK688" s="35"/>
      <c r="JML688" s="35"/>
      <c r="JMM688" s="35"/>
      <c r="JMN688" s="35"/>
      <c r="JMO688" s="35"/>
      <c r="JMP688" s="35"/>
      <c r="JMQ688" s="35"/>
      <c r="JMR688" s="35"/>
      <c r="JMS688" s="35"/>
      <c r="JMT688" s="35"/>
      <c r="JMU688" s="35"/>
      <c r="JMV688" s="35"/>
      <c r="JMW688" s="35"/>
      <c r="JMX688" s="35"/>
      <c r="JMY688" s="35"/>
      <c r="JMZ688" s="35"/>
      <c r="JNA688" s="35"/>
      <c r="JNB688" s="35"/>
      <c r="JNC688" s="35"/>
      <c r="JND688" s="35"/>
      <c r="JNE688" s="35"/>
      <c r="JNF688" s="35"/>
      <c r="JNG688" s="35"/>
      <c r="JNH688" s="35"/>
      <c r="JNI688" s="35"/>
      <c r="JNJ688" s="35"/>
      <c r="JNK688" s="35"/>
      <c r="JNL688" s="35"/>
      <c r="JNM688" s="35"/>
      <c r="JNN688" s="35"/>
      <c r="JNO688" s="35"/>
      <c r="JNP688" s="35"/>
      <c r="JNQ688" s="35"/>
      <c r="JNR688" s="35"/>
      <c r="JNS688" s="35"/>
      <c r="JNT688" s="35"/>
      <c r="JNU688" s="35"/>
      <c r="JNV688" s="35"/>
      <c r="JNW688" s="35"/>
      <c r="JNX688" s="35"/>
      <c r="JNY688" s="35"/>
      <c r="JNZ688" s="35"/>
      <c r="JOA688" s="35"/>
      <c r="JOB688" s="35"/>
      <c r="JOC688" s="35"/>
      <c r="JOD688" s="35"/>
      <c r="JOE688" s="35"/>
      <c r="JOF688" s="35"/>
      <c r="JOG688" s="35"/>
      <c r="JOH688" s="35"/>
      <c r="JOI688" s="35"/>
      <c r="JOJ688" s="35"/>
      <c r="JOK688" s="35"/>
      <c r="JOL688" s="35"/>
      <c r="JOM688" s="35"/>
      <c r="JON688" s="35"/>
      <c r="JOO688" s="35"/>
      <c r="JOP688" s="35"/>
      <c r="JOQ688" s="35"/>
      <c r="JOR688" s="35"/>
      <c r="JOS688" s="35"/>
      <c r="JOT688" s="35"/>
      <c r="JOU688" s="35"/>
      <c r="JOV688" s="35"/>
      <c r="JOW688" s="35"/>
      <c r="JOX688" s="35"/>
      <c r="JOY688" s="35"/>
      <c r="JOZ688" s="35"/>
      <c r="JPA688" s="35"/>
      <c r="JPB688" s="35"/>
      <c r="JPC688" s="35"/>
      <c r="JPD688" s="35"/>
      <c r="JPE688" s="35"/>
      <c r="JPF688" s="35"/>
      <c r="JPG688" s="35"/>
      <c r="JPH688" s="35"/>
      <c r="JPI688" s="35"/>
      <c r="JPJ688" s="35"/>
      <c r="JPK688" s="35"/>
      <c r="JPL688" s="35"/>
      <c r="JPM688" s="35"/>
      <c r="JPN688" s="35"/>
      <c r="JPO688" s="35"/>
      <c r="JPP688" s="35"/>
      <c r="JPQ688" s="35"/>
      <c r="JPR688" s="35"/>
      <c r="JPS688" s="35"/>
      <c r="JPT688" s="35"/>
      <c r="JPU688" s="35"/>
      <c r="JPV688" s="35"/>
      <c r="JPW688" s="35"/>
      <c r="JPX688" s="35"/>
      <c r="JPY688" s="35"/>
      <c r="JPZ688" s="35"/>
      <c r="JQA688" s="35"/>
      <c r="JQB688" s="35"/>
      <c r="JQC688" s="35"/>
      <c r="JQD688" s="35"/>
      <c r="JQE688" s="35"/>
      <c r="JQF688" s="35"/>
      <c r="JQG688" s="35"/>
      <c r="JQH688" s="35"/>
      <c r="JQI688" s="35"/>
      <c r="JQJ688" s="35"/>
      <c r="JQK688" s="35"/>
      <c r="JQL688" s="35"/>
      <c r="JQM688" s="35"/>
      <c r="JQN688" s="35"/>
      <c r="JQO688" s="35"/>
      <c r="JQP688" s="35"/>
      <c r="JQQ688" s="35"/>
      <c r="JQR688" s="35"/>
      <c r="JQS688" s="35"/>
      <c r="JQT688" s="35"/>
      <c r="JQU688" s="35"/>
      <c r="JQV688" s="35"/>
      <c r="JQW688" s="35"/>
      <c r="JQX688" s="35"/>
      <c r="JQY688" s="35"/>
      <c r="JQZ688" s="35"/>
      <c r="JRA688" s="35"/>
      <c r="JRB688" s="35"/>
      <c r="JRC688" s="35"/>
      <c r="JRD688" s="35"/>
      <c r="JRE688" s="35"/>
      <c r="JRF688" s="35"/>
      <c r="JRG688" s="35"/>
      <c r="JRH688" s="35"/>
      <c r="JRI688" s="35"/>
      <c r="JRJ688" s="35"/>
      <c r="JRK688" s="35"/>
      <c r="JRL688" s="35"/>
      <c r="JRM688" s="35"/>
      <c r="JRN688" s="35"/>
      <c r="JRO688" s="35"/>
      <c r="JRP688" s="35"/>
      <c r="JRQ688" s="35"/>
      <c r="JRR688" s="35"/>
      <c r="JRS688" s="35"/>
      <c r="JRT688" s="35"/>
      <c r="JRU688" s="35"/>
      <c r="JRV688" s="35"/>
      <c r="JRW688" s="35"/>
      <c r="JRX688" s="35"/>
      <c r="JRY688" s="35"/>
      <c r="JRZ688" s="35"/>
      <c r="JSA688" s="35"/>
      <c r="JSB688" s="35"/>
      <c r="JSC688" s="35"/>
      <c r="JSD688" s="35"/>
      <c r="JSE688" s="35"/>
      <c r="JSF688" s="35"/>
      <c r="JSG688" s="35"/>
      <c r="JSH688" s="35"/>
      <c r="JSI688" s="35"/>
      <c r="JSJ688" s="35"/>
      <c r="JSK688" s="35"/>
      <c r="JSL688" s="35"/>
      <c r="JSM688" s="35"/>
      <c r="JSN688" s="35"/>
      <c r="JSO688" s="35"/>
      <c r="JSP688" s="35"/>
      <c r="JSQ688" s="35"/>
      <c r="JSR688" s="35"/>
      <c r="JSS688" s="35"/>
      <c r="JST688" s="35"/>
      <c r="JSU688" s="35"/>
      <c r="JSV688" s="35"/>
      <c r="JSW688" s="35"/>
      <c r="JSX688" s="35"/>
      <c r="JSY688" s="35"/>
      <c r="JSZ688" s="35"/>
      <c r="JTA688" s="35"/>
      <c r="JTB688" s="35"/>
      <c r="JTC688" s="35"/>
      <c r="JTD688" s="35"/>
      <c r="JTE688" s="35"/>
      <c r="JTF688" s="35"/>
      <c r="JTG688" s="35"/>
      <c r="JTH688" s="35"/>
      <c r="JTI688" s="35"/>
      <c r="JTJ688" s="35"/>
      <c r="JTK688" s="35"/>
      <c r="JTL688" s="35"/>
      <c r="JTM688" s="35"/>
      <c r="JTN688" s="35"/>
      <c r="JTO688" s="35"/>
      <c r="JTP688" s="35"/>
      <c r="JTQ688" s="35"/>
      <c r="JTR688" s="35"/>
      <c r="JTS688" s="35"/>
      <c r="JTT688" s="35"/>
      <c r="JTU688" s="35"/>
      <c r="JTV688" s="35"/>
      <c r="JTW688" s="35"/>
      <c r="JTX688" s="35"/>
      <c r="JTY688" s="35"/>
      <c r="JTZ688" s="35"/>
      <c r="JUA688" s="35"/>
      <c r="JUB688" s="35"/>
      <c r="JUC688" s="35"/>
      <c r="JUD688" s="35"/>
      <c r="JUE688" s="35"/>
      <c r="JUF688" s="35"/>
      <c r="JUG688" s="35"/>
      <c r="JUH688" s="35"/>
      <c r="JUI688" s="35"/>
      <c r="JUJ688" s="35"/>
      <c r="JUK688" s="35"/>
      <c r="JUL688" s="35"/>
      <c r="JUM688" s="35"/>
      <c r="JUN688" s="35"/>
      <c r="JUO688" s="35"/>
      <c r="JUP688" s="35"/>
      <c r="JUQ688" s="35"/>
      <c r="JUR688" s="35"/>
      <c r="JUS688" s="35"/>
      <c r="JUT688" s="35"/>
      <c r="JUU688" s="35"/>
      <c r="JUV688" s="35"/>
      <c r="JUW688" s="35"/>
      <c r="JUX688" s="35"/>
      <c r="JUY688" s="35"/>
      <c r="JUZ688" s="35"/>
      <c r="JVA688" s="35"/>
      <c r="JVB688" s="35"/>
      <c r="JVC688" s="35"/>
      <c r="JVD688" s="35"/>
      <c r="JVE688" s="35"/>
      <c r="JVF688" s="35"/>
      <c r="JVG688" s="35"/>
      <c r="JVH688" s="35"/>
      <c r="JVI688" s="35"/>
      <c r="JVJ688" s="35"/>
      <c r="JVK688" s="35"/>
      <c r="JVL688" s="35"/>
      <c r="JVM688" s="35"/>
      <c r="JVN688" s="35"/>
      <c r="JVO688" s="35"/>
      <c r="JVP688" s="35"/>
      <c r="JVQ688" s="35"/>
      <c r="JVR688" s="35"/>
      <c r="JVS688" s="35"/>
      <c r="JVT688" s="35"/>
      <c r="JVU688" s="35"/>
      <c r="JVV688" s="35"/>
      <c r="JVW688" s="35"/>
      <c r="JVX688" s="35"/>
      <c r="JVY688" s="35"/>
      <c r="JVZ688" s="35"/>
      <c r="JWA688" s="35"/>
      <c r="JWB688" s="35"/>
      <c r="JWC688" s="35"/>
      <c r="JWD688" s="35"/>
      <c r="JWE688" s="35"/>
      <c r="JWF688" s="35"/>
      <c r="JWG688" s="35"/>
      <c r="JWH688" s="35"/>
      <c r="JWI688" s="35"/>
      <c r="JWJ688" s="35"/>
      <c r="JWK688" s="35"/>
      <c r="JWL688" s="35"/>
      <c r="JWM688" s="35"/>
      <c r="JWN688" s="35"/>
      <c r="JWO688" s="35"/>
      <c r="JWP688" s="35"/>
      <c r="JWQ688" s="35"/>
      <c r="JWR688" s="35"/>
      <c r="JWS688" s="35"/>
      <c r="JWT688" s="35"/>
      <c r="JWU688" s="35"/>
      <c r="JWV688" s="35"/>
      <c r="JWW688" s="35"/>
      <c r="JWX688" s="35"/>
      <c r="JWY688" s="35"/>
      <c r="JWZ688" s="35"/>
      <c r="JXA688" s="35"/>
      <c r="JXB688" s="35"/>
      <c r="JXC688" s="35"/>
      <c r="JXD688" s="35"/>
      <c r="JXE688" s="35"/>
      <c r="JXF688" s="35"/>
      <c r="JXG688" s="35"/>
      <c r="JXH688" s="35"/>
      <c r="JXI688" s="35"/>
      <c r="JXJ688" s="35"/>
      <c r="JXK688" s="35"/>
      <c r="JXL688" s="35"/>
      <c r="JXM688" s="35"/>
      <c r="JXN688" s="35"/>
      <c r="JXO688" s="35"/>
      <c r="JXP688" s="35"/>
      <c r="JXQ688" s="35"/>
      <c r="JXR688" s="35"/>
      <c r="JXS688" s="35"/>
      <c r="JXT688" s="35"/>
      <c r="JXU688" s="35"/>
      <c r="JXV688" s="35"/>
      <c r="JXW688" s="35"/>
      <c r="JXX688" s="35"/>
      <c r="JXY688" s="35"/>
      <c r="JXZ688" s="35"/>
      <c r="JYA688" s="35"/>
      <c r="JYB688" s="35"/>
      <c r="JYC688" s="35"/>
      <c r="JYD688" s="35"/>
      <c r="JYE688" s="35"/>
      <c r="JYF688" s="35"/>
      <c r="JYG688" s="35"/>
      <c r="JYH688" s="35"/>
      <c r="JYI688" s="35"/>
      <c r="JYJ688" s="35"/>
      <c r="JYK688" s="35"/>
      <c r="JYL688" s="35"/>
      <c r="JYM688" s="35"/>
      <c r="JYN688" s="35"/>
      <c r="JYO688" s="35"/>
      <c r="JYP688" s="35"/>
      <c r="JYQ688" s="35"/>
      <c r="JYR688" s="35"/>
      <c r="JYS688" s="35"/>
      <c r="JYT688" s="35"/>
      <c r="JYU688" s="35"/>
      <c r="JYV688" s="35"/>
      <c r="JYW688" s="35"/>
      <c r="JYX688" s="35"/>
      <c r="JYY688" s="35"/>
      <c r="JYZ688" s="35"/>
      <c r="JZA688" s="35"/>
      <c r="JZB688" s="35"/>
      <c r="JZC688" s="35"/>
      <c r="JZD688" s="35"/>
      <c r="JZE688" s="35"/>
      <c r="JZF688" s="35"/>
      <c r="JZG688" s="35"/>
      <c r="JZH688" s="35"/>
      <c r="JZI688" s="35"/>
      <c r="JZJ688" s="35"/>
      <c r="JZK688" s="35"/>
      <c r="JZL688" s="35"/>
      <c r="JZM688" s="35"/>
      <c r="JZN688" s="35"/>
      <c r="JZO688" s="35"/>
      <c r="JZP688" s="35"/>
      <c r="JZQ688" s="35"/>
      <c r="JZR688" s="35"/>
      <c r="JZS688" s="35"/>
      <c r="JZT688" s="35"/>
      <c r="JZU688" s="35"/>
      <c r="JZV688" s="35"/>
      <c r="JZW688" s="35"/>
      <c r="JZX688" s="35"/>
      <c r="JZY688" s="35"/>
      <c r="JZZ688" s="35"/>
      <c r="KAA688" s="35"/>
      <c r="KAB688" s="35"/>
      <c r="KAC688" s="35"/>
      <c r="KAD688" s="35"/>
      <c r="KAE688" s="35"/>
      <c r="KAF688" s="35"/>
      <c r="KAG688" s="35"/>
      <c r="KAH688" s="35"/>
      <c r="KAI688" s="35"/>
      <c r="KAJ688" s="35"/>
      <c r="KAK688" s="35"/>
      <c r="KAL688" s="35"/>
      <c r="KAM688" s="35"/>
      <c r="KAN688" s="35"/>
      <c r="KAO688" s="35"/>
      <c r="KAP688" s="35"/>
      <c r="KAQ688" s="35"/>
      <c r="KAR688" s="35"/>
      <c r="KAS688" s="35"/>
      <c r="KAT688" s="35"/>
      <c r="KAU688" s="35"/>
      <c r="KAV688" s="35"/>
      <c r="KAW688" s="35"/>
      <c r="KAX688" s="35"/>
      <c r="KAY688" s="35"/>
      <c r="KAZ688" s="35"/>
      <c r="KBA688" s="35"/>
      <c r="KBB688" s="35"/>
      <c r="KBC688" s="35"/>
      <c r="KBD688" s="35"/>
      <c r="KBE688" s="35"/>
      <c r="KBF688" s="35"/>
      <c r="KBG688" s="35"/>
      <c r="KBH688" s="35"/>
      <c r="KBI688" s="35"/>
      <c r="KBJ688" s="35"/>
      <c r="KBK688" s="35"/>
      <c r="KBL688" s="35"/>
      <c r="KBM688" s="35"/>
      <c r="KBN688" s="35"/>
      <c r="KBO688" s="35"/>
      <c r="KBP688" s="35"/>
      <c r="KBQ688" s="35"/>
      <c r="KBR688" s="35"/>
      <c r="KBS688" s="35"/>
      <c r="KBT688" s="35"/>
      <c r="KBU688" s="35"/>
      <c r="KBV688" s="35"/>
      <c r="KBW688" s="35"/>
      <c r="KBX688" s="35"/>
      <c r="KBY688" s="35"/>
      <c r="KBZ688" s="35"/>
      <c r="KCA688" s="35"/>
      <c r="KCB688" s="35"/>
      <c r="KCC688" s="35"/>
      <c r="KCD688" s="35"/>
      <c r="KCE688" s="35"/>
      <c r="KCF688" s="35"/>
      <c r="KCG688" s="35"/>
      <c r="KCH688" s="35"/>
      <c r="KCI688" s="35"/>
      <c r="KCJ688" s="35"/>
      <c r="KCK688" s="35"/>
      <c r="KCL688" s="35"/>
      <c r="KCM688" s="35"/>
      <c r="KCN688" s="35"/>
      <c r="KCO688" s="35"/>
      <c r="KCP688" s="35"/>
      <c r="KCQ688" s="35"/>
      <c r="KCR688" s="35"/>
      <c r="KCS688" s="35"/>
      <c r="KCT688" s="35"/>
      <c r="KCU688" s="35"/>
      <c r="KCV688" s="35"/>
      <c r="KCW688" s="35"/>
      <c r="KCX688" s="35"/>
      <c r="KCY688" s="35"/>
      <c r="KCZ688" s="35"/>
      <c r="KDA688" s="35"/>
      <c r="KDB688" s="35"/>
      <c r="KDC688" s="35"/>
      <c r="KDD688" s="35"/>
      <c r="KDE688" s="35"/>
      <c r="KDF688" s="35"/>
      <c r="KDG688" s="35"/>
      <c r="KDH688" s="35"/>
      <c r="KDI688" s="35"/>
      <c r="KDJ688" s="35"/>
      <c r="KDK688" s="35"/>
      <c r="KDL688" s="35"/>
      <c r="KDM688" s="35"/>
      <c r="KDN688" s="35"/>
      <c r="KDO688" s="35"/>
      <c r="KDP688" s="35"/>
      <c r="KDQ688" s="35"/>
      <c r="KDR688" s="35"/>
      <c r="KDS688" s="35"/>
      <c r="KDT688" s="35"/>
      <c r="KDU688" s="35"/>
      <c r="KDV688" s="35"/>
      <c r="KDW688" s="35"/>
      <c r="KDX688" s="35"/>
      <c r="KDY688" s="35"/>
      <c r="KDZ688" s="35"/>
      <c r="KEA688" s="35"/>
      <c r="KEB688" s="35"/>
      <c r="KEC688" s="35"/>
      <c r="KED688" s="35"/>
      <c r="KEE688" s="35"/>
      <c r="KEF688" s="35"/>
      <c r="KEG688" s="35"/>
      <c r="KEH688" s="35"/>
      <c r="KEI688" s="35"/>
      <c r="KEJ688" s="35"/>
      <c r="KEK688" s="35"/>
      <c r="KEL688" s="35"/>
      <c r="KEM688" s="35"/>
      <c r="KEN688" s="35"/>
      <c r="KEO688" s="35"/>
      <c r="KEP688" s="35"/>
      <c r="KEQ688" s="35"/>
      <c r="KER688" s="35"/>
      <c r="KES688" s="35"/>
      <c r="KET688" s="35"/>
      <c r="KEU688" s="35"/>
      <c r="KEV688" s="35"/>
      <c r="KEW688" s="35"/>
      <c r="KEX688" s="35"/>
      <c r="KEY688" s="35"/>
      <c r="KEZ688" s="35"/>
      <c r="KFA688" s="35"/>
      <c r="KFB688" s="35"/>
      <c r="KFC688" s="35"/>
      <c r="KFD688" s="35"/>
      <c r="KFE688" s="35"/>
      <c r="KFF688" s="35"/>
      <c r="KFG688" s="35"/>
      <c r="KFH688" s="35"/>
      <c r="KFI688" s="35"/>
      <c r="KFJ688" s="35"/>
      <c r="KFK688" s="35"/>
      <c r="KFL688" s="35"/>
      <c r="KFM688" s="35"/>
      <c r="KFN688" s="35"/>
      <c r="KFO688" s="35"/>
      <c r="KFP688" s="35"/>
      <c r="KFQ688" s="35"/>
      <c r="KFR688" s="35"/>
      <c r="KFS688" s="35"/>
      <c r="KFT688" s="35"/>
      <c r="KFU688" s="35"/>
      <c r="KFV688" s="35"/>
      <c r="KFW688" s="35"/>
      <c r="KFX688" s="35"/>
      <c r="KFY688" s="35"/>
      <c r="KFZ688" s="35"/>
      <c r="KGA688" s="35"/>
      <c r="KGB688" s="35"/>
      <c r="KGC688" s="35"/>
      <c r="KGD688" s="35"/>
      <c r="KGE688" s="35"/>
      <c r="KGF688" s="35"/>
      <c r="KGG688" s="35"/>
      <c r="KGH688" s="35"/>
      <c r="KGI688" s="35"/>
      <c r="KGJ688" s="35"/>
      <c r="KGK688" s="35"/>
      <c r="KGL688" s="35"/>
      <c r="KGM688" s="35"/>
      <c r="KGN688" s="35"/>
      <c r="KGO688" s="35"/>
      <c r="KGP688" s="35"/>
      <c r="KGQ688" s="35"/>
      <c r="KGR688" s="35"/>
      <c r="KGS688" s="35"/>
      <c r="KGT688" s="35"/>
      <c r="KGU688" s="35"/>
      <c r="KGV688" s="35"/>
      <c r="KGW688" s="35"/>
      <c r="KGX688" s="35"/>
      <c r="KGY688" s="35"/>
      <c r="KGZ688" s="35"/>
      <c r="KHA688" s="35"/>
      <c r="KHB688" s="35"/>
      <c r="KHC688" s="35"/>
      <c r="KHD688" s="35"/>
      <c r="KHE688" s="35"/>
      <c r="KHF688" s="35"/>
      <c r="KHG688" s="35"/>
      <c r="KHH688" s="35"/>
      <c r="KHI688" s="35"/>
      <c r="KHJ688" s="35"/>
      <c r="KHK688" s="35"/>
      <c r="KHL688" s="35"/>
      <c r="KHM688" s="35"/>
      <c r="KHN688" s="35"/>
      <c r="KHO688" s="35"/>
      <c r="KHP688" s="35"/>
      <c r="KHQ688" s="35"/>
      <c r="KHR688" s="35"/>
      <c r="KHS688" s="35"/>
      <c r="KHT688" s="35"/>
      <c r="KHU688" s="35"/>
      <c r="KHV688" s="35"/>
      <c r="KHW688" s="35"/>
      <c r="KHX688" s="35"/>
      <c r="KHY688" s="35"/>
      <c r="KHZ688" s="35"/>
      <c r="KIA688" s="35"/>
      <c r="KIB688" s="35"/>
      <c r="KIC688" s="35"/>
      <c r="KID688" s="35"/>
      <c r="KIE688" s="35"/>
      <c r="KIF688" s="35"/>
      <c r="KIG688" s="35"/>
      <c r="KIH688" s="35"/>
      <c r="KII688" s="35"/>
      <c r="KIJ688" s="35"/>
      <c r="KIK688" s="35"/>
      <c r="KIL688" s="35"/>
      <c r="KIM688" s="35"/>
      <c r="KIN688" s="35"/>
      <c r="KIO688" s="35"/>
      <c r="KIP688" s="35"/>
      <c r="KIQ688" s="35"/>
      <c r="KIR688" s="35"/>
      <c r="KIS688" s="35"/>
      <c r="KIT688" s="35"/>
      <c r="KIU688" s="35"/>
      <c r="KIV688" s="35"/>
      <c r="KIW688" s="35"/>
      <c r="KIX688" s="35"/>
      <c r="KIY688" s="35"/>
      <c r="KIZ688" s="35"/>
      <c r="KJA688" s="35"/>
      <c r="KJB688" s="35"/>
      <c r="KJC688" s="35"/>
      <c r="KJD688" s="35"/>
      <c r="KJE688" s="35"/>
      <c r="KJF688" s="35"/>
      <c r="KJG688" s="35"/>
      <c r="KJH688" s="35"/>
      <c r="KJI688" s="35"/>
      <c r="KJJ688" s="35"/>
      <c r="KJK688" s="35"/>
      <c r="KJL688" s="35"/>
      <c r="KJM688" s="35"/>
      <c r="KJN688" s="35"/>
      <c r="KJO688" s="35"/>
      <c r="KJP688" s="35"/>
      <c r="KJQ688" s="35"/>
      <c r="KJR688" s="35"/>
      <c r="KJS688" s="35"/>
      <c r="KJT688" s="35"/>
      <c r="KJU688" s="35"/>
      <c r="KJV688" s="35"/>
      <c r="KJW688" s="35"/>
      <c r="KJX688" s="35"/>
      <c r="KJY688" s="35"/>
      <c r="KJZ688" s="35"/>
      <c r="KKA688" s="35"/>
      <c r="KKB688" s="35"/>
      <c r="KKC688" s="35"/>
      <c r="KKD688" s="35"/>
      <c r="KKE688" s="35"/>
      <c r="KKF688" s="35"/>
      <c r="KKG688" s="35"/>
      <c r="KKH688" s="35"/>
      <c r="KKI688" s="35"/>
      <c r="KKJ688" s="35"/>
      <c r="KKK688" s="35"/>
      <c r="KKL688" s="35"/>
      <c r="KKM688" s="35"/>
      <c r="KKN688" s="35"/>
      <c r="KKO688" s="35"/>
      <c r="KKP688" s="35"/>
      <c r="KKQ688" s="35"/>
      <c r="KKR688" s="35"/>
      <c r="KKS688" s="35"/>
      <c r="KKT688" s="35"/>
      <c r="KKU688" s="35"/>
      <c r="KKV688" s="35"/>
      <c r="KKW688" s="35"/>
      <c r="KKX688" s="35"/>
      <c r="KKY688" s="35"/>
      <c r="KKZ688" s="35"/>
      <c r="KLA688" s="35"/>
      <c r="KLB688" s="35"/>
      <c r="KLC688" s="35"/>
      <c r="KLD688" s="35"/>
      <c r="KLE688" s="35"/>
      <c r="KLF688" s="35"/>
      <c r="KLG688" s="35"/>
      <c r="KLH688" s="35"/>
      <c r="KLI688" s="35"/>
      <c r="KLJ688" s="35"/>
      <c r="KLK688" s="35"/>
      <c r="KLL688" s="35"/>
      <c r="KLM688" s="35"/>
      <c r="KLN688" s="35"/>
      <c r="KLO688" s="35"/>
      <c r="KLP688" s="35"/>
      <c r="KLQ688" s="35"/>
      <c r="KLR688" s="35"/>
      <c r="KLS688" s="35"/>
      <c r="KLT688" s="35"/>
      <c r="KLU688" s="35"/>
      <c r="KLV688" s="35"/>
      <c r="KLW688" s="35"/>
      <c r="KLX688" s="35"/>
      <c r="KLY688" s="35"/>
      <c r="KLZ688" s="35"/>
      <c r="KMA688" s="35"/>
      <c r="KMB688" s="35"/>
      <c r="KMC688" s="35"/>
      <c r="KMD688" s="35"/>
      <c r="KME688" s="35"/>
      <c r="KMF688" s="35"/>
      <c r="KMG688" s="35"/>
      <c r="KMH688" s="35"/>
      <c r="KMI688" s="35"/>
      <c r="KMJ688" s="35"/>
      <c r="KMK688" s="35"/>
      <c r="KML688" s="35"/>
      <c r="KMM688" s="35"/>
      <c r="KMN688" s="35"/>
      <c r="KMO688" s="35"/>
      <c r="KMP688" s="35"/>
      <c r="KMQ688" s="35"/>
      <c r="KMR688" s="35"/>
      <c r="KMS688" s="35"/>
      <c r="KMT688" s="35"/>
      <c r="KMU688" s="35"/>
      <c r="KMV688" s="35"/>
      <c r="KMW688" s="35"/>
      <c r="KMX688" s="35"/>
      <c r="KMY688" s="35"/>
      <c r="KMZ688" s="35"/>
      <c r="KNA688" s="35"/>
      <c r="KNB688" s="35"/>
      <c r="KNC688" s="35"/>
      <c r="KND688" s="35"/>
      <c r="KNE688" s="35"/>
      <c r="KNF688" s="35"/>
      <c r="KNG688" s="35"/>
      <c r="KNH688" s="35"/>
      <c r="KNI688" s="35"/>
      <c r="KNJ688" s="35"/>
      <c r="KNK688" s="35"/>
      <c r="KNL688" s="35"/>
      <c r="KNM688" s="35"/>
      <c r="KNN688" s="35"/>
      <c r="KNO688" s="35"/>
      <c r="KNP688" s="35"/>
      <c r="KNQ688" s="35"/>
      <c r="KNR688" s="35"/>
      <c r="KNS688" s="35"/>
      <c r="KNT688" s="35"/>
      <c r="KNU688" s="35"/>
      <c r="KNV688" s="35"/>
      <c r="KNW688" s="35"/>
      <c r="KNX688" s="35"/>
      <c r="KNY688" s="35"/>
      <c r="KNZ688" s="35"/>
      <c r="KOA688" s="35"/>
      <c r="KOB688" s="35"/>
      <c r="KOC688" s="35"/>
      <c r="KOD688" s="35"/>
      <c r="KOE688" s="35"/>
      <c r="KOF688" s="35"/>
      <c r="KOG688" s="35"/>
      <c r="KOH688" s="35"/>
      <c r="KOI688" s="35"/>
      <c r="KOJ688" s="35"/>
      <c r="KOK688" s="35"/>
      <c r="KOL688" s="35"/>
      <c r="KOM688" s="35"/>
      <c r="KON688" s="35"/>
      <c r="KOO688" s="35"/>
      <c r="KOP688" s="35"/>
      <c r="KOQ688" s="35"/>
      <c r="KOR688" s="35"/>
      <c r="KOS688" s="35"/>
      <c r="KOT688" s="35"/>
      <c r="KOU688" s="35"/>
      <c r="KOV688" s="35"/>
      <c r="KOW688" s="35"/>
      <c r="KOX688" s="35"/>
      <c r="KOY688" s="35"/>
      <c r="KOZ688" s="35"/>
      <c r="KPA688" s="35"/>
      <c r="KPB688" s="35"/>
      <c r="KPC688" s="35"/>
      <c r="KPD688" s="35"/>
      <c r="KPE688" s="35"/>
      <c r="KPF688" s="35"/>
      <c r="KPG688" s="35"/>
      <c r="KPH688" s="35"/>
      <c r="KPI688" s="35"/>
      <c r="KPJ688" s="35"/>
      <c r="KPK688" s="35"/>
      <c r="KPL688" s="35"/>
      <c r="KPM688" s="35"/>
      <c r="KPN688" s="35"/>
      <c r="KPO688" s="35"/>
      <c r="KPP688" s="35"/>
      <c r="KPQ688" s="35"/>
      <c r="KPR688" s="35"/>
      <c r="KPS688" s="35"/>
      <c r="KPT688" s="35"/>
      <c r="KPU688" s="35"/>
      <c r="KPV688" s="35"/>
      <c r="KPW688" s="35"/>
      <c r="KPX688" s="35"/>
      <c r="KPY688" s="35"/>
      <c r="KPZ688" s="35"/>
      <c r="KQA688" s="35"/>
      <c r="KQB688" s="35"/>
      <c r="KQC688" s="35"/>
      <c r="KQD688" s="35"/>
      <c r="KQE688" s="35"/>
      <c r="KQF688" s="35"/>
      <c r="KQG688" s="35"/>
      <c r="KQH688" s="35"/>
      <c r="KQI688" s="35"/>
      <c r="KQJ688" s="35"/>
      <c r="KQK688" s="35"/>
      <c r="KQL688" s="35"/>
      <c r="KQM688" s="35"/>
      <c r="KQN688" s="35"/>
      <c r="KQO688" s="35"/>
      <c r="KQP688" s="35"/>
      <c r="KQQ688" s="35"/>
      <c r="KQR688" s="35"/>
      <c r="KQS688" s="35"/>
      <c r="KQT688" s="35"/>
      <c r="KQU688" s="35"/>
      <c r="KQV688" s="35"/>
      <c r="KQW688" s="35"/>
      <c r="KQX688" s="35"/>
      <c r="KQY688" s="35"/>
      <c r="KQZ688" s="35"/>
      <c r="KRA688" s="35"/>
      <c r="KRB688" s="35"/>
      <c r="KRC688" s="35"/>
      <c r="KRD688" s="35"/>
      <c r="KRE688" s="35"/>
      <c r="KRF688" s="35"/>
      <c r="KRG688" s="35"/>
      <c r="KRH688" s="35"/>
      <c r="KRI688" s="35"/>
      <c r="KRJ688" s="35"/>
      <c r="KRK688" s="35"/>
      <c r="KRL688" s="35"/>
      <c r="KRM688" s="35"/>
      <c r="KRN688" s="35"/>
      <c r="KRO688" s="35"/>
      <c r="KRP688" s="35"/>
      <c r="KRQ688" s="35"/>
      <c r="KRR688" s="35"/>
      <c r="KRS688" s="35"/>
      <c r="KRT688" s="35"/>
      <c r="KRU688" s="35"/>
      <c r="KRV688" s="35"/>
      <c r="KRW688" s="35"/>
      <c r="KRX688" s="35"/>
      <c r="KRY688" s="35"/>
      <c r="KRZ688" s="35"/>
      <c r="KSA688" s="35"/>
      <c r="KSB688" s="35"/>
      <c r="KSC688" s="35"/>
      <c r="KSD688" s="35"/>
      <c r="KSE688" s="35"/>
      <c r="KSF688" s="35"/>
      <c r="KSG688" s="35"/>
      <c r="KSH688" s="35"/>
      <c r="KSI688" s="35"/>
      <c r="KSJ688" s="35"/>
      <c r="KSK688" s="35"/>
      <c r="KSL688" s="35"/>
      <c r="KSM688" s="35"/>
      <c r="KSN688" s="35"/>
      <c r="KSO688" s="35"/>
      <c r="KSP688" s="35"/>
      <c r="KSQ688" s="35"/>
      <c r="KSR688" s="35"/>
      <c r="KSS688" s="35"/>
      <c r="KST688" s="35"/>
      <c r="KSU688" s="35"/>
      <c r="KSV688" s="35"/>
      <c r="KSW688" s="35"/>
      <c r="KSX688" s="35"/>
      <c r="KSY688" s="35"/>
      <c r="KSZ688" s="35"/>
      <c r="KTA688" s="35"/>
      <c r="KTB688" s="35"/>
      <c r="KTC688" s="35"/>
      <c r="KTD688" s="35"/>
      <c r="KTE688" s="35"/>
      <c r="KTF688" s="35"/>
      <c r="KTG688" s="35"/>
      <c r="KTH688" s="35"/>
      <c r="KTI688" s="35"/>
      <c r="KTJ688" s="35"/>
      <c r="KTK688" s="35"/>
      <c r="KTL688" s="35"/>
      <c r="KTM688" s="35"/>
      <c r="KTN688" s="35"/>
      <c r="KTO688" s="35"/>
      <c r="KTP688" s="35"/>
      <c r="KTQ688" s="35"/>
      <c r="KTR688" s="35"/>
      <c r="KTS688" s="35"/>
      <c r="KTT688" s="35"/>
      <c r="KTU688" s="35"/>
      <c r="KTV688" s="35"/>
      <c r="KTW688" s="35"/>
      <c r="KTX688" s="35"/>
      <c r="KTY688" s="35"/>
      <c r="KTZ688" s="35"/>
      <c r="KUA688" s="35"/>
      <c r="KUB688" s="35"/>
      <c r="KUC688" s="35"/>
      <c r="KUD688" s="35"/>
      <c r="KUE688" s="35"/>
      <c r="KUF688" s="35"/>
      <c r="KUG688" s="35"/>
      <c r="KUH688" s="35"/>
      <c r="KUI688" s="35"/>
      <c r="KUJ688" s="35"/>
      <c r="KUK688" s="35"/>
      <c r="KUL688" s="35"/>
      <c r="KUM688" s="35"/>
      <c r="KUN688" s="35"/>
      <c r="KUO688" s="35"/>
      <c r="KUP688" s="35"/>
      <c r="KUQ688" s="35"/>
      <c r="KUR688" s="35"/>
      <c r="KUS688" s="35"/>
      <c r="KUT688" s="35"/>
      <c r="KUU688" s="35"/>
      <c r="KUV688" s="35"/>
      <c r="KUW688" s="35"/>
      <c r="KUX688" s="35"/>
      <c r="KUY688" s="35"/>
      <c r="KUZ688" s="35"/>
      <c r="KVA688" s="35"/>
      <c r="KVB688" s="35"/>
      <c r="KVC688" s="35"/>
      <c r="KVD688" s="35"/>
      <c r="KVE688" s="35"/>
      <c r="KVF688" s="35"/>
      <c r="KVG688" s="35"/>
      <c r="KVH688" s="35"/>
      <c r="KVI688" s="35"/>
      <c r="KVJ688" s="35"/>
      <c r="KVK688" s="35"/>
      <c r="KVL688" s="35"/>
      <c r="KVM688" s="35"/>
      <c r="KVN688" s="35"/>
      <c r="KVO688" s="35"/>
      <c r="KVP688" s="35"/>
      <c r="KVQ688" s="35"/>
      <c r="KVR688" s="35"/>
      <c r="KVS688" s="35"/>
      <c r="KVT688" s="35"/>
      <c r="KVU688" s="35"/>
      <c r="KVV688" s="35"/>
      <c r="KVW688" s="35"/>
      <c r="KVX688" s="35"/>
      <c r="KVY688" s="35"/>
      <c r="KVZ688" s="35"/>
      <c r="KWA688" s="35"/>
      <c r="KWB688" s="35"/>
      <c r="KWC688" s="35"/>
      <c r="KWD688" s="35"/>
      <c r="KWE688" s="35"/>
      <c r="KWF688" s="35"/>
      <c r="KWG688" s="35"/>
      <c r="KWH688" s="35"/>
      <c r="KWI688" s="35"/>
      <c r="KWJ688" s="35"/>
      <c r="KWK688" s="35"/>
      <c r="KWL688" s="35"/>
      <c r="KWM688" s="35"/>
      <c r="KWN688" s="35"/>
      <c r="KWO688" s="35"/>
      <c r="KWP688" s="35"/>
      <c r="KWQ688" s="35"/>
      <c r="KWR688" s="35"/>
      <c r="KWS688" s="35"/>
      <c r="KWT688" s="35"/>
      <c r="KWU688" s="35"/>
      <c r="KWV688" s="35"/>
      <c r="KWW688" s="35"/>
      <c r="KWX688" s="35"/>
      <c r="KWY688" s="35"/>
      <c r="KWZ688" s="35"/>
      <c r="KXA688" s="35"/>
      <c r="KXB688" s="35"/>
      <c r="KXC688" s="35"/>
      <c r="KXD688" s="35"/>
      <c r="KXE688" s="35"/>
      <c r="KXF688" s="35"/>
      <c r="KXG688" s="35"/>
      <c r="KXH688" s="35"/>
      <c r="KXI688" s="35"/>
      <c r="KXJ688" s="35"/>
      <c r="KXK688" s="35"/>
      <c r="KXL688" s="35"/>
      <c r="KXM688" s="35"/>
      <c r="KXN688" s="35"/>
      <c r="KXO688" s="35"/>
      <c r="KXP688" s="35"/>
      <c r="KXQ688" s="35"/>
      <c r="KXR688" s="35"/>
      <c r="KXS688" s="35"/>
      <c r="KXT688" s="35"/>
      <c r="KXU688" s="35"/>
      <c r="KXV688" s="35"/>
      <c r="KXW688" s="35"/>
      <c r="KXX688" s="35"/>
      <c r="KXY688" s="35"/>
      <c r="KXZ688" s="35"/>
      <c r="KYA688" s="35"/>
      <c r="KYB688" s="35"/>
      <c r="KYC688" s="35"/>
      <c r="KYD688" s="35"/>
      <c r="KYE688" s="35"/>
      <c r="KYF688" s="35"/>
      <c r="KYG688" s="35"/>
      <c r="KYH688" s="35"/>
      <c r="KYI688" s="35"/>
      <c r="KYJ688" s="35"/>
      <c r="KYK688" s="35"/>
      <c r="KYL688" s="35"/>
      <c r="KYM688" s="35"/>
      <c r="KYN688" s="35"/>
      <c r="KYO688" s="35"/>
      <c r="KYP688" s="35"/>
      <c r="KYQ688" s="35"/>
      <c r="KYR688" s="35"/>
      <c r="KYS688" s="35"/>
      <c r="KYT688" s="35"/>
      <c r="KYU688" s="35"/>
      <c r="KYV688" s="35"/>
      <c r="KYW688" s="35"/>
      <c r="KYX688" s="35"/>
      <c r="KYY688" s="35"/>
      <c r="KYZ688" s="35"/>
      <c r="KZA688" s="35"/>
      <c r="KZB688" s="35"/>
      <c r="KZC688" s="35"/>
      <c r="KZD688" s="35"/>
      <c r="KZE688" s="35"/>
      <c r="KZF688" s="35"/>
      <c r="KZG688" s="35"/>
      <c r="KZH688" s="35"/>
      <c r="KZI688" s="35"/>
      <c r="KZJ688" s="35"/>
      <c r="KZK688" s="35"/>
      <c r="KZL688" s="35"/>
      <c r="KZM688" s="35"/>
      <c r="KZN688" s="35"/>
      <c r="KZO688" s="35"/>
      <c r="KZP688" s="35"/>
      <c r="KZQ688" s="35"/>
      <c r="KZR688" s="35"/>
      <c r="KZS688" s="35"/>
      <c r="KZT688" s="35"/>
      <c r="KZU688" s="35"/>
      <c r="KZV688" s="35"/>
      <c r="KZW688" s="35"/>
      <c r="KZX688" s="35"/>
      <c r="KZY688" s="35"/>
      <c r="KZZ688" s="35"/>
      <c r="LAA688" s="35"/>
      <c r="LAB688" s="35"/>
      <c r="LAC688" s="35"/>
      <c r="LAD688" s="35"/>
      <c r="LAE688" s="35"/>
      <c r="LAF688" s="35"/>
      <c r="LAG688" s="35"/>
      <c r="LAH688" s="35"/>
      <c r="LAI688" s="35"/>
      <c r="LAJ688" s="35"/>
      <c r="LAK688" s="35"/>
      <c r="LAL688" s="35"/>
      <c r="LAM688" s="35"/>
      <c r="LAN688" s="35"/>
      <c r="LAO688" s="35"/>
      <c r="LAP688" s="35"/>
      <c r="LAQ688" s="35"/>
      <c r="LAR688" s="35"/>
      <c r="LAS688" s="35"/>
      <c r="LAT688" s="35"/>
      <c r="LAU688" s="35"/>
      <c r="LAV688" s="35"/>
      <c r="LAW688" s="35"/>
      <c r="LAX688" s="35"/>
      <c r="LAY688" s="35"/>
      <c r="LAZ688" s="35"/>
      <c r="LBA688" s="35"/>
      <c r="LBB688" s="35"/>
      <c r="LBC688" s="35"/>
      <c r="LBD688" s="35"/>
      <c r="LBE688" s="35"/>
      <c r="LBF688" s="35"/>
      <c r="LBG688" s="35"/>
      <c r="LBH688" s="35"/>
      <c r="LBI688" s="35"/>
      <c r="LBJ688" s="35"/>
      <c r="LBK688" s="35"/>
      <c r="LBL688" s="35"/>
      <c r="LBM688" s="35"/>
      <c r="LBN688" s="35"/>
      <c r="LBO688" s="35"/>
      <c r="LBP688" s="35"/>
      <c r="LBQ688" s="35"/>
      <c r="LBR688" s="35"/>
      <c r="LBS688" s="35"/>
      <c r="LBT688" s="35"/>
      <c r="LBU688" s="35"/>
      <c r="LBV688" s="35"/>
      <c r="LBW688" s="35"/>
      <c r="LBX688" s="35"/>
      <c r="LBY688" s="35"/>
      <c r="LBZ688" s="35"/>
      <c r="LCA688" s="35"/>
      <c r="LCB688" s="35"/>
      <c r="LCC688" s="35"/>
      <c r="LCD688" s="35"/>
      <c r="LCE688" s="35"/>
      <c r="LCF688" s="35"/>
      <c r="LCG688" s="35"/>
      <c r="LCH688" s="35"/>
      <c r="LCI688" s="35"/>
      <c r="LCJ688" s="35"/>
      <c r="LCK688" s="35"/>
      <c r="LCL688" s="35"/>
      <c r="LCM688" s="35"/>
      <c r="LCN688" s="35"/>
      <c r="LCO688" s="35"/>
      <c r="LCP688" s="35"/>
      <c r="LCQ688" s="35"/>
      <c r="LCR688" s="35"/>
      <c r="LCS688" s="35"/>
      <c r="LCT688" s="35"/>
      <c r="LCU688" s="35"/>
      <c r="LCV688" s="35"/>
      <c r="LCW688" s="35"/>
      <c r="LCX688" s="35"/>
      <c r="LCY688" s="35"/>
      <c r="LCZ688" s="35"/>
      <c r="LDA688" s="35"/>
      <c r="LDB688" s="35"/>
      <c r="LDC688" s="35"/>
      <c r="LDD688" s="35"/>
      <c r="LDE688" s="35"/>
      <c r="LDF688" s="35"/>
      <c r="LDG688" s="35"/>
      <c r="LDH688" s="35"/>
      <c r="LDI688" s="35"/>
      <c r="LDJ688" s="35"/>
      <c r="LDK688" s="35"/>
      <c r="LDL688" s="35"/>
      <c r="LDM688" s="35"/>
      <c r="LDN688" s="35"/>
      <c r="LDO688" s="35"/>
      <c r="LDP688" s="35"/>
      <c r="LDQ688" s="35"/>
      <c r="LDR688" s="35"/>
      <c r="LDS688" s="35"/>
      <c r="LDT688" s="35"/>
      <c r="LDU688" s="35"/>
      <c r="LDV688" s="35"/>
      <c r="LDW688" s="35"/>
      <c r="LDX688" s="35"/>
      <c r="LDY688" s="35"/>
      <c r="LDZ688" s="35"/>
      <c r="LEA688" s="35"/>
      <c r="LEB688" s="35"/>
      <c r="LEC688" s="35"/>
      <c r="LED688" s="35"/>
      <c r="LEE688" s="35"/>
      <c r="LEF688" s="35"/>
      <c r="LEG688" s="35"/>
      <c r="LEH688" s="35"/>
      <c r="LEI688" s="35"/>
      <c r="LEJ688" s="35"/>
      <c r="LEK688" s="35"/>
      <c r="LEL688" s="35"/>
      <c r="LEM688" s="35"/>
      <c r="LEN688" s="35"/>
      <c r="LEO688" s="35"/>
      <c r="LEP688" s="35"/>
      <c r="LEQ688" s="35"/>
      <c r="LER688" s="35"/>
      <c r="LES688" s="35"/>
      <c r="LET688" s="35"/>
      <c r="LEU688" s="35"/>
      <c r="LEV688" s="35"/>
      <c r="LEW688" s="35"/>
      <c r="LEX688" s="35"/>
      <c r="LEY688" s="35"/>
      <c r="LEZ688" s="35"/>
      <c r="LFA688" s="35"/>
      <c r="LFB688" s="35"/>
      <c r="LFC688" s="35"/>
      <c r="LFD688" s="35"/>
      <c r="LFE688" s="35"/>
      <c r="LFF688" s="35"/>
      <c r="LFG688" s="35"/>
      <c r="LFH688" s="35"/>
      <c r="LFI688" s="35"/>
      <c r="LFJ688" s="35"/>
      <c r="LFK688" s="35"/>
      <c r="LFL688" s="35"/>
      <c r="LFM688" s="35"/>
      <c r="LFN688" s="35"/>
      <c r="LFO688" s="35"/>
      <c r="LFP688" s="35"/>
      <c r="LFQ688" s="35"/>
      <c r="LFR688" s="35"/>
      <c r="LFS688" s="35"/>
      <c r="LFT688" s="35"/>
      <c r="LFU688" s="35"/>
      <c r="LFV688" s="35"/>
      <c r="LFW688" s="35"/>
      <c r="LFX688" s="35"/>
      <c r="LFY688" s="35"/>
      <c r="LFZ688" s="35"/>
      <c r="LGA688" s="35"/>
      <c r="LGB688" s="35"/>
      <c r="LGC688" s="35"/>
      <c r="LGD688" s="35"/>
      <c r="LGE688" s="35"/>
      <c r="LGF688" s="35"/>
      <c r="LGG688" s="35"/>
      <c r="LGH688" s="35"/>
      <c r="LGI688" s="35"/>
      <c r="LGJ688" s="35"/>
      <c r="LGK688" s="35"/>
      <c r="LGL688" s="35"/>
      <c r="LGM688" s="35"/>
      <c r="LGN688" s="35"/>
      <c r="LGO688" s="35"/>
      <c r="LGP688" s="35"/>
      <c r="LGQ688" s="35"/>
      <c r="LGR688" s="35"/>
      <c r="LGS688" s="35"/>
      <c r="LGT688" s="35"/>
      <c r="LGU688" s="35"/>
      <c r="LGV688" s="35"/>
      <c r="LGW688" s="35"/>
      <c r="LGX688" s="35"/>
      <c r="LGY688" s="35"/>
      <c r="LGZ688" s="35"/>
      <c r="LHA688" s="35"/>
      <c r="LHB688" s="35"/>
      <c r="LHC688" s="35"/>
      <c r="LHD688" s="35"/>
      <c r="LHE688" s="35"/>
      <c r="LHF688" s="35"/>
      <c r="LHG688" s="35"/>
      <c r="LHH688" s="35"/>
      <c r="LHI688" s="35"/>
      <c r="LHJ688" s="35"/>
      <c r="LHK688" s="35"/>
      <c r="LHL688" s="35"/>
      <c r="LHM688" s="35"/>
      <c r="LHN688" s="35"/>
      <c r="LHO688" s="35"/>
      <c r="LHP688" s="35"/>
      <c r="LHQ688" s="35"/>
      <c r="LHR688" s="35"/>
      <c r="LHS688" s="35"/>
      <c r="LHT688" s="35"/>
      <c r="LHU688" s="35"/>
      <c r="LHV688" s="35"/>
      <c r="LHW688" s="35"/>
      <c r="LHX688" s="35"/>
      <c r="LHY688" s="35"/>
      <c r="LHZ688" s="35"/>
      <c r="LIA688" s="35"/>
      <c r="LIB688" s="35"/>
      <c r="LIC688" s="35"/>
      <c r="LID688" s="35"/>
      <c r="LIE688" s="35"/>
      <c r="LIF688" s="35"/>
      <c r="LIG688" s="35"/>
      <c r="LIH688" s="35"/>
      <c r="LII688" s="35"/>
      <c r="LIJ688" s="35"/>
      <c r="LIK688" s="35"/>
      <c r="LIL688" s="35"/>
      <c r="LIM688" s="35"/>
      <c r="LIN688" s="35"/>
      <c r="LIO688" s="35"/>
      <c r="LIP688" s="35"/>
      <c r="LIQ688" s="35"/>
      <c r="LIR688" s="35"/>
      <c r="LIS688" s="35"/>
      <c r="LIT688" s="35"/>
      <c r="LIU688" s="35"/>
      <c r="LIV688" s="35"/>
      <c r="LIW688" s="35"/>
      <c r="LIX688" s="35"/>
      <c r="LIY688" s="35"/>
      <c r="LIZ688" s="35"/>
      <c r="LJA688" s="35"/>
      <c r="LJB688" s="35"/>
      <c r="LJC688" s="35"/>
      <c r="LJD688" s="35"/>
      <c r="LJE688" s="35"/>
      <c r="LJF688" s="35"/>
      <c r="LJG688" s="35"/>
      <c r="LJH688" s="35"/>
      <c r="LJI688" s="35"/>
      <c r="LJJ688" s="35"/>
      <c r="LJK688" s="35"/>
      <c r="LJL688" s="35"/>
      <c r="LJM688" s="35"/>
      <c r="LJN688" s="35"/>
      <c r="LJO688" s="35"/>
      <c r="LJP688" s="35"/>
      <c r="LJQ688" s="35"/>
      <c r="LJR688" s="35"/>
      <c r="LJS688" s="35"/>
      <c r="LJT688" s="35"/>
      <c r="LJU688" s="35"/>
      <c r="LJV688" s="35"/>
      <c r="LJW688" s="35"/>
      <c r="LJX688" s="35"/>
      <c r="LJY688" s="35"/>
      <c r="LJZ688" s="35"/>
      <c r="LKA688" s="35"/>
      <c r="LKB688" s="35"/>
      <c r="LKC688" s="35"/>
      <c r="LKD688" s="35"/>
      <c r="LKE688" s="35"/>
      <c r="LKF688" s="35"/>
      <c r="LKG688" s="35"/>
      <c r="LKH688" s="35"/>
      <c r="LKI688" s="35"/>
      <c r="LKJ688" s="35"/>
      <c r="LKK688" s="35"/>
      <c r="LKL688" s="35"/>
      <c r="LKM688" s="35"/>
      <c r="LKN688" s="35"/>
      <c r="LKO688" s="35"/>
      <c r="LKP688" s="35"/>
      <c r="LKQ688" s="35"/>
      <c r="LKR688" s="35"/>
      <c r="LKS688" s="35"/>
      <c r="LKT688" s="35"/>
      <c r="LKU688" s="35"/>
      <c r="LKV688" s="35"/>
      <c r="LKW688" s="35"/>
      <c r="LKX688" s="35"/>
      <c r="LKY688" s="35"/>
      <c r="LKZ688" s="35"/>
      <c r="LLA688" s="35"/>
      <c r="LLB688" s="35"/>
      <c r="LLC688" s="35"/>
      <c r="LLD688" s="35"/>
      <c r="LLE688" s="35"/>
      <c r="LLF688" s="35"/>
      <c r="LLG688" s="35"/>
      <c r="LLH688" s="35"/>
      <c r="LLI688" s="35"/>
      <c r="LLJ688" s="35"/>
      <c r="LLK688" s="35"/>
      <c r="LLL688" s="35"/>
      <c r="LLM688" s="35"/>
      <c r="LLN688" s="35"/>
      <c r="LLO688" s="35"/>
      <c r="LLP688" s="35"/>
      <c r="LLQ688" s="35"/>
      <c r="LLR688" s="35"/>
      <c r="LLS688" s="35"/>
      <c r="LLT688" s="35"/>
      <c r="LLU688" s="35"/>
      <c r="LLV688" s="35"/>
      <c r="LLW688" s="35"/>
      <c r="LLX688" s="35"/>
      <c r="LLY688" s="35"/>
      <c r="LLZ688" s="35"/>
      <c r="LMA688" s="35"/>
      <c r="LMB688" s="35"/>
      <c r="LMC688" s="35"/>
      <c r="LMD688" s="35"/>
      <c r="LME688" s="35"/>
      <c r="LMF688" s="35"/>
      <c r="LMG688" s="35"/>
      <c r="LMH688" s="35"/>
      <c r="LMI688" s="35"/>
      <c r="LMJ688" s="35"/>
      <c r="LMK688" s="35"/>
      <c r="LML688" s="35"/>
      <c r="LMM688" s="35"/>
      <c r="LMN688" s="35"/>
      <c r="LMO688" s="35"/>
      <c r="LMP688" s="35"/>
      <c r="LMQ688" s="35"/>
      <c r="LMR688" s="35"/>
      <c r="LMS688" s="35"/>
      <c r="LMT688" s="35"/>
      <c r="LMU688" s="35"/>
      <c r="LMV688" s="35"/>
      <c r="LMW688" s="35"/>
      <c r="LMX688" s="35"/>
      <c r="LMY688" s="35"/>
      <c r="LMZ688" s="35"/>
      <c r="LNA688" s="35"/>
      <c r="LNB688" s="35"/>
      <c r="LNC688" s="35"/>
      <c r="LND688" s="35"/>
      <c r="LNE688" s="35"/>
      <c r="LNF688" s="35"/>
      <c r="LNG688" s="35"/>
      <c r="LNH688" s="35"/>
      <c r="LNI688" s="35"/>
      <c r="LNJ688" s="35"/>
      <c r="LNK688" s="35"/>
      <c r="LNL688" s="35"/>
      <c r="LNM688" s="35"/>
      <c r="LNN688" s="35"/>
      <c r="LNO688" s="35"/>
      <c r="LNP688" s="35"/>
      <c r="LNQ688" s="35"/>
      <c r="LNR688" s="35"/>
      <c r="LNS688" s="35"/>
      <c r="LNT688" s="35"/>
      <c r="LNU688" s="35"/>
      <c r="LNV688" s="35"/>
      <c r="LNW688" s="35"/>
      <c r="LNX688" s="35"/>
      <c r="LNY688" s="35"/>
      <c r="LNZ688" s="35"/>
      <c r="LOA688" s="35"/>
      <c r="LOB688" s="35"/>
      <c r="LOC688" s="35"/>
      <c r="LOD688" s="35"/>
      <c r="LOE688" s="35"/>
      <c r="LOF688" s="35"/>
      <c r="LOG688" s="35"/>
      <c r="LOH688" s="35"/>
      <c r="LOI688" s="35"/>
      <c r="LOJ688" s="35"/>
      <c r="LOK688" s="35"/>
      <c r="LOL688" s="35"/>
      <c r="LOM688" s="35"/>
      <c r="LON688" s="35"/>
      <c r="LOO688" s="35"/>
      <c r="LOP688" s="35"/>
      <c r="LOQ688" s="35"/>
      <c r="LOR688" s="35"/>
      <c r="LOS688" s="35"/>
      <c r="LOT688" s="35"/>
      <c r="LOU688" s="35"/>
      <c r="LOV688" s="35"/>
      <c r="LOW688" s="35"/>
      <c r="LOX688" s="35"/>
      <c r="LOY688" s="35"/>
      <c r="LOZ688" s="35"/>
      <c r="LPA688" s="35"/>
      <c r="LPB688" s="35"/>
      <c r="LPC688" s="35"/>
      <c r="LPD688" s="35"/>
      <c r="LPE688" s="35"/>
      <c r="LPF688" s="35"/>
      <c r="LPG688" s="35"/>
      <c r="LPH688" s="35"/>
      <c r="LPI688" s="35"/>
      <c r="LPJ688" s="35"/>
      <c r="LPK688" s="35"/>
      <c r="LPL688" s="35"/>
      <c r="LPM688" s="35"/>
      <c r="LPN688" s="35"/>
      <c r="LPO688" s="35"/>
      <c r="LPP688" s="35"/>
      <c r="LPQ688" s="35"/>
      <c r="LPR688" s="35"/>
      <c r="LPS688" s="35"/>
      <c r="LPT688" s="35"/>
      <c r="LPU688" s="35"/>
      <c r="LPV688" s="35"/>
      <c r="LPW688" s="35"/>
      <c r="LPX688" s="35"/>
      <c r="LPY688" s="35"/>
      <c r="LPZ688" s="35"/>
      <c r="LQA688" s="35"/>
      <c r="LQB688" s="35"/>
      <c r="LQC688" s="35"/>
      <c r="LQD688" s="35"/>
      <c r="LQE688" s="35"/>
      <c r="LQF688" s="35"/>
      <c r="LQG688" s="35"/>
      <c r="LQH688" s="35"/>
      <c r="LQI688" s="35"/>
      <c r="LQJ688" s="35"/>
      <c r="LQK688" s="35"/>
      <c r="LQL688" s="35"/>
      <c r="LQM688" s="35"/>
      <c r="LQN688" s="35"/>
      <c r="LQO688" s="35"/>
      <c r="LQP688" s="35"/>
      <c r="LQQ688" s="35"/>
      <c r="LQR688" s="35"/>
      <c r="LQS688" s="35"/>
      <c r="LQT688" s="35"/>
      <c r="LQU688" s="35"/>
      <c r="LQV688" s="35"/>
      <c r="LQW688" s="35"/>
      <c r="LQX688" s="35"/>
      <c r="LQY688" s="35"/>
      <c r="LQZ688" s="35"/>
      <c r="LRA688" s="35"/>
      <c r="LRB688" s="35"/>
      <c r="LRC688" s="35"/>
      <c r="LRD688" s="35"/>
      <c r="LRE688" s="35"/>
      <c r="LRF688" s="35"/>
      <c r="LRG688" s="35"/>
      <c r="LRH688" s="35"/>
      <c r="LRI688" s="35"/>
      <c r="LRJ688" s="35"/>
      <c r="LRK688" s="35"/>
      <c r="LRL688" s="35"/>
      <c r="LRM688" s="35"/>
      <c r="LRN688" s="35"/>
      <c r="LRO688" s="35"/>
      <c r="LRP688" s="35"/>
      <c r="LRQ688" s="35"/>
      <c r="LRR688" s="35"/>
      <c r="LRS688" s="35"/>
      <c r="LRT688" s="35"/>
      <c r="LRU688" s="35"/>
      <c r="LRV688" s="35"/>
      <c r="LRW688" s="35"/>
      <c r="LRX688" s="35"/>
      <c r="LRY688" s="35"/>
      <c r="LRZ688" s="35"/>
      <c r="LSA688" s="35"/>
      <c r="LSB688" s="35"/>
      <c r="LSC688" s="35"/>
      <c r="LSD688" s="35"/>
      <c r="LSE688" s="35"/>
      <c r="LSF688" s="35"/>
      <c r="LSG688" s="35"/>
      <c r="LSH688" s="35"/>
      <c r="LSI688" s="35"/>
      <c r="LSJ688" s="35"/>
      <c r="LSK688" s="35"/>
      <c r="LSL688" s="35"/>
      <c r="LSM688" s="35"/>
      <c r="LSN688" s="35"/>
      <c r="LSO688" s="35"/>
      <c r="LSP688" s="35"/>
      <c r="LSQ688" s="35"/>
      <c r="LSR688" s="35"/>
      <c r="LSS688" s="35"/>
      <c r="LST688" s="35"/>
      <c r="LSU688" s="35"/>
      <c r="LSV688" s="35"/>
      <c r="LSW688" s="35"/>
      <c r="LSX688" s="35"/>
      <c r="LSY688" s="35"/>
      <c r="LSZ688" s="35"/>
      <c r="LTA688" s="35"/>
      <c r="LTB688" s="35"/>
      <c r="LTC688" s="35"/>
      <c r="LTD688" s="35"/>
      <c r="LTE688" s="35"/>
      <c r="LTF688" s="35"/>
      <c r="LTG688" s="35"/>
      <c r="LTH688" s="35"/>
      <c r="LTI688" s="35"/>
      <c r="LTJ688" s="35"/>
      <c r="LTK688" s="35"/>
      <c r="LTL688" s="35"/>
      <c r="LTM688" s="35"/>
      <c r="LTN688" s="35"/>
      <c r="LTO688" s="35"/>
      <c r="LTP688" s="35"/>
      <c r="LTQ688" s="35"/>
      <c r="LTR688" s="35"/>
      <c r="LTS688" s="35"/>
      <c r="LTT688" s="35"/>
      <c r="LTU688" s="35"/>
      <c r="LTV688" s="35"/>
      <c r="LTW688" s="35"/>
      <c r="LTX688" s="35"/>
      <c r="LTY688" s="35"/>
      <c r="LTZ688" s="35"/>
      <c r="LUA688" s="35"/>
      <c r="LUB688" s="35"/>
      <c r="LUC688" s="35"/>
      <c r="LUD688" s="35"/>
      <c r="LUE688" s="35"/>
      <c r="LUF688" s="35"/>
      <c r="LUG688" s="35"/>
      <c r="LUH688" s="35"/>
      <c r="LUI688" s="35"/>
      <c r="LUJ688" s="35"/>
      <c r="LUK688" s="35"/>
      <c r="LUL688" s="35"/>
      <c r="LUM688" s="35"/>
      <c r="LUN688" s="35"/>
      <c r="LUO688" s="35"/>
      <c r="LUP688" s="35"/>
      <c r="LUQ688" s="35"/>
      <c r="LUR688" s="35"/>
      <c r="LUS688" s="35"/>
      <c r="LUT688" s="35"/>
      <c r="LUU688" s="35"/>
      <c r="LUV688" s="35"/>
      <c r="LUW688" s="35"/>
      <c r="LUX688" s="35"/>
      <c r="LUY688" s="35"/>
      <c r="LUZ688" s="35"/>
      <c r="LVA688" s="35"/>
      <c r="LVB688" s="35"/>
      <c r="LVC688" s="35"/>
      <c r="LVD688" s="35"/>
      <c r="LVE688" s="35"/>
      <c r="LVF688" s="35"/>
      <c r="LVG688" s="35"/>
      <c r="LVH688" s="35"/>
      <c r="LVI688" s="35"/>
      <c r="LVJ688" s="35"/>
      <c r="LVK688" s="35"/>
      <c r="LVL688" s="35"/>
      <c r="LVM688" s="35"/>
      <c r="LVN688" s="35"/>
      <c r="LVO688" s="35"/>
      <c r="LVP688" s="35"/>
      <c r="LVQ688" s="35"/>
      <c r="LVR688" s="35"/>
      <c r="LVS688" s="35"/>
      <c r="LVT688" s="35"/>
      <c r="LVU688" s="35"/>
      <c r="LVV688" s="35"/>
      <c r="LVW688" s="35"/>
      <c r="LVX688" s="35"/>
      <c r="LVY688" s="35"/>
      <c r="LVZ688" s="35"/>
      <c r="LWA688" s="35"/>
      <c r="LWB688" s="35"/>
      <c r="LWC688" s="35"/>
      <c r="LWD688" s="35"/>
      <c r="LWE688" s="35"/>
      <c r="LWF688" s="35"/>
      <c r="LWG688" s="35"/>
      <c r="LWH688" s="35"/>
      <c r="LWI688" s="35"/>
      <c r="LWJ688" s="35"/>
      <c r="LWK688" s="35"/>
      <c r="LWL688" s="35"/>
      <c r="LWM688" s="35"/>
      <c r="LWN688" s="35"/>
      <c r="LWO688" s="35"/>
      <c r="LWP688" s="35"/>
      <c r="LWQ688" s="35"/>
      <c r="LWR688" s="35"/>
      <c r="LWS688" s="35"/>
      <c r="LWT688" s="35"/>
      <c r="LWU688" s="35"/>
      <c r="LWV688" s="35"/>
      <c r="LWW688" s="35"/>
      <c r="LWX688" s="35"/>
      <c r="LWY688" s="35"/>
      <c r="LWZ688" s="35"/>
      <c r="LXA688" s="35"/>
      <c r="LXB688" s="35"/>
      <c r="LXC688" s="35"/>
      <c r="LXD688" s="35"/>
      <c r="LXE688" s="35"/>
      <c r="LXF688" s="35"/>
      <c r="LXG688" s="35"/>
      <c r="LXH688" s="35"/>
      <c r="LXI688" s="35"/>
      <c r="LXJ688" s="35"/>
      <c r="LXK688" s="35"/>
      <c r="LXL688" s="35"/>
      <c r="LXM688" s="35"/>
      <c r="LXN688" s="35"/>
      <c r="LXO688" s="35"/>
      <c r="LXP688" s="35"/>
      <c r="LXQ688" s="35"/>
      <c r="LXR688" s="35"/>
      <c r="LXS688" s="35"/>
      <c r="LXT688" s="35"/>
      <c r="LXU688" s="35"/>
      <c r="LXV688" s="35"/>
      <c r="LXW688" s="35"/>
      <c r="LXX688" s="35"/>
      <c r="LXY688" s="35"/>
      <c r="LXZ688" s="35"/>
      <c r="LYA688" s="35"/>
      <c r="LYB688" s="35"/>
      <c r="LYC688" s="35"/>
      <c r="LYD688" s="35"/>
      <c r="LYE688" s="35"/>
      <c r="LYF688" s="35"/>
      <c r="LYG688" s="35"/>
      <c r="LYH688" s="35"/>
      <c r="LYI688" s="35"/>
      <c r="LYJ688" s="35"/>
      <c r="LYK688" s="35"/>
      <c r="LYL688" s="35"/>
      <c r="LYM688" s="35"/>
      <c r="LYN688" s="35"/>
      <c r="LYO688" s="35"/>
      <c r="LYP688" s="35"/>
      <c r="LYQ688" s="35"/>
      <c r="LYR688" s="35"/>
      <c r="LYS688" s="35"/>
      <c r="LYT688" s="35"/>
      <c r="LYU688" s="35"/>
      <c r="LYV688" s="35"/>
      <c r="LYW688" s="35"/>
      <c r="LYX688" s="35"/>
      <c r="LYY688" s="35"/>
      <c r="LYZ688" s="35"/>
      <c r="LZA688" s="35"/>
      <c r="LZB688" s="35"/>
      <c r="LZC688" s="35"/>
      <c r="LZD688" s="35"/>
      <c r="LZE688" s="35"/>
      <c r="LZF688" s="35"/>
      <c r="LZG688" s="35"/>
      <c r="LZH688" s="35"/>
      <c r="LZI688" s="35"/>
      <c r="LZJ688" s="35"/>
      <c r="LZK688" s="35"/>
      <c r="LZL688" s="35"/>
      <c r="LZM688" s="35"/>
      <c r="LZN688" s="35"/>
      <c r="LZO688" s="35"/>
      <c r="LZP688" s="35"/>
      <c r="LZQ688" s="35"/>
      <c r="LZR688" s="35"/>
      <c r="LZS688" s="35"/>
      <c r="LZT688" s="35"/>
      <c r="LZU688" s="35"/>
      <c r="LZV688" s="35"/>
      <c r="LZW688" s="35"/>
      <c r="LZX688" s="35"/>
      <c r="LZY688" s="35"/>
      <c r="LZZ688" s="35"/>
      <c r="MAA688" s="35"/>
      <c r="MAB688" s="35"/>
      <c r="MAC688" s="35"/>
      <c r="MAD688" s="35"/>
      <c r="MAE688" s="35"/>
      <c r="MAF688" s="35"/>
      <c r="MAG688" s="35"/>
      <c r="MAH688" s="35"/>
      <c r="MAI688" s="35"/>
      <c r="MAJ688" s="35"/>
      <c r="MAK688" s="35"/>
      <c r="MAL688" s="35"/>
      <c r="MAM688" s="35"/>
      <c r="MAN688" s="35"/>
      <c r="MAO688" s="35"/>
      <c r="MAP688" s="35"/>
      <c r="MAQ688" s="35"/>
      <c r="MAR688" s="35"/>
      <c r="MAS688" s="35"/>
      <c r="MAT688" s="35"/>
      <c r="MAU688" s="35"/>
      <c r="MAV688" s="35"/>
      <c r="MAW688" s="35"/>
      <c r="MAX688" s="35"/>
      <c r="MAY688" s="35"/>
      <c r="MAZ688" s="35"/>
      <c r="MBA688" s="35"/>
      <c r="MBB688" s="35"/>
      <c r="MBC688" s="35"/>
      <c r="MBD688" s="35"/>
      <c r="MBE688" s="35"/>
      <c r="MBF688" s="35"/>
      <c r="MBG688" s="35"/>
      <c r="MBH688" s="35"/>
      <c r="MBI688" s="35"/>
      <c r="MBJ688" s="35"/>
      <c r="MBK688" s="35"/>
      <c r="MBL688" s="35"/>
      <c r="MBM688" s="35"/>
      <c r="MBN688" s="35"/>
      <c r="MBO688" s="35"/>
      <c r="MBP688" s="35"/>
      <c r="MBQ688" s="35"/>
      <c r="MBR688" s="35"/>
      <c r="MBS688" s="35"/>
      <c r="MBT688" s="35"/>
      <c r="MBU688" s="35"/>
      <c r="MBV688" s="35"/>
      <c r="MBW688" s="35"/>
      <c r="MBX688" s="35"/>
      <c r="MBY688" s="35"/>
      <c r="MBZ688" s="35"/>
      <c r="MCA688" s="35"/>
      <c r="MCB688" s="35"/>
      <c r="MCC688" s="35"/>
      <c r="MCD688" s="35"/>
      <c r="MCE688" s="35"/>
      <c r="MCF688" s="35"/>
      <c r="MCG688" s="35"/>
      <c r="MCH688" s="35"/>
      <c r="MCI688" s="35"/>
      <c r="MCJ688" s="35"/>
      <c r="MCK688" s="35"/>
      <c r="MCL688" s="35"/>
      <c r="MCM688" s="35"/>
      <c r="MCN688" s="35"/>
      <c r="MCO688" s="35"/>
      <c r="MCP688" s="35"/>
      <c r="MCQ688" s="35"/>
      <c r="MCR688" s="35"/>
      <c r="MCS688" s="35"/>
      <c r="MCT688" s="35"/>
      <c r="MCU688" s="35"/>
      <c r="MCV688" s="35"/>
      <c r="MCW688" s="35"/>
      <c r="MCX688" s="35"/>
      <c r="MCY688" s="35"/>
      <c r="MCZ688" s="35"/>
      <c r="MDA688" s="35"/>
      <c r="MDB688" s="35"/>
      <c r="MDC688" s="35"/>
      <c r="MDD688" s="35"/>
      <c r="MDE688" s="35"/>
      <c r="MDF688" s="35"/>
      <c r="MDG688" s="35"/>
      <c r="MDH688" s="35"/>
      <c r="MDI688" s="35"/>
      <c r="MDJ688" s="35"/>
      <c r="MDK688" s="35"/>
      <c r="MDL688" s="35"/>
      <c r="MDM688" s="35"/>
      <c r="MDN688" s="35"/>
      <c r="MDO688" s="35"/>
      <c r="MDP688" s="35"/>
      <c r="MDQ688" s="35"/>
      <c r="MDR688" s="35"/>
      <c r="MDS688" s="35"/>
      <c r="MDT688" s="35"/>
      <c r="MDU688" s="35"/>
      <c r="MDV688" s="35"/>
      <c r="MDW688" s="35"/>
      <c r="MDX688" s="35"/>
      <c r="MDY688" s="35"/>
      <c r="MDZ688" s="35"/>
      <c r="MEA688" s="35"/>
      <c r="MEB688" s="35"/>
      <c r="MEC688" s="35"/>
      <c r="MED688" s="35"/>
      <c r="MEE688" s="35"/>
      <c r="MEF688" s="35"/>
      <c r="MEG688" s="35"/>
      <c r="MEH688" s="35"/>
      <c r="MEI688" s="35"/>
      <c r="MEJ688" s="35"/>
      <c r="MEK688" s="35"/>
      <c r="MEL688" s="35"/>
      <c r="MEM688" s="35"/>
      <c r="MEN688" s="35"/>
      <c r="MEO688" s="35"/>
      <c r="MEP688" s="35"/>
      <c r="MEQ688" s="35"/>
      <c r="MER688" s="35"/>
      <c r="MES688" s="35"/>
      <c r="MET688" s="35"/>
      <c r="MEU688" s="35"/>
      <c r="MEV688" s="35"/>
      <c r="MEW688" s="35"/>
      <c r="MEX688" s="35"/>
      <c r="MEY688" s="35"/>
      <c r="MEZ688" s="35"/>
      <c r="MFA688" s="35"/>
      <c r="MFB688" s="35"/>
      <c r="MFC688" s="35"/>
      <c r="MFD688" s="35"/>
      <c r="MFE688" s="35"/>
      <c r="MFF688" s="35"/>
      <c r="MFG688" s="35"/>
      <c r="MFH688" s="35"/>
      <c r="MFI688" s="35"/>
      <c r="MFJ688" s="35"/>
      <c r="MFK688" s="35"/>
      <c r="MFL688" s="35"/>
      <c r="MFM688" s="35"/>
      <c r="MFN688" s="35"/>
      <c r="MFO688" s="35"/>
      <c r="MFP688" s="35"/>
      <c r="MFQ688" s="35"/>
      <c r="MFR688" s="35"/>
      <c r="MFS688" s="35"/>
      <c r="MFT688" s="35"/>
      <c r="MFU688" s="35"/>
      <c r="MFV688" s="35"/>
      <c r="MFW688" s="35"/>
      <c r="MFX688" s="35"/>
      <c r="MFY688" s="35"/>
      <c r="MFZ688" s="35"/>
      <c r="MGA688" s="35"/>
      <c r="MGB688" s="35"/>
      <c r="MGC688" s="35"/>
      <c r="MGD688" s="35"/>
      <c r="MGE688" s="35"/>
      <c r="MGF688" s="35"/>
      <c r="MGG688" s="35"/>
      <c r="MGH688" s="35"/>
      <c r="MGI688" s="35"/>
      <c r="MGJ688" s="35"/>
      <c r="MGK688" s="35"/>
      <c r="MGL688" s="35"/>
      <c r="MGM688" s="35"/>
      <c r="MGN688" s="35"/>
      <c r="MGO688" s="35"/>
      <c r="MGP688" s="35"/>
      <c r="MGQ688" s="35"/>
      <c r="MGR688" s="35"/>
      <c r="MGS688" s="35"/>
      <c r="MGT688" s="35"/>
      <c r="MGU688" s="35"/>
      <c r="MGV688" s="35"/>
      <c r="MGW688" s="35"/>
      <c r="MGX688" s="35"/>
      <c r="MGY688" s="35"/>
      <c r="MGZ688" s="35"/>
      <c r="MHA688" s="35"/>
      <c r="MHB688" s="35"/>
      <c r="MHC688" s="35"/>
      <c r="MHD688" s="35"/>
      <c r="MHE688" s="35"/>
      <c r="MHF688" s="35"/>
      <c r="MHG688" s="35"/>
      <c r="MHH688" s="35"/>
      <c r="MHI688" s="35"/>
      <c r="MHJ688" s="35"/>
      <c r="MHK688" s="35"/>
      <c r="MHL688" s="35"/>
      <c r="MHM688" s="35"/>
      <c r="MHN688" s="35"/>
      <c r="MHO688" s="35"/>
      <c r="MHP688" s="35"/>
      <c r="MHQ688" s="35"/>
      <c r="MHR688" s="35"/>
      <c r="MHS688" s="35"/>
      <c r="MHT688" s="35"/>
      <c r="MHU688" s="35"/>
      <c r="MHV688" s="35"/>
      <c r="MHW688" s="35"/>
      <c r="MHX688" s="35"/>
      <c r="MHY688" s="35"/>
      <c r="MHZ688" s="35"/>
      <c r="MIA688" s="35"/>
      <c r="MIB688" s="35"/>
      <c r="MIC688" s="35"/>
      <c r="MID688" s="35"/>
      <c r="MIE688" s="35"/>
      <c r="MIF688" s="35"/>
      <c r="MIG688" s="35"/>
      <c r="MIH688" s="35"/>
      <c r="MII688" s="35"/>
      <c r="MIJ688" s="35"/>
      <c r="MIK688" s="35"/>
      <c r="MIL688" s="35"/>
      <c r="MIM688" s="35"/>
      <c r="MIN688" s="35"/>
      <c r="MIO688" s="35"/>
      <c r="MIP688" s="35"/>
      <c r="MIQ688" s="35"/>
      <c r="MIR688" s="35"/>
      <c r="MIS688" s="35"/>
      <c r="MIT688" s="35"/>
      <c r="MIU688" s="35"/>
      <c r="MIV688" s="35"/>
      <c r="MIW688" s="35"/>
      <c r="MIX688" s="35"/>
      <c r="MIY688" s="35"/>
      <c r="MIZ688" s="35"/>
      <c r="MJA688" s="35"/>
      <c r="MJB688" s="35"/>
      <c r="MJC688" s="35"/>
      <c r="MJD688" s="35"/>
      <c r="MJE688" s="35"/>
      <c r="MJF688" s="35"/>
      <c r="MJG688" s="35"/>
      <c r="MJH688" s="35"/>
      <c r="MJI688" s="35"/>
      <c r="MJJ688" s="35"/>
      <c r="MJK688" s="35"/>
      <c r="MJL688" s="35"/>
      <c r="MJM688" s="35"/>
      <c r="MJN688" s="35"/>
      <c r="MJO688" s="35"/>
      <c r="MJP688" s="35"/>
      <c r="MJQ688" s="35"/>
      <c r="MJR688" s="35"/>
      <c r="MJS688" s="35"/>
      <c r="MJT688" s="35"/>
      <c r="MJU688" s="35"/>
      <c r="MJV688" s="35"/>
      <c r="MJW688" s="35"/>
      <c r="MJX688" s="35"/>
      <c r="MJY688" s="35"/>
      <c r="MJZ688" s="35"/>
      <c r="MKA688" s="35"/>
      <c r="MKB688" s="35"/>
      <c r="MKC688" s="35"/>
      <c r="MKD688" s="35"/>
      <c r="MKE688" s="35"/>
      <c r="MKF688" s="35"/>
      <c r="MKG688" s="35"/>
      <c r="MKH688" s="35"/>
      <c r="MKI688" s="35"/>
      <c r="MKJ688" s="35"/>
      <c r="MKK688" s="35"/>
      <c r="MKL688" s="35"/>
      <c r="MKM688" s="35"/>
      <c r="MKN688" s="35"/>
      <c r="MKO688" s="35"/>
      <c r="MKP688" s="35"/>
      <c r="MKQ688" s="35"/>
      <c r="MKR688" s="35"/>
      <c r="MKS688" s="35"/>
      <c r="MKT688" s="35"/>
      <c r="MKU688" s="35"/>
      <c r="MKV688" s="35"/>
      <c r="MKW688" s="35"/>
      <c r="MKX688" s="35"/>
      <c r="MKY688" s="35"/>
      <c r="MKZ688" s="35"/>
      <c r="MLA688" s="35"/>
      <c r="MLB688" s="35"/>
      <c r="MLC688" s="35"/>
      <c r="MLD688" s="35"/>
      <c r="MLE688" s="35"/>
      <c r="MLF688" s="35"/>
      <c r="MLG688" s="35"/>
      <c r="MLH688" s="35"/>
      <c r="MLI688" s="35"/>
      <c r="MLJ688" s="35"/>
      <c r="MLK688" s="35"/>
      <c r="MLL688" s="35"/>
      <c r="MLM688" s="35"/>
      <c r="MLN688" s="35"/>
      <c r="MLO688" s="35"/>
      <c r="MLP688" s="35"/>
      <c r="MLQ688" s="35"/>
      <c r="MLR688" s="35"/>
      <c r="MLS688" s="35"/>
      <c r="MLT688" s="35"/>
      <c r="MLU688" s="35"/>
      <c r="MLV688" s="35"/>
      <c r="MLW688" s="35"/>
      <c r="MLX688" s="35"/>
      <c r="MLY688" s="35"/>
      <c r="MLZ688" s="35"/>
      <c r="MMA688" s="35"/>
      <c r="MMB688" s="35"/>
      <c r="MMC688" s="35"/>
      <c r="MMD688" s="35"/>
      <c r="MME688" s="35"/>
      <c r="MMF688" s="35"/>
      <c r="MMG688" s="35"/>
      <c r="MMH688" s="35"/>
      <c r="MMI688" s="35"/>
      <c r="MMJ688" s="35"/>
      <c r="MMK688" s="35"/>
      <c r="MML688" s="35"/>
      <c r="MMM688" s="35"/>
      <c r="MMN688" s="35"/>
      <c r="MMO688" s="35"/>
      <c r="MMP688" s="35"/>
      <c r="MMQ688" s="35"/>
      <c r="MMR688" s="35"/>
      <c r="MMS688" s="35"/>
      <c r="MMT688" s="35"/>
      <c r="MMU688" s="35"/>
      <c r="MMV688" s="35"/>
      <c r="MMW688" s="35"/>
      <c r="MMX688" s="35"/>
      <c r="MMY688" s="35"/>
      <c r="MMZ688" s="35"/>
      <c r="MNA688" s="35"/>
      <c r="MNB688" s="35"/>
      <c r="MNC688" s="35"/>
      <c r="MND688" s="35"/>
      <c r="MNE688" s="35"/>
      <c r="MNF688" s="35"/>
      <c r="MNG688" s="35"/>
      <c r="MNH688" s="35"/>
      <c r="MNI688" s="35"/>
      <c r="MNJ688" s="35"/>
      <c r="MNK688" s="35"/>
      <c r="MNL688" s="35"/>
      <c r="MNM688" s="35"/>
      <c r="MNN688" s="35"/>
      <c r="MNO688" s="35"/>
      <c r="MNP688" s="35"/>
      <c r="MNQ688" s="35"/>
      <c r="MNR688" s="35"/>
      <c r="MNS688" s="35"/>
      <c r="MNT688" s="35"/>
      <c r="MNU688" s="35"/>
      <c r="MNV688" s="35"/>
      <c r="MNW688" s="35"/>
      <c r="MNX688" s="35"/>
      <c r="MNY688" s="35"/>
      <c r="MNZ688" s="35"/>
      <c r="MOA688" s="35"/>
      <c r="MOB688" s="35"/>
      <c r="MOC688" s="35"/>
      <c r="MOD688" s="35"/>
      <c r="MOE688" s="35"/>
      <c r="MOF688" s="35"/>
      <c r="MOG688" s="35"/>
      <c r="MOH688" s="35"/>
      <c r="MOI688" s="35"/>
      <c r="MOJ688" s="35"/>
      <c r="MOK688" s="35"/>
      <c r="MOL688" s="35"/>
      <c r="MOM688" s="35"/>
      <c r="MON688" s="35"/>
      <c r="MOO688" s="35"/>
      <c r="MOP688" s="35"/>
      <c r="MOQ688" s="35"/>
      <c r="MOR688" s="35"/>
      <c r="MOS688" s="35"/>
      <c r="MOT688" s="35"/>
      <c r="MOU688" s="35"/>
      <c r="MOV688" s="35"/>
      <c r="MOW688" s="35"/>
      <c r="MOX688" s="35"/>
      <c r="MOY688" s="35"/>
      <c r="MOZ688" s="35"/>
      <c r="MPA688" s="35"/>
      <c r="MPB688" s="35"/>
      <c r="MPC688" s="35"/>
      <c r="MPD688" s="35"/>
      <c r="MPE688" s="35"/>
      <c r="MPF688" s="35"/>
      <c r="MPG688" s="35"/>
      <c r="MPH688" s="35"/>
      <c r="MPI688" s="35"/>
      <c r="MPJ688" s="35"/>
      <c r="MPK688" s="35"/>
      <c r="MPL688" s="35"/>
      <c r="MPM688" s="35"/>
      <c r="MPN688" s="35"/>
      <c r="MPO688" s="35"/>
      <c r="MPP688" s="35"/>
      <c r="MPQ688" s="35"/>
      <c r="MPR688" s="35"/>
      <c r="MPS688" s="35"/>
      <c r="MPT688" s="35"/>
      <c r="MPU688" s="35"/>
      <c r="MPV688" s="35"/>
      <c r="MPW688" s="35"/>
      <c r="MPX688" s="35"/>
      <c r="MPY688" s="35"/>
      <c r="MPZ688" s="35"/>
      <c r="MQA688" s="35"/>
      <c r="MQB688" s="35"/>
      <c r="MQC688" s="35"/>
      <c r="MQD688" s="35"/>
      <c r="MQE688" s="35"/>
      <c r="MQF688" s="35"/>
      <c r="MQG688" s="35"/>
      <c r="MQH688" s="35"/>
      <c r="MQI688" s="35"/>
      <c r="MQJ688" s="35"/>
      <c r="MQK688" s="35"/>
      <c r="MQL688" s="35"/>
      <c r="MQM688" s="35"/>
      <c r="MQN688" s="35"/>
      <c r="MQO688" s="35"/>
      <c r="MQP688" s="35"/>
      <c r="MQQ688" s="35"/>
      <c r="MQR688" s="35"/>
      <c r="MQS688" s="35"/>
      <c r="MQT688" s="35"/>
      <c r="MQU688" s="35"/>
      <c r="MQV688" s="35"/>
      <c r="MQW688" s="35"/>
      <c r="MQX688" s="35"/>
      <c r="MQY688" s="35"/>
      <c r="MQZ688" s="35"/>
      <c r="MRA688" s="35"/>
      <c r="MRB688" s="35"/>
      <c r="MRC688" s="35"/>
      <c r="MRD688" s="35"/>
      <c r="MRE688" s="35"/>
      <c r="MRF688" s="35"/>
      <c r="MRG688" s="35"/>
      <c r="MRH688" s="35"/>
      <c r="MRI688" s="35"/>
      <c r="MRJ688" s="35"/>
      <c r="MRK688" s="35"/>
      <c r="MRL688" s="35"/>
      <c r="MRM688" s="35"/>
      <c r="MRN688" s="35"/>
      <c r="MRO688" s="35"/>
      <c r="MRP688" s="35"/>
      <c r="MRQ688" s="35"/>
      <c r="MRR688" s="35"/>
      <c r="MRS688" s="35"/>
      <c r="MRT688" s="35"/>
      <c r="MRU688" s="35"/>
      <c r="MRV688" s="35"/>
      <c r="MRW688" s="35"/>
      <c r="MRX688" s="35"/>
      <c r="MRY688" s="35"/>
      <c r="MRZ688" s="35"/>
      <c r="MSA688" s="35"/>
      <c r="MSB688" s="35"/>
      <c r="MSC688" s="35"/>
      <c r="MSD688" s="35"/>
      <c r="MSE688" s="35"/>
      <c r="MSF688" s="35"/>
      <c r="MSG688" s="35"/>
      <c r="MSH688" s="35"/>
      <c r="MSI688" s="35"/>
      <c r="MSJ688" s="35"/>
      <c r="MSK688" s="35"/>
      <c r="MSL688" s="35"/>
      <c r="MSM688" s="35"/>
      <c r="MSN688" s="35"/>
      <c r="MSO688" s="35"/>
      <c r="MSP688" s="35"/>
      <c r="MSQ688" s="35"/>
      <c r="MSR688" s="35"/>
      <c r="MSS688" s="35"/>
      <c r="MST688" s="35"/>
      <c r="MSU688" s="35"/>
      <c r="MSV688" s="35"/>
      <c r="MSW688" s="35"/>
      <c r="MSX688" s="35"/>
      <c r="MSY688" s="35"/>
      <c r="MSZ688" s="35"/>
      <c r="MTA688" s="35"/>
      <c r="MTB688" s="35"/>
      <c r="MTC688" s="35"/>
      <c r="MTD688" s="35"/>
      <c r="MTE688" s="35"/>
      <c r="MTF688" s="35"/>
      <c r="MTG688" s="35"/>
      <c r="MTH688" s="35"/>
      <c r="MTI688" s="35"/>
      <c r="MTJ688" s="35"/>
      <c r="MTK688" s="35"/>
      <c r="MTL688" s="35"/>
      <c r="MTM688" s="35"/>
      <c r="MTN688" s="35"/>
      <c r="MTO688" s="35"/>
      <c r="MTP688" s="35"/>
      <c r="MTQ688" s="35"/>
      <c r="MTR688" s="35"/>
      <c r="MTS688" s="35"/>
      <c r="MTT688" s="35"/>
      <c r="MTU688" s="35"/>
      <c r="MTV688" s="35"/>
      <c r="MTW688" s="35"/>
      <c r="MTX688" s="35"/>
      <c r="MTY688" s="35"/>
      <c r="MTZ688" s="35"/>
      <c r="MUA688" s="35"/>
      <c r="MUB688" s="35"/>
      <c r="MUC688" s="35"/>
      <c r="MUD688" s="35"/>
      <c r="MUE688" s="35"/>
      <c r="MUF688" s="35"/>
      <c r="MUG688" s="35"/>
      <c r="MUH688" s="35"/>
      <c r="MUI688" s="35"/>
      <c r="MUJ688" s="35"/>
      <c r="MUK688" s="35"/>
      <c r="MUL688" s="35"/>
      <c r="MUM688" s="35"/>
      <c r="MUN688" s="35"/>
      <c r="MUO688" s="35"/>
      <c r="MUP688" s="35"/>
      <c r="MUQ688" s="35"/>
      <c r="MUR688" s="35"/>
      <c r="MUS688" s="35"/>
      <c r="MUT688" s="35"/>
      <c r="MUU688" s="35"/>
      <c r="MUV688" s="35"/>
      <c r="MUW688" s="35"/>
      <c r="MUX688" s="35"/>
      <c r="MUY688" s="35"/>
      <c r="MUZ688" s="35"/>
      <c r="MVA688" s="35"/>
      <c r="MVB688" s="35"/>
      <c r="MVC688" s="35"/>
      <c r="MVD688" s="35"/>
      <c r="MVE688" s="35"/>
      <c r="MVF688" s="35"/>
      <c r="MVG688" s="35"/>
      <c r="MVH688" s="35"/>
      <c r="MVI688" s="35"/>
      <c r="MVJ688" s="35"/>
      <c r="MVK688" s="35"/>
      <c r="MVL688" s="35"/>
      <c r="MVM688" s="35"/>
      <c r="MVN688" s="35"/>
      <c r="MVO688" s="35"/>
      <c r="MVP688" s="35"/>
      <c r="MVQ688" s="35"/>
      <c r="MVR688" s="35"/>
      <c r="MVS688" s="35"/>
      <c r="MVT688" s="35"/>
      <c r="MVU688" s="35"/>
      <c r="MVV688" s="35"/>
      <c r="MVW688" s="35"/>
      <c r="MVX688" s="35"/>
      <c r="MVY688" s="35"/>
      <c r="MVZ688" s="35"/>
      <c r="MWA688" s="35"/>
      <c r="MWB688" s="35"/>
      <c r="MWC688" s="35"/>
      <c r="MWD688" s="35"/>
      <c r="MWE688" s="35"/>
      <c r="MWF688" s="35"/>
      <c r="MWG688" s="35"/>
      <c r="MWH688" s="35"/>
      <c r="MWI688" s="35"/>
      <c r="MWJ688" s="35"/>
      <c r="MWK688" s="35"/>
      <c r="MWL688" s="35"/>
      <c r="MWM688" s="35"/>
      <c r="MWN688" s="35"/>
      <c r="MWO688" s="35"/>
      <c r="MWP688" s="35"/>
      <c r="MWQ688" s="35"/>
      <c r="MWR688" s="35"/>
      <c r="MWS688" s="35"/>
      <c r="MWT688" s="35"/>
      <c r="MWU688" s="35"/>
      <c r="MWV688" s="35"/>
      <c r="MWW688" s="35"/>
      <c r="MWX688" s="35"/>
      <c r="MWY688" s="35"/>
      <c r="MWZ688" s="35"/>
      <c r="MXA688" s="35"/>
      <c r="MXB688" s="35"/>
      <c r="MXC688" s="35"/>
      <c r="MXD688" s="35"/>
      <c r="MXE688" s="35"/>
      <c r="MXF688" s="35"/>
      <c r="MXG688" s="35"/>
      <c r="MXH688" s="35"/>
      <c r="MXI688" s="35"/>
      <c r="MXJ688" s="35"/>
      <c r="MXK688" s="35"/>
      <c r="MXL688" s="35"/>
      <c r="MXM688" s="35"/>
      <c r="MXN688" s="35"/>
      <c r="MXO688" s="35"/>
      <c r="MXP688" s="35"/>
      <c r="MXQ688" s="35"/>
      <c r="MXR688" s="35"/>
      <c r="MXS688" s="35"/>
      <c r="MXT688" s="35"/>
      <c r="MXU688" s="35"/>
      <c r="MXV688" s="35"/>
      <c r="MXW688" s="35"/>
      <c r="MXX688" s="35"/>
      <c r="MXY688" s="35"/>
      <c r="MXZ688" s="35"/>
      <c r="MYA688" s="35"/>
      <c r="MYB688" s="35"/>
      <c r="MYC688" s="35"/>
      <c r="MYD688" s="35"/>
      <c r="MYE688" s="35"/>
      <c r="MYF688" s="35"/>
      <c r="MYG688" s="35"/>
      <c r="MYH688" s="35"/>
      <c r="MYI688" s="35"/>
      <c r="MYJ688" s="35"/>
      <c r="MYK688" s="35"/>
      <c r="MYL688" s="35"/>
      <c r="MYM688" s="35"/>
      <c r="MYN688" s="35"/>
      <c r="MYO688" s="35"/>
      <c r="MYP688" s="35"/>
      <c r="MYQ688" s="35"/>
      <c r="MYR688" s="35"/>
      <c r="MYS688" s="35"/>
      <c r="MYT688" s="35"/>
      <c r="MYU688" s="35"/>
      <c r="MYV688" s="35"/>
      <c r="MYW688" s="35"/>
      <c r="MYX688" s="35"/>
      <c r="MYY688" s="35"/>
      <c r="MYZ688" s="35"/>
      <c r="MZA688" s="35"/>
      <c r="MZB688" s="35"/>
      <c r="MZC688" s="35"/>
      <c r="MZD688" s="35"/>
      <c r="MZE688" s="35"/>
      <c r="MZF688" s="35"/>
      <c r="MZG688" s="35"/>
      <c r="MZH688" s="35"/>
      <c r="MZI688" s="35"/>
      <c r="MZJ688" s="35"/>
      <c r="MZK688" s="35"/>
      <c r="MZL688" s="35"/>
      <c r="MZM688" s="35"/>
      <c r="MZN688" s="35"/>
      <c r="MZO688" s="35"/>
      <c r="MZP688" s="35"/>
      <c r="MZQ688" s="35"/>
      <c r="MZR688" s="35"/>
      <c r="MZS688" s="35"/>
      <c r="MZT688" s="35"/>
      <c r="MZU688" s="35"/>
      <c r="MZV688" s="35"/>
      <c r="MZW688" s="35"/>
      <c r="MZX688" s="35"/>
      <c r="MZY688" s="35"/>
      <c r="MZZ688" s="35"/>
      <c r="NAA688" s="35"/>
      <c r="NAB688" s="35"/>
      <c r="NAC688" s="35"/>
      <c r="NAD688" s="35"/>
      <c r="NAE688" s="35"/>
      <c r="NAF688" s="35"/>
      <c r="NAG688" s="35"/>
      <c r="NAH688" s="35"/>
      <c r="NAI688" s="35"/>
      <c r="NAJ688" s="35"/>
      <c r="NAK688" s="35"/>
      <c r="NAL688" s="35"/>
      <c r="NAM688" s="35"/>
      <c r="NAN688" s="35"/>
      <c r="NAO688" s="35"/>
      <c r="NAP688" s="35"/>
      <c r="NAQ688" s="35"/>
      <c r="NAR688" s="35"/>
      <c r="NAS688" s="35"/>
      <c r="NAT688" s="35"/>
      <c r="NAU688" s="35"/>
      <c r="NAV688" s="35"/>
      <c r="NAW688" s="35"/>
      <c r="NAX688" s="35"/>
      <c r="NAY688" s="35"/>
      <c r="NAZ688" s="35"/>
      <c r="NBA688" s="35"/>
      <c r="NBB688" s="35"/>
      <c r="NBC688" s="35"/>
      <c r="NBD688" s="35"/>
      <c r="NBE688" s="35"/>
      <c r="NBF688" s="35"/>
      <c r="NBG688" s="35"/>
      <c r="NBH688" s="35"/>
      <c r="NBI688" s="35"/>
      <c r="NBJ688" s="35"/>
      <c r="NBK688" s="35"/>
      <c r="NBL688" s="35"/>
      <c r="NBM688" s="35"/>
      <c r="NBN688" s="35"/>
      <c r="NBO688" s="35"/>
      <c r="NBP688" s="35"/>
      <c r="NBQ688" s="35"/>
      <c r="NBR688" s="35"/>
      <c r="NBS688" s="35"/>
      <c r="NBT688" s="35"/>
      <c r="NBU688" s="35"/>
      <c r="NBV688" s="35"/>
      <c r="NBW688" s="35"/>
      <c r="NBX688" s="35"/>
      <c r="NBY688" s="35"/>
      <c r="NBZ688" s="35"/>
      <c r="NCA688" s="35"/>
      <c r="NCB688" s="35"/>
      <c r="NCC688" s="35"/>
      <c r="NCD688" s="35"/>
      <c r="NCE688" s="35"/>
      <c r="NCF688" s="35"/>
      <c r="NCG688" s="35"/>
      <c r="NCH688" s="35"/>
      <c r="NCI688" s="35"/>
      <c r="NCJ688" s="35"/>
      <c r="NCK688" s="35"/>
      <c r="NCL688" s="35"/>
      <c r="NCM688" s="35"/>
      <c r="NCN688" s="35"/>
      <c r="NCO688" s="35"/>
      <c r="NCP688" s="35"/>
      <c r="NCQ688" s="35"/>
      <c r="NCR688" s="35"/>
      <c r="NCS688" s="35"/>
      <c r="NCT688" s="35"/>
      <c r="NCU688" s="35"/>
      <c r="NCV688" s="35"/>
      <c r="NCW688" s="35"/>
      <c r="NCX688" s="35"/>
      <c r="NCY688" s="35"/>
      <c r="NCZ688" s="35"/>
      <c r="NDA688" s="35"/>
      <c r="NDB688" s="35"/>
      <c r="NDC688" s="35"/>
      <c r="NDD688" s="35"/>
      <c r="NDE688" s="35"/>
      <c r="NDF688" s="35"/>
      <c r="NDG688" s="35"/>
      <c r="NDH688" s="35"/>
      <c r="NDI688" s="35"/>
      <c r="NDJ688" s="35"/>
      <c r="NDK688" s="35"/>
      <c r="NDL688" s="35"/>
      <c r="NDM688" s="35"/>
      <c r="NDN688" s="35"/>
      <c r="NDO688" s="35"/>
      <c r="NDP688" s="35"/>
      <c r="NDQ688" s="35"/>
      <c r="NDR688" s="35"/>
      <c r="NDS688" s="35"/>
      <c r="NDT688" s="35"/>
      <c r="NDU688" s="35"/>
      <c r="NDV688" s="35"/>
      <c r="NDW688" s="35"/>
      <c r="NDX688" s="35"/>
      <c r="NDY688" s="35"/>
      <c r="NDZ688" s="35"/>
      <c r="NEA688" s="35"/>
      <c r="NEB688" s="35"/>
      <c r="NEC688" s="35"/>
      <c r="NED688" s="35"/>
      <c r="NEE688" s="35"/>
      <c r="NEF688" s="35"/>
      <c r="NEG688" s="35"/>
      <c r="NEH688" s="35"/>
      <c r="NEI688" s="35"/>
      <c r="NEJ688" s="35"/>
      <c r="NEK688" s="35"/>
      <c r="NEL688" s="35"/>
      <c r="NEM688" s="35"/>
      <c r="NEN688" s="35"/>
      <c r="NEO688" s="35"/>
      <c r="NEP688" s="35"/>
      <c r="NEQ688" s="35"/>
      <c r="NER688" s="35"/>
      <c r="NES688" s="35"/>
      <c r="NET688" s="35"/>
      <c r="NEU688" s="35"/>
      <c r="NEV688" s="35"/>
      <c r="NEW688" s="35"/>
      <c r="NEX688" s="35"/>
      <c r="NEY688" s="35"/>
      <c r="NEZ688" s="35"/>
      <c r="NFA688" s="35"/>
      <c r="NFB688" s="35"/>
      <c r="NFC688" s="35"/>
      <c r="NFD688" s="35"/>
      <c r="NFE688" s="35"/>
      <c r="NFF688" s="35"/>
      <c r="NFG688" s="35"/>
      <c r="NFH688" s="35"/>
      <c r="NFI688" s="35"/>
      <c r="NFJ688" s="35"/>
      <c r="NFK688" s="35"/>
      <c r="NFL688" s="35"/>
      <c r="NFM688" s="35"/>
      <c r="NFN688" s="35"/>
      <c r="NFO688" s="35"/>
      <c r="NFP688" s="35"/>
      <c r="NFQ688" s="35"/>
      <c r="NFR688" s="35"/>
      <c r="NFS688" s="35"/>
      <c r="NFT688" s="35"/>
      <c r="NFU688" s="35"/>
      <c r="NFV688" s="35"/>
      <c r="NFW688" s="35"/>
      <c r="NFX688" s="35"/>
      <c r="NFY688" s="35"/>
      <c r="NFZ688" s="35"/>
      <c r="NGA688" s="35"/>
      <c r="NGB688" s="35"/>
      <c r="NGC688" s="35"/>
      <c r="NGD688" s="35"/>
      <c r="NGE688" s="35"/>
      <c r="NGF688" s="35"/>
      <c r="NGG688" s="35"/>
      <c r="NGH688" s="35"/>
      <c r="NGI688" s="35"/>
      <c r="NGJ688" s="35"/>
      <c r="NGK688" s="35"/>
      <c r="NGL688" s="35"/>
      <c r="NGM688" s="35"/>
      <c r="NGN688" s="35"/>
      <c r="NGO688" s="35"/>
      <c r="NGP688" s="35"/>
      <c r="NGQ688" s="35"/>
      <c r="NGR688" s="35"/>
      <c r="NGS688" s="35"/>
      <c r="NGT688" s="35"/>
      <c r="NGU688" s="35"/>
      <c r="NGV688" s="35"/>
      <c r="NGW688" s="35"/>
      <c r="NGX688" s="35"/>
      <c r="NGY688" s="35"/>
      <c r="NGZ688" s="35"/>
      <c r="NHA688" s="35"/>
      <c r="NHB688" s="35"/>
      <c r="NHC688" s="35"/>
      <c r="NHD688" s="35"/>
      <c r="NHE688" s="35"/>
      <c r="NHF688" s="35"/>
      <c r="NHG688" s="35"/>
      <c r="NHH688" s="35"/>
      <c r="NHI688" s="35"/>
      <c r="NHJ688" s="35"/>
      <c r="NHK688" s="35"/>
      <c r="NHL688" s="35"/>
      <c r="NHM688" s="35"/>
      <c r="NHN688" s="35"/>
      <c r="NHO688" s="35"/>
      <c r="NHP688" s="35"/>
      <c r="NHQ688" s="35"/>
      <c r="NHR688" s="35"/>
      <c r="NHS688" s="35"/>
      <c r="NHT688" s="35"/>
      <c r="NHU688" s="35"/>
      <c r="NHV688" s="35"/>
      <c r="NHW688" s="35"/>
      <c r="NHX688" s="35"/>
      <c r="NHY688" s="35"/>
      <c r="NHZ688" s="35"/>
      <c r="NIA688" s="35"/>
      <c r="NIB688" s="35"/>
      <c r="NIC688" s="35"/>
      <c r="NID688" s="35"/>
      <c r="NIE688" s="35"/>
      <c r="NIF688" s="35"/>
      <c r="NIG688" s="35"/>
      <c r="NIH688" s="35"/>
      <c r="NII688" s="35"/>
      <c r="NIJ688" s="35"/>
      <c r="NIK688" s="35"/>
      <c r="NIL688" s="35"/>
      <c r="NIM688" s="35"/>
      <c r="NIN688" s="35"/>
      <c r="NIO688" s="35"/>
      <c r="NIP688" s="35"/>
      <c r="NIQ688" s="35"/>
      <c r="NIR688" s="35"/>
      <c r="NIS688" s="35"/>
      <c r="NIT688" s="35"/>
      <c r="NIU688" s="35"/>
      <c r="NIV688" s="35"/>
      <c r="NIW688" s="35"/>
      <c r="NIX688" s="35"/>
      <c r="NIY688" s="35"/>
      <c r="NIZ688" s="35"/>
      <c r="NJA688" s="35"/>
      <c r="NJB688" s="35"/>
      <c r="NJC688" s="35"/>
      <c r="NJD688" s="35"/>
      <c r="NJE688" s="35"/>
      <c r="NJF688" s="35"/>
      <c r="NJG688" s="35"/>
      <c r="NJH688" s="35"/>
      <c r="NJI688" s="35"/>
      <c r="NJJ688" s="35"/>
      <c r="NJK688" s="35"/>
      <c r="NJL688" s="35"/>
      <c r="NJM688" s="35"/>
      <c r="NJN688" s="35"/>
      <c r="NJO688" s="35"/>
      <c r="NJP688" s="35"/>
      <c r="NJQ688" s="35"/>
      <c r="NJR688" s="35"/>
      <c r="NJS688" s="35"/>
      <c r="NJT688" s="35"/>
      <c r="NJU688" s="35"/>
      <c r="NJV688" s="35"/>
      <c r="NJW688" s="35"/>
      <c r="NJX688" s="35"/>
      <c r="NJY688" s="35"/>
      <c r="NJZ688" s="35"/>
      <c r="NKA688" s="35"/>
      <c r="NKB688" s="35"/>
      <c r="NKC688" s="35"/>
      <c r="NKD688" s="35"/>
      <c r="NKE688" s="35"/>
      <c r="NKF688" s="35"/>
      <c r="NKG688" s="35"/>
      <c r="NKH688" s="35"/>
      <c r="NKI688" s="35"/>
      <c r="NKJ688" s="35"/>
      <c r="NKK688" s="35"/>
      <c r="NKL688" s="35"/>
      <c r="NKM688" s="35"/>
      <c r="NKN688" s="35"/>
      <c r="NKO688" s="35"/>
      <c r="NKP688" s="35"/>
      <c r="NKQ688" s="35"/>
      <c r="NKR688" s="35"/>
      <c r="NKS688" s="35"/>
      <c r="NKT688" s="35"/>
      <c r="NKU688" s="35"/>
      <c r="NKV688" s="35"/>
      <c r="NKW688" s="35"/>
      <c r="NKX688" s="35"/>
      <c r="NKY688" s="35"/>
      <c r="NKZ688" s="35"/>
      <c r="NLA688" s="35"/>
      <c r="NLB688" s="35"/>
      <c r="NLC688" s="35"/>
      <c r="NLD688" s="35"/>
      <c r="NLE688" s="35"/>
      <c r="NLF688" s="35"/>
      <c r="NLG688" s="35"/>
      <c r="NLH688" s="35"/>
      <c r="NLI688" s="35"/>
      <c r="NLJ688" s="35"/>
      <c r="NLK688" s="35"/>
      <c r="NLL688" s="35"/>
      <c r="NLM688" s="35"/>
      <c r="NLN688" s="35"/>
      <c r="NLO688" s="35"/>
      <c r="NLP688" s="35"/>
      <c r="NLQ688" s="35"/>
      <c r="NLR688" s="35"/>
      <c r="NLS688" s="35"/>
      <c r="NLT688" s="35"/>
      <c r="NLU688" s="35"/>
      <c r="NLV688" s="35"/>
      <c r="NLW688" s="35"/>
      <c r="NLX688" s="35"/>
      <c r="NLY688" s="35"/>
      <c r="NLZ688" s="35"/>
      <c r="NMA688" s="35"/>
      <c r="NMB688" s="35"/>
      <c r="NMC688" s="35"/>
      <c r="NMD688" s="35"/>
      <c r="NME688" s="35"/>
      <c r="NMF688" s="35"/>
      <c r="NMG688" s="35"/>
      <c r="NMH688" s="35"/>
      <c r="NMI688" s="35"/>
      <c r="NMJ688" s="35"/>
      <c r="NMK688" s="35"/>
      <c r="NML688" s="35"/>
      <c r="NMM688" s="35"/>
      <c r="NMN688" s="35"/>
      <c r="NMO688" s="35"/>
      <c r="NMP688" s="35"/>
      <c r="NMQ688" s="35"/>
      <c r="NMR688" s="35"/>
      <c r="NMS688" s="35"/>
      <c r="NMT688" s="35"/>
      <c r="NMU688" s="35"/>
      <c r="NMV688" s="35"/>
      <c r="NMW688" s="35"/>
      <c r="NMX688" s="35"/>
      <c r="NMY688" s="35"/>
      <c r="NMZ688" s="35"/>
      <c r="NNA688" s="35"/>
      <c r="NNB688" s="35"/>
      <c r="NNC688" s="35"/>
      <c r="NND688" s="35"/>
      <c r="NNE688" s="35"/>
      <c r="NNF688" s="35"/>
      <c r="NNG688" s="35"/>
      <c r="NNH688" s="35"/>
      <c r="NNI688" s="35"/>
      <c r="NNJ688" s="35"/>
      <c r="NNK688" s="35"/>
      <c r="NNL688" s="35"/>
      <c r="NNM688" s="35"/>
      <c r="NNN688" s="35"/>
      <c r="NNO688" s="35"/>
      <c r="NNP688" s="35"/>
      <c r="NNQ688" s="35"/>
      <c r="NNR688" s="35"/>
      <c r="NNS688" s="35"/>
      <c r="NNT688" s="35"/>
      <c r="NNU688" s="35"/>
      <c r="NNV688" s="35"/>
      <c r="NNW688" s="35"/>
      <c r="NNX688" s="35"/>
      <c r="NNY688" s="35"/>
      <c r="NNZ688" s="35"/>
      <c r="NOA688" s="35"/>
      <c r="NOB688" s="35"/>
      <c r="NOC688" s="35"/>
      <c r="NOD688" s="35"/>
      <c r="NOE688" s="35"/>
      <c r="NOF688" s="35"/>
      <c r="NOG688" s="35"/>
      <c r="NOH688" s="35"/>
      <c r="NOI688" s="35"/>
      <c r="NOJ688" s="35"/>
      <c r="NOK688" s="35"/>
      <c r="NOL688" s="35"/>
      <c r="NOM688" s="35"/>
      <c r="NON688" s="35"/>
      <c r="NOO688" s="35"/>
      <c r="NOP688" s="35"/>
      <c r="NOQ688" s="35"/>
      <c r="NOR688" s="35"/>
      <c r="NOS688" s="35"/>
      <c r="NOT688" s="35"/>
      <c r="NOU688" s="35"/>
      <c r="NOV688" s="35"/>
      <c r="NOW688" s="35"/>
      <c r="NOX688" s="35"/>
      <c r="NOY688" s="35"/>
      <c r="NOZ688" s="35"/>
      <c r="NPA688" s="35"/>
      <c r="NPB688" s="35"/>
      <c r="NPC688" s="35"/>
      <c r="NPD688" s="35"/>
      <c r="NPE688" s="35"/>
      <c r="NPF688" s="35"/>
      <c r="NPG688" s="35"/>
      <c r="NPH688" s="35"/>
      <c r="NPI688" s="35"/>
      <c r="NPJ688" s="35"/>
      <c r="NPK688" s="35"/>
      <c r="NPL688" s="35"/>
      <c r="NPM688" s="35"/>
      <c r="NPN688" s="35"/>
      <c r="NPO688" s="35"/>
      <c r="NPP688" s="35"/>
      <c r="NPQ688" s="35"/>
      <c r="NPR688" s="35"/>
      <c r="NPS688" s="35"/>
      <c r="NPT688" s="35"/>
      <c r="NPU688" s="35"/>
      <c r="NPV688" s="35"/>
      <c r="NPW688" s="35"/>
      <c r="NPX688" s="35"/>
      <c r="NPY688" s="35"/>
      <c r="NPZ688" s="35"/>
      <c r="NQA688" s="35"/>
      <c r="NQB688" s="35"/>
      <c r="NQC688" s="35"/>
      <c r="NQD688" s="35"/>
      <c r="NQE688" s="35"/>
      <c r="NQF688" s="35"/>
      <c r="NQG688" s="35"/>
      <c r="NQH688" s="35"/>
      <c r="NQI688" s="35"/>
      <c r="NQJ688" s="35"/>
      <c r="NQK688" s="35"/>
      <c r="NQL688" s="35"/>
      <c r="NQM688" s="35"/>
      <c r="NQN688" s="35"/>
      <c r="NQO688" s="35"/>
      <c r="NQP688" s="35"/>
      <c r="NQQ688" s="35"/>
      <c r="NQR688" s="35"/>
      <c r="NQS688" s="35"/>
      <c r="NQT688" s="35"/>
      <c r="NQU688" s="35"/>
      <c r="NQV688" s="35"/>
      <c r="NQW688" s="35"/>
      <c r="NQX688" s="35"/>
      <c r="NQY688" s="35"/>
      <c r="NQZ688" s="35"/>
      <c r="NRA688" s="35"/>
      <c r="NRB688" s="35"/>
      <c r="NRC688" s="35"/>
      <c r="NRD688" s="35"/>
      <c r="NRE688" s="35"/>
      <c r="NRF688" s="35"/>
      <c r="NRG688" s="35"/>
      <c r="NRH688" s="35"/>
      <c r="NRI688" s="35"/>
      <c r="NRJ688" s="35"/>
      <c r="NRK688" s="35"/>
      <c r="NRL688" s="35"/>
      <c r="NRM688" s="35"/>
      <c r="NRN688" s="35"/>
      <c r="NRO688" s="35"/>
      <c r="NRP688" s="35"/>
      <c r="NRQ688" s="35"/>
      <c r="NRR688" s="35"/>
      <c r="NRS688" s="35"/>
      <c r="NRT688" s="35"/>
      <c r="NRU688" s="35"/>
      <c r="NRV688" s="35"/>
      <c r="NRW688" s="35"/>
      <c r="NRX688" s="35"/>
      <c r="NRY688" s="35"/>
      <c r="NRZ688" s="35"/>
      <c r="NSA688" s="35"/>
      <c r="NSB688" s="35"/>
      <c r="NSC688" s="35"/>
      <c r="NSD688" s="35"/>
      <c r="NSE688" s="35"/>
      <c r="NSF688" s="35"/>
      <c r="NSG688" s="35"/>
      <c r="NSH688" s="35"/>
      <c r="NSI688" s="35"/>
      <c r="NSJ688" s="35"/>
      <c r="NSK688" s="35"/>
      <c r="NSL688" s="35"/>
      <c r="NSM688" s="35"/>
      <c r="NSN688" s="35"/>
      <c r="NSO688" s="35"/>
      <c r="NSP688" s="35"/>
      <c r="NSQ688" s="35"/>
      <c r="NSR688" s="35"/>
      <c r="NSS688" s="35"/>
      <c r="NST688" s="35"/>
      <c r="NSU688" s="35"/>
      <c r="NSV688" s="35"/>
      <c r="NSW688" s="35"/>
      <c r="NSX688" s="35"/>
      <c r="NSY688" s="35"/>
      <c r="NSZ688" s="35"/>
      <c r="NTA688" s="35"/>
      <c r="NTB688" s="35"/>
      <c r="NTC688" s="35"/>
      <c r="NTD688" s="35"/>
      <c r="NTE688" s="35"/>
      <c r="NTF688" s="35"/>
      <c r="NTG688" s="35"/>
      <c r="NTH688" s="35"/>
      <c r="NTI688" s="35"/>
      <c r="NTJ688" s="35"/>
      <c r="NTK688" s="35"/>
      <c r="NTL688" s="35"/>
      <c r="NTM688" s="35"/>
      <c r="NTN688" s="35"/>
      <c r="NTO688" s="35"/>
      <c r="NTP688" s="35"/>
      <c r="NTQ688" s="35"/>
      <c r="NTR688" s="35"/>
      <c r="NTS688" s="35"/>
      <c r="NTT688" s="35"/>
      <c r="NTU688" s="35"/>
      <c r="NTV688" s="35"/>
      <c r="NTW688" s="35"/>
      <c r="NTX688" s="35"/>
      <c r="NTY688" s="35"/>
      <c r="NTZ688" s="35"/>
      <c r="NUA688" s="35"/>
      <c r="NUB688" s="35"/>
      <c r="NUC688" s="35"/>
      <c r="NUD688" s="35"/>
      <c r="NUE688" s="35"/>
      <c r="NUF688" s="35"/>
      <c r="NUG688" s="35"/>
      <c r="NUH688" s="35"/>
      <c r="NUI688" s="35"/>
      <c r="NUJ688" s="35"/>
      <c r="NUK688" s="35"/>
      <c r="NUL688" s="35"/>
      <c r="NUM688" s="35"/>
      <c r="NUN688" s="35"/>
      <c r="NUO688" s="35"/>
      <c r="NUP688" s="35"/>
      <c r="NUQ688" s="35"/>
      <c r="NUR688" s="35"/>
      <c r="NUS688" s="35"/>
      <c r="NUT688" s="35"/>
      <c r="NUU688" s="35"/>
      <c r="NUV688" s="35"/>
      <c r="NUW688" s="35"/>
      <c r="NUX688" s="35"/>
      <c r="NUY688" s="35"/>
      <c r="NUZ688" s="35"/>
      <c r="NVA688" s="35"/>
      <c r="NVB688" s="35"/>
      <c r="NVC688" s="35"/>
      <c r="NVD688" s="35"/>
      <c r="NVE688" s="35"/>
      <c r="NVF688" s="35"/>
      <c r="NVG688" s="35"/>
      <c r="NVH688" s="35"/>
      <c r="NVI688" s="35"/>
      <c r="NVJ688" s="35"/>
      <c r="NVK688" s="35"/>
      <c r="NVL688" s="35"/>
      <c r="NVM688" s="35"/>
      <c r="NVN688" s="35"/>
      <c r="NVO688" s="35"/>
      <c r="NVP688" s="35"/>
      <c r="NVQ688" s="35"/>
      <c r="NVR688" s="35"/>
      <c r="NVS688" s="35"/>
      <c r="NVT688" s="35"/>
      <c r="NVU688" s="35"/>
      <c r="NVV688" s="35"/>
      <c r="NVW688" s="35"/>
      <c r="NVX688" s="35"/>
      <c r="NVY688" s="35"/>
      <c r="NVZ688" s="35"/>
      <c r="NWA688" s="35"/>
      <c r="NWB688" s="35"/>
      <c r="NWC688" s="35"/>
      <c r="NWD688" s="35"/>
      <c r="NWE688" s="35"/>
      <c r="NWF688" s="35"/>
      <c r="NWG688" s="35"/>
      <c r="NWH688" s="35"/>
      <c r="NWI688" s="35"/>
      <c r="NWJ688" s="35"/>
      <c r="NWK688" s="35"/>
      <c r="NWL688" s="35"/>
      <c r="NWM688" s="35"/>
      <c r="NWN688" s="35"/>
      <c r="NWO688" s="35"/>
      <c r="NWP688" s="35"/>
      <c r="NWQ688" s="35"/>
      <c r="NWR688" s="35"/>
      <c r="NWS688" s="35"/>
      <c r="NWT688" s="35"/>
      <c r="NWU688" s="35"/>
      <c r="NWV688" s="35"/>
      <c r="NWW688" s="35"/>
      <c r="NWX688" s="35"/>
      <c r="NWY688" s="35"/>
      <c r="NWZ688" s="35"/>
      <c r="NXA688" s="35"/>
      <c r="NXB688" s="35"/>
      <c r="NXC688" s="35"/>
      <c r="NXD688" s="35"/>
      <c r="NXE688" s="35"/>
      <c r="NXF688" s="35"/>
      <c r="NXG688" s="35"/>
      <c r="NXH688" s="35"/>
      <c r="NXI688" s="35"/>
      <c r="NXJ688" s="35"/>
      <c r="NXK688" s="35"/>
      <c r="NXL688" s="35"/>
      <c r="NXM688" s="35"/>
      <c r="NXN688" s="35"/>
      <c r="NXO688" s="35"/>
      <c r="NXP688" s="35"/>
      <c r="NXQ688" s="35"/>
      <c r="NXR688" s="35"/>
      <c r="NXS688" s="35"/>
      <c r="NXT688" s="35"/>
      <c r="NXU688" s="35"/>
      <c r="NXV688" s="35"/>
      <c r="NXW688" s="35"/>
      <c r="NXX688" s="35"/>
      <c r="NXY688" s="35"/>
      <c r="NXZ688" s="35"/>
      <c r="NYA688" s="35"/>
      <c r="NYB688" s="35"/>
      <c r="NYC688" s="35"/>
      <c r="NYD688" s="35"/>
      <c r="NYE688" s="35"/>
      <c r="NYF688" s="35"/>
      <c r="NYG688" s="35"/>
      <c r="NYH688" s="35"/>
      <c r="NYI688" s="35"/>
      <c r="NYJ688" s="35"/>
      <c r="NYK688" s="35"/>
      <c r="NYL688" s="35"/>
      <c r="NYM688" s="35"/>
      <c r="NYN688" s="35"/>
      <c r="NYO688" s="35"/>
      <c r="NYP688" s="35"/>
      <c r="NYQ688" s="35"/>
      <c r="NYR688" s="35"/>
      <c r="NYS688" s="35"/>
      <c r="NYT688" s="35"/>
      <c r="NYU688" s="35"/>
      <c r="NYV688" s="35"/>
      <c r="NYW688" s="35"/>
      <c r="NYX688" s="35"/>
      <c r="NYY688" s="35"/>
      <c r="NYZ688" s="35"/>
      <c r="NZA688" s="35"/>
      <c r="NZB688" s="35"/>
      <c r="NZC688" s="35"/>
      <c r="NZD688" s="35"/>
      <c r="NZE688" s="35"/>
      <c r="NZF688" s="35"/>
      <c r="NZG688" s="35"/>
      <c r="NZH688" s="35"/>
      <c r="NZI688" s="35"/>
      <c r="NZJ688" s="35"/>
      <c r="NZK688" s="35"/>
      <c r="NZL688" s="35"/>
      <c r="NZM688" s="35"/>
      <c r="NZN688" s="35"/>
      <c r="NZO688" s="35"/>
      <c r="NZP688" s="35"/>
      <c r="NZQ688" s="35"/>
      <c r="NZR688" s="35"/>
      <c r="NZS688" s="35"/>
      <c r="NZT688" s="35"/>
      <c r="NZU688" s="35"/>
      <c r="NZV688" s="35"/>
      <c r="NZW688" s="35"/>
      <c r="NZX688" s="35"/>
      <c r="NZY688" s="35"/>
      <c r="NZZ688" s="35"/>
      <c r="OAA688" s="35"/>
      <c r="OAB688" s="35"/>
      <c r="OAC688" s="35"/>
      <c r="OAD688" s="35"/>
      <c r="OAE688" s="35"/>
      <c r="OAF688" s="35"/>
      <c r="OAG688" s="35"/>
      <c r="OAH688" s="35"/>
      <c r="OAI688" s="35"/>
      <c r="OAJ688" s="35"/>
      <c r="OAK688" s="35"/>
      <c r="OAL688" s="35"/>
      <c r="OAM688" s="35"/>
      <c r="OAN688" s="35"/>
      <c r="OAO688" s="35"/>
      <c r="OAP688" s="35"/>
      <c r="OAQ688" s="35"/>
      <c r="OAR688" s="35"/>
      <c r="OAS688" s="35"/>
      <c r="OAT688" s="35"/>
      <c r="OAU688" s="35"/>
      <c r="OAV688" s="35"/>
      <c r="OAW688" s="35"/>
      <c r="OAX688" s="35"/>
      <c r="OAY688" s="35"/>
      <c r="OAZ688" s="35"/>
      <c r="OBA688" s="35"/>
      <c r="OBB688" s="35"/>
      <c r="OBC688" s="35"/>
      <c r="OBD688" s="35"/>
      <c r="OBE688" s="35"/>
      <c r="OBF688" s="35"/>
      <c r="OBG688" s="35"/>
      <c r="OBH688" s="35"/>
      <c r="OBI688" s="35"/>
      <c r="OBJ688" s="35"/>
      <c r="OBK688" s="35"/>
      <c r="OBL688" s="35"/>
      <c r="OBM688" s="35"/>
      <c r="OBN688" s="35"/>
      <c r="OBO688" s="35"/>
      <c r="OBP688" s="35"/>
      <c r="OBQ688" s="35"/>
      <c r="OBR688" s="35"/>
      <c r="OBS688" s="35"/>
      <c r="OBT688" s="35"/>
      <c r="OBU688" s="35"/>
      <c r="OBV688" s="35"/>
      <c r="OBW688" s="35"/>
      <c r="OBX688" s="35"/>
      <c r="OBY688" s="35"/>
      <c r="OBZ688" s="35"/>
      <c r="OCA688" s="35"/>
      <c r="OCB688" s="35"/>
      <c r="OCC688" s="35"/>
      <c r="OCD688" s="35"/>
      <c r="OCE688" s="35"/>
      <c r="OCF688" s="35"/>
      <c r="OCG688" s="35"/>
      <c r="OCH688" s="35"/>
      <c r="OCI688" s="35"/>
      <c r="OCJ688" s="35"/>
      <c r="OCK688" s="35"/>
      <c r="OCL688" s="35"/>
      <c r="OCM688" s="35"/>
      <c r="OCN688" s="35"/>
      <c r="OCO688" s="35"/>
      <c r="OCP688" s="35"/>
      <c r="OCQ688" s="35"/>
      <c r="OCR688" s="35"/>
      <c r="OCS688" s="35"/>
      <c r="OCT688" s="35"/>
      <c r="OCU688" s="35"/>
      <c r="OCV688" s="35"/>
      <c r="OCW688" s="35"/>
      <c r="OCX688" s="35"/>
      <c r="OCY688" s="35"/>
      <c r="OCZ688" s="35"/>
      <c r="ODA688" s="35"/>
      <c r="ODB688" s="35"/>
      <c r="ODC688" s="35"/>
      <c r="ODD688" s="35"/>
      <c r="ODE688" s="35"/>
      <c r="ODF688" s="35"/>
      <c r="ODG688" s="35"/>
      <c r="ODH688" s="35"/>
      <c r="ODI688" s="35"/>
      <c r="ODJ688" s="35"/>
      <c r="ODK688" s="35"/>
      <c r="ODL688" s="35"/>
      <c r="ODM688" s="35"/>
      <c r="ODN688" s="35"/>
      <c r="ODO688" s="35"/>
      <c r="ODP688" s="35"/>
      <c r="ODQ688" s="35"/>
      <c r="ODR688" s="35"/>
      <c r="ODS688" s="35"/>
      <c r="ODT688" s="35"/>
      <c r="ODU688" s="35"/>
      <c r="ODV688" s="35"/>
      <c r="ODW688" s="35"/>
      <c r="ODX688" s="35"/>
      <c r="ODY688" s="35"/>
      <c r="ODZ688" s="35"/>
      <c r="OEA688" s="35"/>
      <c r="OEB688" s="35"/>
      <c r="OEC688" s="35"/>
      <c r="OED688" s="35"/>
      <c r="OEE688" s="35"/>
      <c r="OEF688" s="35"/>
      <c r="OEG688" s="35"/>
      <c r="OEH688" s="35"/>
      <c r="OEI688" s="35"/>
      <c r="OEJ688" s="35"/>
      <c r="OEK688" s="35"/>
      <c r="OEL688" s="35"/>
      <c r="OEM688" s="35"/>
      <c r="OEN688" s="35"/>
      <c r="OEO688" s="35"/>
      <c r="OEP688" s="35"/>
      <c r="OEQ688" s="35"/>
      <c r="OER688" s="35"/>
      <c r="OES688" s="35"/>
      <c r="OET688" s="35"/>
      <c r="OEU688" s="35"/>
      <c r="OEV688" s="35"/>
      <c r="OEW688" s="35"/>
      <c r="OEX688" s="35"/>
      <c r="OEY688" s="35"/>
      <c r="OEZ688" s="35"/>
      <c r="OFA688" s="35"/>
      <c r="OFB688" s="35"/>
      <c r="OFC688" s="35"/>
      <c r="OFD688" s="35"/>
      <c r="OFE688" s="35"/>
      <c r="OFF688" s="35"/>
      <c r="OFG688" s="35"/>
      <c r="OFH688" s="35"/>
      <c r="OFI688" s="35"/>
      <c r="OFJ688" s="35"/>
      <c r="OFK688" s="35"/>
      <c r="OFL688" s="35"/>
      <c r="OFM688" s="35"/>
      <c r="OFN688" s="35"/>
      <c r="OFO688" s="35"/>
      <c r="OFP688" s="35"/>
      <c r="OFQ688" s="35"/>
      <c r="OFR688" s="35"/>
      <c r="OFS688" s="35"/>
      <c r="OFT688" s="35"/>
      <c r="OFU688" s="35"/>
      <c r="OFV688" s="35"/>
      <c r="OFW688" s="35"/>
      <c r="OFX688" s="35"/>
      <c r="OFY688" s="35"/>
      <c r="OFZ688" s="35"/>
      <c r="OGA688" s="35"/>
      <c r="OGB688" s="35"/>
      <c r="OGC688" s="35"/>
      <c r="OGD688" s="35"/>
      <c r="OGE688" s="35"/>
      <c r="OGF688" s="35"/>
      <c r="OGG688" s="35"/>
      <c r="OGH688" s="35"/>
      <c r="OGI688" s="35"/>
      <c r="OGJ688" s="35"/>
      <c r="OGK688" s="35"/>
      <c r="OGL688" s="35"/>
      <c r="OGM688" s="35"/>
      <c r="OGN688" s="35"/>
      <c r="OGO688" s="35"/>
      <c r="OGP688" s="35"/>
      <c r="OGQ688" s="35"/>
      <c r="OGR688" s="35"/>
      <c r="OGS688" s="35"/>
      <c r="OGT688" s="35"/>
      <c r="OGU688" s="35"/>
      <c r="OGV688" s="35"/>
      <c r="OGW688" s="35"/>
      <c r="OGX688" s="35"/>
      <c r="OGY688" s="35"/>
      <c r="OGZ688" s="35"/>
      <c r="OHA688" s="35"/>
      <c r="OHB688" s="35"/>
      <c r="OHC688" s="35"/>
      <c r="OHD688" s="35"/>
      <c r="OHE688" s="35"/>
      <c r="OHF688" s="35"/>
      <c r="OHG688" s="35"/>
      <c r="OHH688" s="35"/>
      <c r="OHI688" s="35"/>
      <c r="OHJ688" s="35"/>
      <c r="OHK688" s="35"/>
      <c r="OHL688" s="35"/>
      <c r="OHM688" s="35"/>
      <c r="OHN688" s="35"/>
      <c r="OHO688" s="35"/>
      <c r="OHP688" s="35"/>
      <c r="OHQ688" s="35"/>
      <c r="OHR688" s="35"/>
      <c r="OHS688" s="35"/>
      <c r="OHT688" s="35"/>
      <c r="OHU688" s="35"/>
      <c r="OHV688" s="35"/>
      <c r="OHW688" s="35"/>
      <c r="OHX688" s="35"/>
      <c r="OHY688" s="35"/>
      <c r="OHZ688" s="35"/>
      <c r="OIA688" s="35"/>
      <c r="OIB688" s="35"/>
      <c r="OIC688" s="35"/>
      <c r="OID688" s="35"/>
      <c r="OIE688" s="35"/>
      <c r="OIF688" s="35"/>
      <c r="OIG688" s="35"/>
      <c r="OIH688" s="35"/>
      <c r="OII688" s="35"/>
      <c r="OIJ688" s="35"/>
      <c r="OIK688" s="35"/>
      <c r="OIL688" s="35"/>
      <c r="OIM688" s="35"/>
      <c r="OIN688" s="35"/>
      <c r="OIO688" s="35"/>
      <c r="OIP688" s="35"/>
      <c r="OIQ688" s="35"/>
      <c r="OIR688" s="35"/>
      <c r="OIS688" s="35"/>
      <c r="OIT688" s="35"/>
      <c r="OIU688" s="35"/>
      <c r="OIV688" s="35"/>
      <c r="OIW688" s="35"/>
      <c r="OIX688" s="35"/>
      <c r="OIY688" s="35"/>
      <c r="OIZ688" s="35"/>
      <c r="OJA688" s="35"/>
      <c r="OJB688" s="35"/>
      <c r="OJC688" s="35"/>
      <c r="OJD688" s="35"/>
      <c r="OJE688" s="35"/>
      <c r="OJF688" s="35"/>
      <c r="OJG688" s="35"/>
      <c r="OJH688" s="35"/>
      <c r="OJI688" s="35"/>
      <c r="OJJ688" s="35"/>
      <c r="OJK688" s="35"/>
      <c r="OJL688" s="35"/>
      <c r="OJM688" s="35"/>
      <c r="OJN688" s="35"/>
      <c r="OJO688" s="35"/>
      <c r="OJP688" s="35"/>
      <c r="OJQ688" s="35"/>
      <c r="OJR688" s="35"/>
      <c r="OJS688" s="35"/>
      <c r="OJT688" s="35"/>
      <c r="OJU688" s="35"/>
      <c r="OJV688" s="35"/>
      <c r="OJW688" s="35"/>
      <c r="OJX688" s="35"/>
      <c r="OJY688" s="35"/>
      <c r="OJZ688" s="35"/>
      <c r="OKA688" s="35"/>
      <c r="OKB688" s="35"/>
      <c r="OKC688" s="35"/>
      <c r="OKD688" s="35"/>
      <c r="OKE688" s="35"/>
      <c r="OKF688" s="35"/>
      <c r="OKG688" s="35"/>
      <c r="OKH688" s="35"/>
      <c r="OKI688" s="35"/>
      <c r="OKJ688" s="35"/>
      <c r="OKK688" s="35"/>
      <c r="OKL688" s="35"/>
      <c r="OKM688" s="35"/>
      <c r="OKN688" s="35"/>
      <c r="OKO688" s="35"/>
      <c r="OKP688" s="35"/>
      <c r="OKQ688" s="35"/>
      <c r="OKR688" s="35"/>
      <c r="OKS688" s="35"/>
      <c r="OKT688" s="35"/>
      <c r="OKU688" s="35"/>
      <c r="OKV688" s="35"/>
      <c r="OKW688" s="35"/>
      <c r="OKX688" s="35"/>
      <c r="OKY688" s="35"/>
      <c r="OKZ688" s="35"/>
      <c r="OLA688" s="35"/>
      <c r="OLB688" s="35"/>
      <c r="OLC688" s="35"/>
      <c r="OLD688" s="35"/>
      <c r="OLE688" s="35"/>
      <c r="OLF688" s="35"/>
      <c r="OLG688" s="35"/>
      <c r="OLH688" s="35"/>
      <c r="OLI688" s="35"/>
      <c r="OLJ688" s="35"/>
      <c r="OLK688" s="35"/>
      <c r="OLL688" s="35"/>
      <c r="OLM688" s="35"/>
      <c r="OLN688" s="35"/>
      <c r="OLO688" s="35"/>
      <c r="OLP688" s="35"/>
      <c r="OLQ688" s="35"/>
      <c r="OLR688" s="35"/>
      <c r="OLS688" s="35"/>
      <c r="OLT688" s="35"/>
      <c r="OLU688" s="35"/>
      <c r="OLV688" s="35"/>
      <c r="OLW688" s="35"/>
      <c r="OLX688" s="35"/>
      <c r="OLY688" s="35"/>
      <c r="OLZ688" s="35"/>
      <c r="OMA688" s="35"/>
      <c r="OMB688" s="35"/>
      <c r="OMC688" s="35"/>
      <c r="OMD688" s="35"/>
      <c r="OME688" s="35"/>
      <c r="OMF688" s="35"/>
      <c r="OMG688" s="35"/>
      <c r="OMH688" s="35"/>
      <c r="OMI688" s="35"/>
      <c r="OMJ688" s="35"/>
      <c r="OMK688" s="35"/>
      <c r="OML688" s="35"/>
      <c r="OMM688" s="35"/>
      <c r="OMN688" s="35"/>
      <c r="OMO688" s="35"/>
      <c r="OMP688" s="35"/>
      <c r="OMQ688" s="35"/>
      <c r="OMR688" s="35"/>
      <c r="OMS688" s="35"/>
      <c r="OMT688" s="35"/>
      <c r="OMU688" s="35"/>
      <c r="OMV688" s="35"/>
      <c r="OMW688" s="35"/>
      <c r="OMX688" s="35"/>
      <c r="OMY688" s="35"/>
      <c r="OMZ688" s="35"/>
      <c r="ONA688" s="35"/>
      <c r="ONB688" s="35"/>
      <c r="ONC688" s="35"/>
      <c r="OND688" s="35"/>
      <c r="ONE688" s="35"/>
      <c r="ONF688" s="35"/>
      <c r="ONG688" s="35"/>
      <c r="ONH688" s="35"/>
      <c r="ONI688" s="35"/>
      <c r="ONJ688" s="35"/>
      <c r="ONK688" s="35"/>
      <c r="ONL688" s="35"/>
      <c r="ONM688" s="35"/>
      <c r="ONN688" s="35"/>
      <c r="ONO688" s="35"/>
      <c r="ONP688" s="35"/>
      <c r="ONQ688" s="35"/>
      <c r="ONR688" s="35"/>
      <c r="ONS688" s="35"/>
      <c r="ONT688" s="35"/>
      <c r="ONU688" s="35"/>
      <c r="ONV688" s="35"/>
      <c r="ONW688" s="35"/>
      <c r="ONX688" s="35"/>
      <c r="ONY688" s="35"/>
      <c r="ONZ688" s="35"/>
      <c r="OOA688" s="35"/>
      <c r="OOB688" s="35"/>
      <c r="OOC688" s="35"/>
      <c r="OOD688" s="35"/>
      <c r="OOE688" s="35"/>
      <c r="OOF688" s="35"/>
      <c r="OOG688" s="35"/>
      <c r="OOH688" s="35"/>
      <c r="OOI688" s="35"/>
      <c r="OOJ688" s="35"/>
      <c r="OOK688" s="35"/>
      <c r="OOL688" s="35"/>
      <c r="OOM688" s="35"/>
      <c r="OON688" s="35"/>
      <c r="OOO688" s="35"/>
      <c r="OOP688" s="35"/>
      <c r="OOQ688" s="35"/>
      <c r="OOR688" s="35"/>
      <c r="OOS688" s="35"/>
      <c r="OOT688" s="35"/>
      <c r="OOU688" s="35"/>
      <c r="OOV688" s="35"/>
      <c r="OOW688" s="35"/>
      <c r="OOX688" s="35"/>
      <c r="OOY688" s="35"/>
      <c r="OOZ688" s="35"/>
      <c r="OPA688" s="35"/>
      <c r="OPB688" s="35"/>
      <c r="OPC688" s="35"/>
      <c r="OPD688" s="35"/>
      <c r="OPE688" s="35"/>
      <c r="OPF688" s="35"/>
      <c r="OPG688" s="35"/>
      <c r="OPH688" s="35"/>
      <c r="OPI688" s="35"/>
      <c r="OPJ688" s="35"/>
      <c r="OPK688" s="35"/>
      <c r="OPL688" s="35"/>
      <c r="OPM688" s="35"/>
      <c r="OPN688" s="35"/>
      <c r="OPO688" s="35"/>
      <c r="OPP688" s="35"/>
      <c r="OPQ688" s="35"/>
      <c r="OPR688" s="35"/>
      <c r="OPS688" s="35"/>
      <c r="OPT688" s="35"/>
      <c r="OPU688" s="35"/>
      <c r="OPV688" s="35"/>
      <c r="OPW688" s="35"/>
      <c r="OPX688" s="35"/>
      <c r="OPY688" s="35"/>
      <c r="OPZ688" s="35"/>
      <c r="OQA688" s="35"/>
      <c r="OQB688" s="35"/>
      <c r="OQC688" s="35"/>
      <c r="OQD688" s="35"/>
      <c r="OQE688" s="35"/>
      <c r="OQF688" s="35"/>
      <c r="OQG688" s="35"/>
      <c r="OQH688" s="35"/>
      <c r="OQI688" s="35"/>
      <c r="OQJ688" s="35"/>
      <c r="OQK688" s="35"/>
      <c r="OQL688" s="35"/>
      <c r="OQM688" s="35"/>
      <c r="OQN688" s="35"/>
      <c r="OQO688" s="35"/>
      <c r="OQP688" s="35"/>
      <c r="OQQ688" s="35"/>
      <c r="OQR688" s="35"/>
      <c r="OQS688" s="35"/>
      <c r="OQT688" s="35"/>
      <c r="OQU688" s="35"/>
      <c r="OQV688" s="35"/>
      <c r="OQW688" s="35"/>
      <c r="OQX688" s="35"/>
      <c r="OQY688" s="35"/>
      <c r="OQZ688" s="35"/>
      <c r="ORA688" s="35"/>
      <c r="ORB688" s="35"/>
      <c r="ORC688" s="35"/>
      <c r="ORD688" s="35"/>
      <c r="ORE688" s="35"/>
      <c r="ORF688" s="35"/>
      <c r="ORG688" s="35"/>
      <c r="ORH688" s="35"/>
      <c r="ORI688" s="35"/>
      <c r="ORJ688" s="35"/>
      <c r="ORK688" s="35"/>
      <c r="ORL688" s="35"/>
      <c r="ORM688" s="35"/>
      <c r="ORN688" s="35"/>
      <c r="ORO688" s="35"/>
      <c r="ORP688" s="35"/>
      <c r="ORQ688" s="35"/>
      <c r="ORR688" s="35"/>
      <c r="ORS688" s="35"/>
      <c r="ORT688" s="35"/>
      <c r="ORU688" s="35"/>
      <c r="ORV688" s="35"/>
      <c r="ORW688" s="35"/>
      <c r="ORX688" s="35"/>
      <c r="ORY688" s="35"/>
      <c r="ORZ688" s="35"/>
      <c r="OSA688" s="35"/>
      <c r="OSB688" s="35"/>
      <c r="OSC688" s="35"/>
      <c r="OSD688" s="35"/>
      <c r="OSE688" s="35"/>
      <c r="OSF688" s="35"/>
      <c r="OSG688" s="35"/>
      <c r="OSH688" s="35"/>
      <c r="OSI688" s="35"/>
      <c r="OSJ688" s="35"/>
      <c r="OSK688" s="35"/>
      <c r="OSL688" s="35"/>
      <c r="OSM688" s="35"/>
      <c r="OSN688" s="35"/>
      <c r="OSO688" s="35"/>
      <c r="OSP688" s="35"/>
      <c r="OSQ688" s="35"/>
      <c r="OSR688" s="35"/>
      <c r="OSS688" s="35"/>
      <c r="OST688" s="35"/>
      <c r="OSU688" s="35"/>
      <c r="OSV688" s="35"/>
      <c r="OSW688" s="35"/>
      <c r="OSX688" s="35"/>
      <c r="OSY688" s="35"/>
      <c r="OSZ688" s="35"/>
      <c r="OTA688" s="35"/>
      <c r="OTB688" s="35"/>
      <c r="OTC688" s="35"/>
      <c r="OTD688" s="35"/>
      <c r="OTE688" s="35"/>
      <c r="OTF688" s="35"/>
      <c r="OTG688" s="35"/>
      <c r="OTH688" s="35"/>
      <c r="OTI688" s="35"/>
      <c r="OTJ688" s="35"/>
      <c r="OTK688" s="35"/>
      <c r="OTL688" s="35"/>
      <c r="OTM688" s="35"/>
      <c r="OTN688" s="35"/>
      <c r="OTO688" s="35"/>
      <c r="OTP688" s="35"/>
      <c r="OTQ688" s="35"/>
      <c r="OTR688" s="35"/>
      <c r="OTS688" s="35"/>
      <c r="OTT688" s="35"/>
      <c r="OTU688" s="35"/>
      <c r="OTV688" s="35"/>
      <c r="OTW688" s="35"/>
      <c r="OTX688" s="35"/>
      <c r="OTY688" s="35"/>
      <c r="OTZ688" s="35"/>
      <c r="OUA688" s="35"/>
      <c r="OUB688" s="35"/>
      <c r="OUC688" s="35"/>
      <c r="OUD688" s="35"/>
      <c r="OUE688" s="35"/>
      <c r="OUF688" s="35"/>
      <c r="OUG688" s="35"/>
      <c r="OUH688" s="35"/>
      <c r="OUI688" s="35"/>
      <c r="OUJ688" s="35"/>
      <c r="OUK688" s="35"/>
      <c r="OUL688" s="35"/>
      <c r="OUM688" s="35"/>
      <c r="OUN688" s="35"/>
      <c r="OUO688" s="35"/>
      <c r="OUP688" s="35"/>
      <c r="OUQ688" s="35"/>
      <c r="OUR688" s="35"/>
      <c r="OUS688" s="35"/>
      <c r="OUT688" s="35"/>
      <c r="OUU688" s="35"/>
      <c r="OUV688" s="35"/>
      <c r="OUW688" s="35"/>
      <c r="OUX688" s="35"/>
      <c r="OUY688" s="35"/>
      <c r="OUZ688" s="35"/>
      <c r="OVA688" s="35"/>
      <c r="OVB688" s="35"/>
      <c r="OVC688" s="35"/>
      <c r="OVD688" s="35"/>
      <c r="OVE688" s="35"/>
      <c r="OVF688" s="35"/>
      <c r="OVG688" s="35"/>
      <c r="OVH688" s="35"/>
      <c r="OVI688" s="35"/>
      <c r="OVJ688" s="35"/>
      <c r="OVK688" s="35"/>
      <c r="OVL688" s="35"/>
      <c r="OVM688" s="35"/>
      <c r="OVN688" s="35"/>
      <c r="OVO688" s="35"/>
      <c r="OVP688" s="35"/>
      <c r="OVQ688" s="35"/>
      <c r="OVR688" s="35"/>
      <c r="OVS688" s="35"/>
      <c r="OVT688" s="35"/>
      <c r="OVU688" s="35"/>
      <c r="OVV688" s="35"/>
      <c r="OVW688" s="35"/>
      <c r="OVX688" s="35"/>
      <c r="OVY688" s="35"/>
      <c r="OVZ688" s="35"/>
      <c r="OWA688" s="35"/>
      <c r="OWB688" s="35"/>
      <c r="OWC688" s="35"/>
      <c r="OWD688" s="35"/>
      <c r="OWE688" s="35"/>
      <c r="OWF688" s="35"/>
      <c r="OWG688" s="35"/>
      <c r="OWH688" s="35"/>
      <c r="OWI688" s="35"/>
      <c r="OWJ688" s="35"/>
      <c r="OWK688" s="35"/>
      <c r="OWL688" s="35"/>
      <c r="OWM688" s="35"/>
      <c r="OWN688" s="35"/>
      <c r="OWO688" s="35"/>
      <c r="OWP688" s="35"/>
      <c r="OWQ688" s="35"/>
      <c r="OWR688" s="35"/>
      <c r="OWS688" s="35"/>
      <c r="OWT688" s="35"/>
      <c r="OWU688" s="35"/>
      <c r="OWV688" s="35"/>
      <c r="OWW688" s="35"/>
      <c r="OWX688" s="35"/>
      <c r="OWY688" s="35"/>
      <c r="OWZ688" s="35"/>
      <c r="OXA688" s="35"/>
      <c r="OXB688" s="35"/>
      <c r="OXC688" s="35"/>
      <c r="OXD688" s="35"/>
      <c r="OXE688" s="35"/>
      <c r="OXF688" s="35"/>
      <c r="OXG688" s="35"/>
      <c r="OXH688" s="35"/>
      <c r="OXI688" s="35"/>
      <c r="OXJ688" s="35"/>
      <c r="OXK688" s="35"/>
      <c r="OXL688" s="35"/>
      <c r="OXM688" s="35"/>
      <c r="OXN688" s="35"/>
      <c r="OXO688" s="35"/>
      <c r="OXP688" s="35"/>
      <c r="OXQ688" s="35"/>
      <c r="OXR688" s="35"/>
      <c r="OXS688" s="35"/>
      <c r="OXT688" s="35"/>
      <c r="OXU688" s="35"/>
      <c r="OXV688" s="35"/>
      <c r="OXW688" s="35"/>
      <c r="OXX688" s="35"/>
      <c r="OXY688" s="35"/>
      <c r="OXZ688" s="35"/>
      <c r="OYA688" s="35"/>
      <c r="OYB688" s="35"/>
      <c r="OYC688" s="35"/>
      <c r="OYD688" s="35"/>
      <c r="OYE688" s="35"/>
      <c r="OYF688" s="35"/>
      <c r="OYG688" s="35"/>
      <c r="OYH688" s="35"/>
      <c r="OYI688" s="35"/>
      <c r="OYJ688" s="35"/>
      <c r="OYK688" s="35"/>
      <c r="OYL688" s="35"/>
      <c r="OYM688" s="35"/>
      <c r="OYN688" s="35"/>
      <c r="OYO688" s="35"/>
      <c r="OYP688" s="35"/>
      <c r="OYQ688" s="35"/>
      <c r="OYR688" s="35"/>
      <c r="OYS688" s="35"/>
      <c r="OYT688" s="35"/>
      <c r="OYU688" s="35"/>
      <c r="OYV688" s="35"/>
      <c r="OYW688" s="35"/>
      <c r="OYX688" s="35"/>
      <c r="OYY688" s="35"/>
      <c r="OYZ688" s="35"/>
      <c r="OZA688" s="35"/>
      <c r="OZB688" s="35"/>
      <c r="OZC688" s="35"/>
      <c r="OZD688" s="35"/>
      <c r="OZE688" s="35"/>
      <c r="OZF688" s="35"/>
      <c r="OZG688" s="35"/>
      <c r="OZH688" s="35"/>
      <c r="OZI688" s="35"/>
      <c r="OZJ688" s="35"/>
      <c r="OZK688" s="35"/>
      <c r="OZL688" s="35"/>
      <c r="OZM688" s="35"/>
      <c r="OZN688" s="35"/>
      <c r="OZO688" s="35"/>
      <c r="OZP688" s="35"/>
      <c r="OZQ688" s="35"/>
      <c r="OZR688" s="35"/>
      <c r="OZS688" s="35"/>
      <c r="OZT688" s="35"/>
      <c r="OZU688" s="35"/>
      <c r="OZV688" s="35"/>
      <c r="OZW688" s="35"/>
      <c r="OZX688" s="35"/>
      <c r="OZY688" s="35"/>
      <c r="OZZ688" s="35"/>
      <c r="PAA688" s="35"/>
      <c r="PAB688" s="35"/>
      <c r="PAC688" s="35"/>
      <c r="PAD688" s="35"/>
      <c r="PAE688" s="35"/>
      <c r="PAF688" s="35"/>
      <c r="PAG688" s="35"/>
      <c r="PAH688" s="35"/>
      <c r="PAI688" s="35"/>
      <c r="PAJ688" s="35"/>
      <c r="PAK688" s="35"/>
      <c r="PAL688" s="35"/>
      <c r="PAM688" s="35"/>
      <c r="PAN688" s="35"/>
      <c r="PAO688" s="35"/>
      <c r="PAP688" s="35"/>
      <c r="PAQ688" s="35"/>
      <c r="PAR688" s="35"/>
      <c r="PAS688" s="35"/>
      <c r="PAT688" s="35"/>
      <c r="PAU688" s="35"/>
      <c r="PAV688" s="35"/>
      <c r="PAW688" s="35"/>
      <c r="PAX688" s="35"/>
      <c r="PAY688" s="35"/>
      <c r="PAZ688" s="35"/>
      <c r="PBA688" s="35"/>
      <c r="PBB688" s="35"/>
      <c r="PBC688" s="35"/>
      <c r="PBD688" s="35"/>
      <c r="PBE688" s="35"/>
      <c r="PBF688" s="35"/>
      <c r="PBG688" s="35"/>
      <c r="PBH688" s="35"/>
      <c r="PBI688" s="35"/>
      <c r="PBJ688" s="35"/>
      <c r="PBK688" s="35"/>
      <c r="PBL688" s="35"/>
      <c r="PBM688" s="35"/>
      <c r="PBN688" s="35"/>
      <c r="PBO688" s="35"/>
      <c r="PBP688" s="35"/>
      <c r="PBQ688" s="35"/>
      <c r="PBR688" s="35"/>
      <c r="PBS688" s="35"/>
      <c r="PBT688" s="35"/>
      <c r="PBU688" s="35"/>
      <c r="PBV688" s="35"/>
      <c r="PBW688" s="35"/>
      <c r="PBX688" s="35"/>
      <c r="PBY688" s="35"/>
      <c r="PBZ688" s="35"/>
      <c r="PCA688" s="35"/>
      <c r="PCB688" s="35"/>
      <c r="PCC688" s="35"/>
      <c r="PCD688" s="35"/>
      <c r="PCE688" s="35"/>
      <c r="PCF688" s="35"/>
      <c r="PCG688" s="35"/>
      <c r="PCH688" s="35"/>
      <c r="PCI688" s="35"/>
      <c r="PCJ688" s="35"/>
      <c r="PCK688" s="35"/>
      <c r="PCL688" s="35"/>
      <c r="PCM688" s="35"/>
      <c r="PCN688" s="35"/>
      <c r="PCO688" s="35"/>
      <c r="PCP688" s="35"/>
      <c r="PCQ688" s="35"/>
      <c r="PCR688" s="35"/>
      <c r="PCS688" s="35"/>
      <c r="PCT688" s="35"/>
      <c r="PCU688" s="35"/>
      <c r="PCV688" s="35"/>
      <c r="PCW688" s="35"/>
      <c r="PCX688" s="35"/>
      <c r="PCY688" s="35"/>
      <c r="PCZ688" s="35"/>
      <c r="PDA688" s="35"/>
      <c r="PDB688" s="35"/>
      <c r="PDC688" s="35"/>
      <c r="PDD688" s="35"/>
      <c r="PDE688" s="35"/>
      <c r="PDF688" s="35"/>
      <c r="PDG688" s="35"/>
      <c r="PDH688" s="35"/>
      <c r="PDI688" s="35"/>
      <c r="PDJ688" s="35"/>
      <c r="PDK688" s="35"/>
      <c r="PDL688" s="35"/>
      <c r="PDM688" s="35"/>
      <c r="PDN688" s="35"/>
      <c r="PDO688" s="35"/>
      <c r="PDP688" s="35"/>
      <c r="PDQ688" s="35"/>
      <c r="PDR688" s="35"/>
      <c r="PDS688" s="35"/>
      <c r="PDT688" s="35"/>
      <c r="PDU688" s="35"/>
      <c r="PDV688" s="35"/>
      <c r="PDW688" s="35"/>
      <c r="PDX688" s="35"/>
      <c r="PDY688" s="35"/>
      <c r="PDZ688" s="35"/>
      <c r="PEA688" s="35"/>
      <c r="PEB688" s="35"/>
      <c r="PEC688" s="35"/>
      <c r="PED688" s="35"/>
      <c r="PEE688" s="35"/>
      <c r="PEF688" s="35"/>
      <c r="PEG688" s="35"/>
      <c r="PEH688" s="35"/>
      <c r="PEI688" s="35"/>
      <c r="PEJ688" s="35"/>
      <c r="PEK688" s="35"/>
      <c r="PEL688" s="35"/>
      <c r="PEM688" s="35"/>
      <c r="PEN688" s="35"/>
      <c r="PEO688" s="35"/>
      <c r="PEP688" s="35"/>
      <c r="PEQ688" s="35"/>
      <c r="PER688" s="35"/>
      <c r="PES688" s="35"/>
      <c r="PET688" s="35"/>
      <c r="PEU688" s="35"/>
      <c r="PEV688" s="35"/>
      <c r="PEW688" s="35"/>
      <c r="PEX688" s="35"/>
      <c r="PEY688" s="35"/>
      <c r="PEZ688" s="35"/>
      <c r="PFA688" s="35"/>
      <c r="PFB688" s="35"/>
      <c r="PFC688" s="35"/>
      <c r="PFD688" s="35"/>
      <c r="PFE688" s="35"/>
      <c r="PFF688" s="35"/>
      <c r="PFG688" s="35"/>
      <c r="PFH688" s="35"/>
      <c r="PFI688" s="35"/>
      <c r="PFJ688" s="35"/>
      <c r="PFK688" s="35"/>
      <c r="PFL688" s="35"/>
      <c r="PFM688" s="35"/>
      <c r="PFN688" s="35"/>
      <c r="PFO688" s="35"/>
      <c r="PFP688" s="35"/>
      <c r="PFQ688" s="35"/>
      <c r="PFR688" s="35"/>
      <c r="PFS688" s="35"/>
      <c r="PFT688" s="35"/>
      <c r="PFU688" s="35"/>
      <c r="PFV688" s="35"/>
      <c r="PFW688" s="35"/>
      <c r="PFX688" s="35"/>
      <c r="PFY688" s="35"/>
      <c r="PFZ688" s="35"/>
      <c r="PGA688" s="35"/>
      <c r="PGB688" s="35"/>
      <c r="PGC688" s="35"/>
      <c r="PGD688" s="35"/>
      <c r="PGE688" s="35"/>
      <c r="PGF688" s="35"/>
      <c r="PGG688" s="35"/>
      <c r="PGH688" s="35"/>
      <c r="PGI688" s="35"/>
      <c r="PGJ688" s="35"/>
      <c r="PGK688" s="35"/>
      <c r="PGL688" s="35"/>
      <c r="PGM688" s="35"/>
      <c r="PGN688" s="35"/>
      <c r="PGO688" s="35"/>
      <c r="PGP688" s="35"/>
      <c r="PGQ688" s="35"/>
      <c r="PGR688" s="35"/>
      <c r="PGS688" s="35"/>
      <c r="PGT688" s="35"/>
      <c r="PGU688" s="35"/>
      <c r="PGV688" s="35"/>
      <c r="PGW688" s="35"/>
      <c r="PGX688" s="35"/>
      <c r="PGY688" s="35"/>
      <c r="PGZ688" s="35"/>
      <c r="PHA688" s="35"/>
      <c r="PHB688" s="35"/>
      <c r="PHC688" s="35"/>
      <c r="PHD688" s="35"/>
      <c r="PHE688" s="35"/>
      <c r="PHF688" s="35"/>
      <c r="PHG688" s="35"/>
      <c r="PHH688" s="35"/>
      <c r="PHI688" s="35"/>
      <c r="PHJ688" s="35"/>
      <c r="PHK688" s="35"/>
      <c r="PHL688" s="35"/>
      <c r="PHM688" s="35"/>
      <c r="PHN688" s="35"/>
      <c r="PHO688" s="35"/>
      <c r="PHP688" s="35"/>
      <c r="PHQ688" s="35"/>
      <c r="PHR688" s="35"/>
      <c r="PHS688" s="35"/>
      <c r="PHT688" s="35"/>
      <c r="PHU688" s="35"/>
      <c r="PHV688" s="35"/>
      <c r="PHW688" s="35"/>
      <c r="PHX688" s="35"/>
      <c r="PHY688" s="35"/>
      <c r="PHZ688" s="35"/>
      <c r="PIA688" s="35"/>
      <c r="PIB688" s="35"/>
      <c r="PIC688" s="35"/>
      <c r="PID688" s="35"/>
      <c r="PIE688" s="35"/>
      <c r="PIF688" s="35"/>
      <c r="PIG688" s="35"/>
      <c r="PIH688" s="35"/>
      <c r="PII688" s="35"/>
      <c r="PIJ688" s="35"/>
      <c r="PIK688" s="35"/>
      <c r="PIL688" s="35"/>
      <c r="PIM688" s="35"/>
      <c r="PIN688" s="35"/>
      <c r="PIO688" s="35"/>
      <c r="PIP688" s="35"/>
      <c r="PIQ688" s="35"/>
      <c r="PIR688" s="35"/>
      <c r="PIS688" s="35"/>
      <c r="PIT688" s="35"/>
      <c r="PIU688" s="35"/>
      <c r="PIV688" s="35"/>
      <c r="PIW688" s="35"/>
      <c r="PIX688" s="35"/>
      <c r="PIY688" s="35"/>
      <c r="PIZ688" s="35"/>
      <c r="PJA688" s="35"/>
      <c r="PJB688" s="35"/>
      <c r="PJC688" s="35"/>
      <c r="PJD688" s="35"/>
      <c r="PJE688" s="35"/>
      <c r="PJF688" s="35"/>
      <c r="PJG688" s="35"/>
      <c r="PJH688" s="35"/>
      <c r="PJI688" s="35"/>
      <c r="PJJ688" s="35"/>
      <c r="PJK688" s="35"/>
      <c r="PJL688" s="35"/>
      <c r="PJM688" s="35"/>
      <c r="PJN688" s="35"/>
      <c r="PJO688" s="35"/>
      <c r="PJP688" s="35"/>
      <c r="PJQ688" s="35"/>
      <c r="PJR688" s="35"/>
      <c r="PJS688" s="35"/>
      <c r="PJT688" s="35"/>
      <c r="PJU688" s="35"/>
      <c r="PJV688" s="35"/>
      <c r="PJW688" s="35"/>
      <c r="PJX688" s="35"/>
      <c r="PJY688" s="35"/>
      <c r="PJZ688" s="35"/>
      <c r="PKA688" s="35"/>
      <c r="PKB688" s="35"/>
      <c r="PKC688" s="35"/>
      <c r="PKD688" s="35"/>
      <c r="PKE688" s="35"/>
      <c r="PKF688" s="35"/>
      <c r="PKG688" s="35"/>
      <c r="PKH688" s="35"/>
      <c r="PKI688" s="35"/>
      <c r="PKJ688" s="35"/>
      <c r="PKK688" s="35"/>
      <c r="PKL688" s="35"/>
      <c r="PKM688" s="35"/>
      <c r="PKN688" s="35"/>
      <c r="PKO688" s="35"/>
      <c r="PKP688" s="35"/>
      <c r="PKQ688" s="35"/>
      <c r="PKR688" s="35"/>
      <c r="PKS688" s="35"/>
      <c r="PKT688" s="35"/>
      <c r="PKU688" s="35"/>
      <c r="PKV688" s="35"/>
      <c r="PKW688" s="35"/>
      <c r="PKX688" s="35"/>
      <c r="PKY688" s="35"/>
      <c r="PKZ688" s="35"/>
      <c r="PLA688" s="35"/>
      <c r="PLB688" s="35"/>
      <c r="PLC688" s="35"/>
      <c r="PLD688" s="35"/>
      <c r="PLE688" s="35"/>
      <c r="PLF688" s="35"/>
      <c r="PLG688" s="35"/>
      <c r="PLH688" s="35"/>
      <c r="PLI688" s="35"/>
      <c r="PLJ688" s="35"/>
      <c r="PLK688" s="35"/>
      <c r="PLL688" s="35"/>
      <c r="PLM688" s="35"/>
      <c r="PLN688" s="35"/>
      <c r="PLO688" s="35"/>
      <c r="PLP688" s="35"/>
      <c r="PLQ688" s="35"/>
      <c r="PLR688" s="35"/>
      <c r="PLS688" s="35"/>
      <c r="PLT688" s="35"/>
      <c r="PLU688" s="35"/>
      <c r="PLV688" s="35"/>
      <c r="PLW688" s="35"/>
      <c r="PLX688" s="35"/>
      <c r="PLY688" s="35"/>
      <c r="PLZ688" s="35"/>
      <c r="PMA688" s="35"/>
      <c r="PMB688" s="35"/>
      <c r="PMC688" s="35"/>
      <c r="PMD688" s="35"/>
      <c r="PME688" s="35"/>
      <c r="PMF688" s="35"/>
      <c r="PMG688" s="35"/>
      <c r="PMH688" s="35"/>
      <c r="PMI688" s="35"/>
      <c r="PMJ688" s="35"/>
      <c r="PMK688" s="35"/>
      <c r="PML688" s="35"/>
      <c r="PMM688" s="35"/>
      <c r="PMN688" s="35"/>
      <c r="PMO688" s="35"/>
      <c r="PMP688" s="35"/>
      <c r="PMQ688" s="35"/>
      <c r="PMR688" s="35"/>
      <c r="PMS688" s="35"/>
      <c r="PMT688" s="35"/>
      <c r="PMU688" s="35"/>
      <c r="PMV688" s="35"/>
      <c r="PMW688" s="35"/>
      <c r="PMX688" s="35"/>
      <c r="PMY688" s="35"/>
      <c r="PMZ688" s="35"/>
      <c r="PNA688" s="35"/>
      <c r="PNB688" s="35"/>
      <c r="PNC688" s="35"/>
      <c r="PND688" s="35"/>
      <c r="PNE688" s="35"/>
      <c r="PNF688" s="35"/>
      <c r="PNG688" s="35"/>
      <c r="PNH688" s="35"/>
      <c r="PNI688" s="35"/>
      <c r="PNJ688" s="35"/>
      <c r="PNK688" s="35"/>
      <c r="PNL688" s="35"/>
      <c r="PNM688" s="35"/>
      <c r="PNN688" s="35"/>
      <c r="PNO688" s="35"/>
      <c r="PNP688" s="35"/>
      <c r="PNQ688" s="35"/>
      <c r="PNR688" s="35"/>
      <c r="PNS688" s="35"/>
      <c r="PNT688" s="35"/>
      <c r="PNU688" s="35"/>
      <c r="PNV688" s="35"/>
      <c r="PNW688" s="35"/>
      <c r="PNX688" s="35"/>
      <c r="PNY688" s="35"/>
      <c r="PNZ688" s="35"/>
      <c r="POA688" s="35"/>
      <c r="POB688" s="35"/>
      <c r="POC688" s="35"/>
      <c r="POD688" s="35"/>
      <c r="POE688" s="35"/>
      <c r="POF688" s="35"/>
      <c r="POG688" s="35"/>
      <c r="POH688" s="35"/>
      <c r="POI688" s="35"/>
      <c r="POJ688" s="35"/>
      <c r="POK688" s="35"/>
      <c r="POL688" s="35"/>
      <c r="POM688" s="35"/>
      <c r="PON688" s="35"/>
      <c r="POO688" s="35"/>
      <c r="POP688" s="35"/>
      <c r="POQ688" s="35"/>
      <c r="POR688" s="35"/>
      <c r="POS688" s="35"/>
      <c r="POT688" s="35"/>
      <c r="POU688" s="35"/>
      <c r="POV688" s="35"/>
      <c r="POW688" s="35"/>
      <c r="POX688" s="35"/>
      <c r="POY688" s="35"/>
      <c r="POZ688" s="35"/>
      <c r="PPA688" s="35"/>
      <c r="PPB688" s="35"/>
      <c r="PPC688" s="35"/>
      <c r="PPD688" s="35"/>
      <c r="PPE688" s="35"/>
      <c r="PPF688" s="35"/>
      <c r="PPG688" s="35"/>
      <c r="PPH688" s="35"/>
      <c r="PPI688" s="35"/>
      <c r="PPJ688" s="35"/>
      <c r="PPK688" s="35"/>
      <c r="PPL688" s="35"/>
      <c r="PPM688" s="35"/>
      <c r="PPN688" s="35"/>
      <c r="PPO688" s="35"/>
      <c r="PPP688" s="35"/>
      <c r="PPQ688" s="35"/>
      <c r="PPR688" s="35"/>
      <c r="PPS688" s="35"/>
      <c r="PPT688" s="35"/>
      <c r="PPU688" s="35"/>
      <c r="PPV688" s="35"/>
      <c r="PPW688" s="35"/>
      <c r="PPX688" s="35"/>
      <c r="PPY688" s="35"/>
      <c r="PPZ688" s="35"/>
      <c r="PQA688" s="35"/>
      <c r="PQB688" s="35"/>
      <c r="PQC688" s="35"/>
      <c r="PQD688" s="35"/>
      <c r="PQE688" s="35"/>
      <c r="PQF688" s="35"/>
      <c r="PQG688" s="35"/>
      <c r="PQH688" s="35"/>
      <c r="PQI688" s="35"/>
      <c r="PQJ688" s="35"/>
      <c r="PQK688" s="35"/>
      <c r="PQL688" s="35"/>
      <c r="PQM688" s="35"/>
      <c r="PQN688" s="35"/>
      <c r="PQO688" s="35"/>
      <c r="PQP688" s="35"/>
      <c r="PQQ688" s="35"/>
      <c r="PQR688" s="35"/>
      <c r="PQS688" s="35"/>
      <c r="PQT688" s="35"/>
      <c r="PQU688" s="35"/>
      <c r="PQV688" s="35"/>
      <c r="PQW688" s="35"/>
      <c r="PQX688" s="35"/>
      <c r="PQY688" s="35"/>
      <c r="PQZ688" s="35"/>
      <c r="PRA688" s="35"/>
      <c r="PRB688" s="35"/>
      <c r="PRC688" s="35"/>
      <c r="PRD688" s="35"/>
      <c r="PRE688" s="35"/>
      <c r="PRF688" s="35"/>
      <c r="PRG688" s="35"/>
      <c r="PRH688" s="35"/>
      <c r="PRI688" s="35"/>
      <c r="PRJ688" s="35"/>
      <c r="PRK688" s="35"/>
      <c r="PRL688" s="35"/>
      <c r="PRM688" s="35"/>
      <c r="PRN688" s="35"/>
      <c r="PRO688" s="35"/>
      <c r="PRP688" s="35"/>
      <c r="PRQ688" s="35"/>
      <c r="PRR688" s="35"/>
      <c r="PRS688" s="35"/>
      <c r="PRT688" s="35"/>
      <c r="PRU688" s="35"/>
      <c r="PRV688" s="35"/>
      <c r="PRW688" s="35"/>
      <c r="PRX688" s="35"/>
      <c r="PRY688" s="35"/>
      <c r="PRZ688" s="35"/>
      <c r="PSA688" s="35"/>
      <c r="PSB688" s="35"/>
      <c r="PSC688" s="35"/>
      <c r="PSD688" s="35"/>
      <c r="PSE688" s="35"/>
      <c r="PSF688" s="35"/>
      <c r="PSG688" s="35"/>
      <c r="PSH688" s="35"/>
      <c r="PSI688" s="35"/>
      <c r="PSJ688" s="35"/>
      <c r="PSK688" s="35"/>
      <c r="PSL688" s="35"/>
      <c r="PSM688" s="35"/>
      <c r="PSN688" s="35"/>
      <c r="PSO688" s="35"/>
      <c r="PSP688" s="35"/>
      <c r="PSQ688" s="35"/>
      <c r="PSR688" s="35"/>
      <c r="PSS688" s="35"/>
      <c r="PST688" s="35"/>
      <c r="PSU688" s="35"/>
      <c r="PSV688" s="35"/>
      <c r="PSW688" s="35"/>
      <c r="PSX688" s="35"/>
      <c r="PSY688" s="35"/>
      <c r="PSZ688" s="35"/>
      <c r="PTA688" s="35"/>
      <c r="PTB688" s="35"/>
      <c r="PTC688" s="35"/>
      <c r="PTD688" s="35"/>
      <c r="PTE688" s="35"/>
      <c r="PTF688" s="35"/>
      <c r="PTG688" s="35"/>
      <c r="PTH688" s="35"/>
      <c r="PTI688" s="35"/>
      <c r="PTJ688" s="35"/>
      <c r="PTK688" s="35"/>
      <c r="PTL688" s="35"/>
      <c r="PTM688" s="35"/>
      <c r="PTN688" s="35"/>
      <c r="PTO688" s="35"/>
      <c r="PTP688" s="35"/>
      <c r="PTQ688" s="35"/>
      <c r="PTR688" s="35"/>
      <c r="PTS688" s="35"/>
      <c r="PTT688" s="35"/>
      <c r="PTU688" s="35"/>
      <c r="PTV688" s="35"/>
      <c r="PTW688" s="35"/>
      <c r="PTX688" s="35"/>
      <c r="PTY688" s="35"/>
      <c r="PTZ688" s="35"/>
      <c r="PUA688" s="35"/>
      <c r="PUB688" s="35"/>
      <c r="PUC688" s="35"/>
      <c r="PUD688" s="35"/>
      <c r="PUE688" s="35"/>
      <c r="PUF688" s="35"/>
      <c r="PUG688" s="35"/>
      <c r="PUH688" s="35"/>
      <c r="PUI688" s="35"/>
      <c r="PUJ688" s="35"/>
      <c r="PUK688" s="35"/>
      <c r="PUL688" s="35"/>
      <c r="PUM688" s="35"/>
      <c r="PUN688" s="35"/>
      <c r="PUO688" s="35"/>
      <c r="PUP688" s="35"/>
      <c r="PUQ688" s="35"/>
      <c r="PUR688" s="35"/>
      <c r="PUS688" s="35"/>
      <c r="PUT688" s="35"/>
      <c r="PUU688" s="35"/>
      <c r="PUV688" s="35"/>
      <c r="PUW688" s="35"/>
      <c r="PUX688" s="35"/>
      <c r="PUY688" s="35"/>
      <c r="PUZ688" s="35"/>
      <c r="PVA688" s="35"/>
      <c r="PVB688" s="35"/>
      <c r="PVC688" s="35"/>
      <c r="PVD688" s="35"/>
      <c r="PVE688" s="35"/>
      <c r="PVF688" s="35"/>
      <c r="PVG688" s="35"/>
      <c r="PVH688" s="35"/>
      <c r="PVI688" s="35"/>
      <c r="PVJ688" s="35"/>
      <c r="PVK688" s="35"/>
      <c r="PVL688" s="35"/>
      <c r="PVM688" s="35"/>
      <c r="PVN688" s="35"/>
      <c r="PVO688" s="35"/>
      <c r="PVP688" s="35"/>
      <c r="PVQ688" s="35"/>
      <c r="PVR688" s="35"/>
      <c r="PVS688" s="35"/>
      <c r="PVT688" s="35"/>
      <c r="PVU688" s="35"/>
      <c r="PVV688" s="35"/>
      <c r="PVW688" s="35"/>
      <c r="PVX688" s="35"/>
      <c r="PVY688" s="35"/>
      <c r="PVZ688" s="35"/>
      <c r="PWA688" s="35"/>
      <c r="PWB688" s="35"/>
      <c r="PWC688" s="35"/>
      <c r="PWD688" s="35"/>
      <c r="PWE688" s="35"/>
      <c r="PWF688" s="35"/>
      <c r="PWG688" s="35"/>
      <c r="PWH688" s="35"/>
      <c r="PWI688" s="35"/>
      <c r="PWJ688" s="35"/>
      <c r="PWK688" s="35"/>
      <c r="PWL688" s="35"/>
      <c r="PWM688" s="35"/>
      <c r="PWN688" s="35"/>
      <c r="PWO688" s="35"/>
      <c r="PWP688" s="35"/>
      <c r="PWQ688" s="35"/>
      <c r="PWR688" s="35"/>
      <c r="PWS688" s="35"/>
      <c r="PWT688" s="35"/>
      <c r="PWU688" s="35"/>
      <c r="PWV688" s="35"/>
      <c r="PWW688" s="35"/>
      <c r="PWX688" s="35"/>
      <c r="PWY688" s="35"/>
      <c r="PWZ688" s="35"/>
      <c r="PXA688" s="35"/>
      <c r="PXB688" s="35"/>
      <c r="PXC688" s="35"/>
      <c r="PXD688" s="35"/>
      <c r="PXE688" s="35"/>
      <c r="PXF688" s="35"/>
      <c r="PXG688" s="35"/>
      <c r="PXH688" s="35"/>
      <c r="PXI688" s="35"/>
      <c r="PXJ688" s="35"/>
      <c r="PXK688" s="35"/>
      <c r="PXL688" s="35"/>
      <c r="PXM688" s="35"/>
      <c r="PXN688" s="35"/>
      <c r="PXO688" s="35"/>
      <c r="PXP688" s="35"/>
      <c r="PXQ688" s="35"/>
      <c r="PXR688" s="35"/>
      <c r="PXS688" s="35"/>
      <c r="PXT688" s="35"/>
      <c r="PXU688" s="35"/>
      <c r="PXV688" s="35"/>
      <c r="PXW688" s="35"/>
      <c r="PXX688" s="35"/>
      <c r="PXY688" s="35"/>
      <c r="PXZ688" s="35"/>
      <c r="PYA688" s="35"/>
      <c r="PYB688" s="35"/>
      <c r="PYC688" s="35"/>
      <c r="PYD688" s="35"/>
      <c r="PYE688" s="35"/>
      <c r="PYF688" s="35"/>
      <c r="PYG688" s="35"/>
      <c r="PYH688" s="35"/>
      <c r="PYI688" s="35"/>
      <c r="PYJ688" s="35"/>
      <c r="PYK688" s="35"/>
      <c r="PYL688" s="35"/>
      <c r="PYM688" s="35"/>
      <c r="PYN688" s="35"/>
      <c r="PYO688" s="35"/>
      <c r="PYP688" s="35"/>
      <c r="PYQ688" s="35"/>
      <c r="PYR688" s="35"/>
      <c r="PYS688" s="35"/>
      <c r="PYT688" s="35"/>
      <c r="PYU688" s="35"/>
      <c r="PYV688" s="35"/>
      <c r="PYW688" s="35"/>
      <c r="PYX688" s="35"/>
      <c r="PYY688" s="35"/>
      <c r="PYZ688" s="35"/>
      <c r="PZA688" s="35"/>
      <c r="PZB688" s="35"/>
      <c r="PZC688" s="35"/>
      <c r="PZD688" s="35"/>
      <c r="PZE688" s="35"/>
      <c r="PZF688" s="35"/>
      <c r="PZG688" s="35"/>
      <c r="PZH688" s="35"/>
      <c r="PZI688" s="35"/>
      <c r="PZJ688" s="35"/>
      <c r="PZK688" s="35"/>
      <c r="PZL688" s="35"/>
      <c r="PZM688" s="35"/>
      <c r="PZN688" s="35"/>
      <c r="PZO688" s="35"/>
      <c r="PZP688" s="35"/>
      <c r="PZQ688" s="35"/>
      <c r="PZR688" s="35"/>
      <c r="PZS688" s="35"/>
      <c r="PZT688" s="35"/>
      <c r="PZU688" s="35"/>
      <c r="PZV688" s="35"/>
      <c r="PZW688" s="35"/>
      <c r="PZX688" s="35"/>
      <c r="PZY688" s="35"/>
      <c r="PZZ688" s="35"/>
      <c r="QAA688" s="35"/>
      <c r="QAB688" s="35"/>
      <c r="QAC688" s="35"/>
      <c r="QAD688" s="35"/>
      <c r="QAE688" s="35"/>
      <c r="QAF688" s="35"/>
      <c r="QAG688" s="35"/>
      <c r="QAH688" s="35"/>
      <c r="QAI688" s="35"/>
      <c r="QAJ688" s="35"/>
      <c r="QAK688" s="35"/>
      <c r="QAL688" s="35"/>
      <c r="QAM688" s="35"/>
      <c r="QAN688" s="35"/>
      <c r="QAO688" s="35"/>
      <c r="QAP688" s="35"/>
      <c r="QAQ688" s="35"/>
      <c r="QAR688" s="35"/>
      <c r="QAS688" s="35"/>
      <c r="QAT688" s="35"/>
      <c r="QAU688" s="35"/>
      <c r="QAV688" s="35"/>
      <c r="QAW688" s="35"/>
      <c r="QAX688" s="35"/>
      <c r="QAY688" s="35"/>
      <c r="QAZ688" s="35"/>
      <c r="QBA688" s="35"/>
      <c r="QBB688" s="35"/>
      <c r="QBC688" s="35"/>
      <c r="QBD688" s="35"/>
      <c r="QBE688" s="35"/>
      <c r="QBF688" s="35"/>
      <c r="QBG688" s="35"/>
      <c r="QBH688" s="35"/>
      <c r="QBI688" s="35"/>
      <c r="QBJ688" s="35"/>
      <c r="QBK688" s="35"/>
      <c r="QBL688" s="35"/>
      <c r="QBM688" s="35"/>
      <c r="QBN688" s="35"/>
      <c r="QBO688" s="35"/>
      <c r="QBP688" s="35"/>
      <c r="QBQ688" s="35"/>
      <c r="QBR688" s="35"/>
      <c r="QBS688" s="35"/>
      <c r="QBT688" s="35"/>
      <c r="QBU688" s="35"/>
      <c r="QBV688" s="35"/>
      <c r="QBW688" s="35"/>
      <c r="QBX688" s="35"/>
      <c r="QBY688" s="35"/>
      <c r="QBZ688" s="35"/>
      <c r="QCA688" s="35"/>
      <c r="QCB688" s="35"/>
      <c r="QCC688" s="35"/>
      <c r="QCD688" s="35"/>
      <c r="QCE688" s="35"/>
      <c r="QCF688" s="35"/>
      <c r="QCG688" s="35"/>
      <c r="QCH688" s="35"/>
      <c r="QCI688" s="35"/>
      <c r="QCJ688" s="35"/>
      <c r="QCK688" s="35"/>
      <c r="QCL688" s="35"/>
      <c r="QCM688" s="35"/>
      <c r="QCN688" s="35"/>
      <c r="QCO688" s="35"/>
      <c r="QCP688" s="35"/>
      <c r="QCQ688" s="35"/>
      <c r="QCR688" s="35"/>
      <c r="QCS688" s="35"/>
      <c r="QCT688" s="35"/>
      <c r="QCU688" s="35"/>
      <c r="QCV688" s="35"/>
      <c r="QCW688" s="35"/>
      <c r="QCX688" s="35"/>
      <c r="QCY688" s="35"/>
      <c r="QCZ688" s="35"/>
      <c r="QDA688" s="35"/>
      <c r="QDB688" s="35"/>
      <c r="QDC688" s="35"/>
      <c r="QDD688" s="35"/>
      <c r="QDE688" s="35"/>
      <c r="QDF688" s="35"/>
      <c r="QDG688" s="35"/>
      <c r="QDH688" s="35"/>
      <c r="QDI688" s="35"/>
      <c r="QDJ688" s="35"/>
      <c r="QDK688" s="35"/>
      <c r="QDL688" s="35"/>
      <c r="QDM688" s="35"/>
      <c r="QDN688" s="35"/>
      <c r="QDO688" s="35"/>
      <c r="QDP688" s="35"/>
      <c r="QDQ688" s="35"/>
      <c r="QDR688" s="35"/>
      <c r="QDS688" s="35"/>
      <c r="QDT688" s="35"/>
      <c r="QDU688" s="35"/>
      <c r="QDV688" s="35"/>
      <c r="QDW688" s="35"/>
      <c r="QDX688" s="35"/>
      <c r="QDY688" s="35"/>
      <c r="QDZ688" s="35"/>
      <c r="QEA688" s="35"/>
      <c r="QEB688" s="35"/>
      <c r="QEC688" s="35"/>
      <c r="QED688" s="35"/>
      <c r="QEE688" s="35"/>
      <c r="QEF688" s="35"/>
      <c r="QEG688" s="35"/>
      <c r="QEH688" s="35"/>
      <c r="QEI688" s="35"/>
      <c r="QEJ688" s="35"/>
      <c r="QEK688" s="35"/>
      <c r="QEL688" s="35"/>
      <c r="QEM688" s="35"/>
      <c r="QEN688" s="35"/>
      <c r="QEO688" s="35"/>
      <c r="QEP688" s="35"/>
      <c r="QEQ688" s="35"/>
      <c r="QER688" s="35"/>
      <c r="QES688" s="35"/>
      <c r="QET688" s="35"/>
      <c r="QEU688" s="35"/>
      <c r="QEV688" s="35"/>
      <c r="QEW688" s="35"/>
      <c r="QEX688" s="35"/>
      <c r="QEY688" s="35"/>
      <c r="QEZ688" s="35"/>
      <c r="QFA688" s="35"/>
      <c r="QFB688" s="35"/>
      <c r="QFC688" s="35"/>
      <c r="QFD688" s="35"/>
      <c r="QFE688" s="35"/>
      <c r="QFF688" s="35"/>
      <c r="QFG688" s="35"/>
      <c r="QFH688" s="35"/>
      <c r="QFI688" s="35"/>
      <c r="QFJ688" s="35"/>
      <c r="QFK688" s="35"/>
      <c r="QFL688" s="35"/>
      <c r="QFM688" s="35"/>
      <c r="QFN688" s="35"/>
      <c r="QFO688" s="35"/>
      <c r="QFP688" s="35"/>
      <c r="QFQ688" s="35"/>
      <c r="QFR688" s="35"/>
      <c r="QFS688" s="35"/>
      <c r="QFT688" s="35"/>
      <c r="QFU688" s="35"/>
      <c r="QFV688" s="35"/>
      <c r="QFW688" s="35"/>
      <c r="QFX688" s="35"/>
      <c r="QFY688" s="35"/>
      <c r="QFZ688" s="35"/>
      <c r="QGA688" s="35"/>
      <c r="QGB688" s="35"/>
      <c r="QGC688" s="35"/>
      <c r="QGD688" s="35"/>
      <c r="QGE688" s="35"/>
      <c r="QGF688" s="35"/>
      <c r="QGG688" s="35"/>
      <c r="QGH688" s="35"/>
      <c r="QGI688" s="35"/>
      <c r="QGJ688" s="35"/>
      <c r="QGK688" s="35"/>
      <c r="QGL688" s="35"/>
      <c r="QGM688" s="35"/>
      <c r="QGN688" s="35"/>
      <c r="QGO688" s="35"/>
      <c r="QGP688" s="35"/>
      <c r="QGQ688" s="35"/>
      <c r="QGR688" s="35"/>
      <c r="QGS688" s="35"/>
      <c r="QGT688" s="35"/>
      <c r="QGU688" s="35"/>
      <c r="QGV688" s="35"/>
      <c r="QGW688" s="35"/>
      <c r="QGX688" s="35"/>
      <c r="QGY688" s="35"/>
      <c r="QGZ688" s="35"/>
      <c r="QHA688" s="35"/>
      <c r="QHB688" s="35"/>
      <c r="QHC688" s="35"/>
      <c r="QHD688" s="35"/>
      <c r="QHE688" s="35"/>
      <c r="QHF688" s="35"/>
      <c r="QHG688" s="35"/>
      <c r="QHH688" s="35"/>
      <c r="QHI688" s="35"/>
      <c r="QHJ688" s="35"/>
      <c r="QHK688" s="35"/>
      <c r="QHL688" s="35"/>
      <c r="QHM688" s="35"/>
      <c r="QHN688" s="35"/>
      <c r="QHO688" s="35"/>
      <c r="QHP688" s="35"/>
      <c r="QHQ688" s="35"/>
      <c r="QHR688" s="35"/>
      <c r="QHS688" s="35"/>
      <c r="QHT688" s="35"/>
      <c r="QHU688" s="35"/>
      <c r="QHV688" s="35"/>
      <c r="QHW688" s="35"/>
      <c r="QHX688" s="35"/>
      <c r="QHY688" s="35"/>
      <c r="QHZ688" s="35"/>
      <c r="QIA688" s="35"/>
      <c r="QIB688" s="35"/>
      <c r="QIC688" s="35"/>
      <c r="QID688" s="35"/>
      <c r="QIE688" s="35"/>
      <c r="QIF688" s="35"/>
      <c r="QIG688" s="35"/>
      <c r="QIH688" s="35"/>
      <c r="QII688" s="35"/>
      <c r="QIJ688" s="35"/>
      <c r="QIK688" s="35"/>
      <c r="QIL688" s="35"/>
      <c r="QIM688" s="35"/>
      <c r="QIN688" s="35"/>
      <c r="QIO688" s="35"/>
      <c r="QIP688" s="35"/>
      <c r="QIQ688" s="35"/>
      <c r="QIR688" s="35"/>
      <c r="QIS688" s="35"/>
      <c r="QIT688" s="35"/>
      <c r="QIU688" s="35"/>
      <c r="QIV688" s="35"/>
      <c r="QIW688" s="35"/>
      <c r="QIX688" s="35"/>
      <c r="QIY688" s="35"/>
      <c r="QIZ688" s="35"/>
      <c r="QJA688" s="35"/>
      <c r="QJB688" s="35"/>
      <c r="QJC688" s="35"/>
      <c r="QJD688" s="35"/>
      <c r="QJE688" s="35"/>
      <c r="QJF688" s="35"/>
      <c r="QJG688" s="35"/>
      <c r="QJH688" s="35"/>
      <c r="QJI688" s="35"/>
      <c r="QJJ688" s="35"/>
      <c r="QJK688" s="35"/>
      <c r="QJL688" s="35"/>
      <c r="QJM688" s="35"/>
      <c r="QJN688" s="35"/>
      <c r="QJO688" s="35"/>
      <c r="QJP688" s="35"/>
      <c r="QJQ688" s="35"/>
      <c r="QJR688" s="35"/>
      <c r="QJS688" s="35"/>
      <c r="QJT688" s="35"/>
      <c r="QJU688" s="35"/>
      <c r="QJV688" s="35"/>
      <c r="QJW688" s="35"/>
      <c r="QJX688" s="35"/>
      <c r="QJY688" s="35"/>
      <c r="QJZ688" s="35"/>
      <c r="QKA688" s="35"/>
      <c r="QKB688" s="35"/>
      <c r="QKC688" s="35"/>
      <c r="QKD688" s="35"/>
      <c r="QKE688" s="35"/>
      <c r="QKF688" s="35"/>
      <c r="QKG688" s="35"/>
      <c r="QKH688" s="35"/>
      <c r="QKI688" s="35"/>
      <c r="QKJ688" s="35"/>
      <c r="QKK688" s="35"/>
      <c r="QKL688" s="35"/>
      <c r="QKM688" s="35"/>
      <c r="QKN688" s="35"/>
      <c r="QKO688" s="35"/>
      <c r="QKP688" s="35"/>
      <c r="QKQ688" s="35"/>
      <c r="QKR688" s="35"/>
      <c r="QKS688" s="35"/>
      <c r="QKT688" s="35"/>
      <c r="QKU688" s="35"/>
      <c r="QKV688" s="35"/>
      <c r="QKW688" s="35"/>
      <c r="QKX688" s="35"/>
      <c r="QKY688" s="35"/>
      <c r="QKZ688" s="35"/>
      <c r="QLA688" s="35"/>
      <c r="QLB688" s="35"/>
      <c r="QLC688" s="35"/>
      <c r="QLD688" s="35"/>
      <c r="QLE688" s="35"/>
      <c r="QLF688" s="35"/>
      <c r="QLG688" s="35"/>
      <c r="QLH688" s="35"/>
      <c r="QLI688" s="35"/>
      <c r="QLJ688" s="35"/>
      <c r="QLK688" s="35"/>
      <c r="QLL688" s="35"/>
      <c r="QLM688" s="35"/>
      <c r="QLN688" s="35"/>
      <c r="QLO688" s="35"/>
      <c r="QLP688" s="35"/>
      <c r="QLQ688" s="35"/>
      <c r="QLR688" s="35"/>
      <c r="QLS688" s="35"/>
      <c r="QLT688" s="35"/>
      <c r="QLU688" s="35"/>
      <c r="QLV688" s="35"/>
      <c r="QLW688" s="35"/>
      <c r="QLX688" s="35"/>
      <c r="QLY688" s="35"/>
      <c r="QLZ688" s="35"/>
      <c r="QMA688" s="35"/>
      <c r="QMB688" s="35"/>
      <c r="QMC688" s="35"/>
      <c r="QMD688" s="35"/>
      <c r="QME688" s="35"/>
      <c r="QMF688" s="35"/>
      <c r="QMG688" s="35"/>
      <c r="QMH688" s="35"/>
      <c r="QMI688" s="35"/>
      <c r="QMJ688" s="35"/>
      <c r="QMK688" s="35"/>
      <c r="QML688" s="35"/>
      <c r="QMM688" s="35"/>
      <c r="QMN688" s="35"/>
      <c r="QMO688" s="35"/>
      <c r="QMP688" s="35"/>
      <c r="QMQ688" s="35"/>
      <c r="QMR688" s="35"/>
      <c r="QMS688" s="35"/>
      <c r="QMT688" s="35"/>
      <c r="QMU688" s="35"/>
      <c r="QMV688" s="35"/>
      <c r="QMW688" s="35"/>
      <c r="QMX688" s="35"/>
      <c r="QMY688" s="35"/>
      <c r="QMZ688" s="35"/>
      <c r="QNA688" s="35"/>
      <c r="QNB688" s="35"/>
      <c r="QNC688" s="35"/>
      <c r="QND688" s="35"/>
      <c r="QNE688" s="35"/>
      <c r="QNF688" s="35"/>
      <c r="QNG688" s="35"/>
      <c r="QNH688" s="35"/>
      <c r="QNI688" s="35"/>
      <c r="QNJ688" s="35"/>
      <c r="QNK688" s="35"/>
      <c r="QNL688" s="35"/>
      <c r="QNM688" s="35"/>
      <c r="QNN688" s="35"/>
      <c r="QNO688" s="35"/>
      <c r="QNP688" s="35"/>
      <c r="QNQ688" s="35"/>
      <c r="QNR688" s="35"/>
      <c r="QNS688" s="35"/>
      <c r="QNT688" s="35"/>
      <c r="QNU688" s="35"/>
      <c r="QNV688" s="35"/>
      <c r="QNW688" s="35"/>
      <c r="QNX688" s="35"/>
      <c r="QNY688" s="35"/>
      <c r="QNZ688" s="35"/>
      <c r="QOA688" s="35"/>
      <c r="QOB688" s="35"/>
      <c r="QOC688" s="35"/>
      <c r="QOD688" s="35"/>
      <c r="QOE688" s="35"/>
      <c r="QOF688" s="35"/>
      <c r="QOG688" s="35"/>
      <c r="QOH688" s="35"/>
      <c r="QOI688" s="35"/>
      <c r="QOJ688" s="35"/>
      <c r="QOK688" s="35"/>
      <c r="QOL688" s="35"/>
      <c r="QOM688" s="35"/>
      <c r="QON688" s="35"/>
      <c r="QOO688" s="35"/>
      <c r="QOP688" s="35"/>
      <c r="QOQ688" s="35"/>
      <c r="QOR688" s="35"/>
      <c r="QOS688" s="35"/>
      <c r="QOT688" s="35"/>
      <c r="QOU688" s="35"/>
      <c r="QOV688" s="35"/>
      <c r="QOW688" s="35"/>
      <c r="QOX688" s="35"/>
      <c r="QOY688" s="35"/>
      <c r="QOZ688" s="35"/>
      <c r="QPA688" s="35"/>
      <c r="QPB688" s="35"/>
      <c r="QPC688" s="35"/>
      <c r="QPD688" s="35"/>
      <c r="QPE688" s="35"/>
      <c r="QPF688" s="35"/>
      <c r="QPG688" s="35"/>
      <c r="QPH688" s="35"/>
      <c r="QPI688" s="35"/>
      <c r="QPJ688" s="35"/>
      <c r="QPK688" s="35"/>
      <c r="QPL688" s="35"/>
      <c r="QPM688" s="35"/>
      <c r="QPN688" s="35"/>
      <c r="QPO688" s="35"/>
      <c r="QPP688" s="35"/>
      <c r="QPQ688" s="35"/>
      <c r="QPR688" s="35"/>
      <c r="QPS688" s="35"/>
      <c r="QPT688" s="35"/>
      <c r="QPU688" s="35"/>
      <c r="QPV688" s="35"/>
      <c r="QPW688" s="35"/>
      <c r="QPX688" s="35"/>
      <c r="QPY688" s="35"/>
      <c r="QPZ688" s="35"/>
      <c r="QQA688" s="35"/>
      <c r="QQB688" s="35"/>
      <c r="QQC688" s="35"/>
      <c r="QQD688" s="35"/>
      <c r="QQE688" s="35"/>
      <c r="QQF688" s="35"/>
      <c r="QQG688" s="35"/>
      <c r="QQH688" s="35"/>
      <c r="QQI688" s="35"/>
      <c r="QQJ688" s="35"/>
      <c r="QQK688" s="35"/>
      <c r="QQL688" s="35"/>
      <c r="QQM688" s="35"/>
      <c r="QQN688" s="35"/>
      <c r="QQO688" s="35"/>
      <c r="QQP688" s="35"/>
      <c r="QQQ688" s="35"/>
      <c r="QQR688" s="35"/>
      <c r="QQS688" s="35"/>
      <c r="QQT688" s="35"/>
      <c r="QQU688" s="35"/>
      <c r="QQV688" s="35"/>
      <c r="QQW688" s="35"/>
      <c r="QQX688" s="35"/>
      <c r="QQY688" s="35"/>
      <c r="QQZ688" s="35"/>
      <c r="QRA688" s="35"/>
      <c r="QRB688" s="35"/>
      <c r="QRC688" s="35"/>
      <c r="QRD688" s="35"/>
      <c r="QRE688" s="35"/>
      <c r="QRF688" s="35"/>
      <c r="QRG688" s="35"/>
      <c r="QRH688" s="35"/>
      <c r="QRI688" s="35"/>
      <c r="QRJ688" s="35"/>
      <c r="QRK688" s="35"/>
      <c r="QRL688" s="35"/>
      <c r="QRM688" s="35"/>
      <c r="QRN688" s="35"/>
      <c r="QRO688" s="35"/>
      <c r="QRP688" s="35"/>
      <c r="QRQ688" s="35"/>
      <c r="QRR688" s="35"/>
      <c r="QRS688" s="35"/>
      <c r="QRT688" s="35"/>
      <c r="QRU688" s="35"/>
      <c r="QRV688" s="35"/>
      <c r="QRW688" s="35"/>
      <c r="QRX688" s="35"/>
      <c r="QRY688" s="35"/>
      <c r="QRZ688" s="35"/>
      <c r="QSA688" s="35"/>
      <c r="QSB688" s="35"/>
      <c r="QSC688" s="35"/>
      <c r="QSD688" s="35"/>
      <c r="QSE688" s="35"/>
      <c r="QSF688" s="35"/>
      <c r="QSG688" s="35"/>
      <c r="QSH688" s="35"/>
      <c r="QSI688" s="35"/>
      <c r="QSJ688" s="35"/>
      <c r="QSK688" s="35"/>
      <c r="QSL688" s="35"/>
      <c r="QSM688" s="35"/>
      <c r="QSN688" s="35"/>
      <c r="QSO688" s="35"/>
      <c r="QSP688" s="35"/>
      <c r="QSQ688" s="35"/>
      <c r="QSR688" s="35"/>
      <c r="QSS688" s="35"/>
      <c r="QST688" s="35"/>
      <c r="QSU688" s="35"/>
      <c r="QSV688" s="35"/>
      <c r="QSW688" s="35"/>
      <c r="QSX688" s="35"/>
      <c r="QSY688" s="35"/>
      <c r="QSZ688" s="35"/>
      <c r="QTA688" s="35"/>
      <c r="QTB688" s="35"/>
      <c r="QTC688" s="35"/>
      <c r="QTD688" s="35"/>
      <c r="QTE688" s="35"/>
      <c r="QTF688" s="35"/>
      <c r="QTG688" s="35"/>
      <c r="QTH688" s="35"/>
      <c r="QTI688" s="35"/>
      <c r="QTJ688" s="35"/>
      <c r="QTK688" s="35"/>
      <c r="QTL688" s="35"/>
      <c r="QTM688" s="35"/>
      <c r="QTN688" s="35"/>
      <c r="QTO688" s="35"/>
      <c r="QTP688" s="35"/>
      <c r="QTQ688" s="35"/>
      <c r="QTR688" s="35"/>
      <c r="QTS688" s="35"/>
      <c r="QTT688" s="35"/>
      <c r="QTU688" s="35"/>
      <c r="QTV688" s="35"/>
      <c r="QTW688" s="35"/>
      <c r="QTX688" s="35"/>
      <c r="QTY688" s="35"/>
      <c r="QTZ688" s="35"/>
      <c r="QUA688" s="35"/>
      <c r="QUB688" s="35"/>
      <c r="QUC688" s="35"/>
      <c r="QUD688" s="35"/>
      <c r="QUE688" s="35"/>
      <c r="QUF688" s="35"/>
      <c r="QUG688" s="35"/>
      <c r="QUH688" s="35"/>
      <c r="QUI688" s="35"/>
      <c r="QUJ688" s="35"/>
      <c r="QUK688" s="35"/>
      <c r="QUL688" s="35"/>
      <c r="QUM688" s="35"/>
      <c r="QUN688" s="35"/>
      <c r="QUO688" s="35"/>
      <c r="QUP688" s="35"/>
      <c r="QUQ688" s="35"/>
      <c r="QUR688" s="35"/>
      <c r="QUS688" s="35"/>
      <c r="QUT688" s="35"/>
      <c r="QUU688" s="35"/>
      <c r="QUV688" s="35"/>
      <c r="QUW688" s="35"/>
      <c r="QUX688" s="35"/>
      <c r="QUY688" s="35"/>
      <c r="QUZ688" s="35"/>
      <c r="QVA688" s="35"/>
      <c r="QVB688" s="35"/>
      <c r="QVC688" s="35"/>
      <c r="QVD688" s="35"/>
      <c r="QVE688" s="35"/>
      <c r="QVF688" s="35"/>
      <c r="QVG688" s="35"/>
      <c r="QVH688" s="35"/>
      <c r="QVI688" s="35"/>
      <c r="QVJ688" s="35"/>
      <c r="QVK688" s="35"/>
      <c r="QVL688" s="35"/>
      <c r="QVM688" s="35"/>
      <c r="QVN688" s="35"/>
      <c r="QVO688" s="35"/>
      <c r="QVP688" s="35"/>
      <c r="QVQ688" s="35"/>
      <c r="QVR688" s="35"/>
      <c r="QVS688" s="35"/>
      <c r="QVT688" s="35"/>
      <c r="QVU688" s="35"/>
      <c r="QVV688" s="35"/>
      <c r="QVW688" s="35"/>
      <c r="QVX688" s="35"/>
      <c r="QVY688" s="35"/>
      <c r="QVZ688" s="35"/>
      <c r="QWA688" s="35"/>
      <c r="QWB688" s="35"/>
      <c r="QWC688" s="35"/>
      <c r="QWD688" s="35"/>
      <c r="QWE688" s="35"/>
      <c r="QWF688" s="35"/>
      <c r="QWG688" s="35"/>
      <c r="QWH688" s="35"/>
      <c r="QWI688" s="35"/>
      <c r="QWJ688" s="35"/>
      <c r="QWK688" s="35"/>
      <c r="QWL688" s="35"/>
      <c r="QWM688" s="35"/>
      <c r="QWN688" s="35"/>
      <c r="QWO688" s="35"/>
      <c r="QWP688" s="35"/>
      <c r="QWQ688" s="35"/>
      <c r="QWR688" s="35"/>
      <c r="QWS688" s="35"/>
      <c r="QWT688" s="35"/>
      <c r="QWU688" s="35"/>
      <c r="QWV688" s="35"/>
      <c r="QWW688" s="35"/>
      <c r="QWX688" s="35"/>
      <c r="QWY688" s="35"/>
      <c r="QWZ688" s="35"/>
      <c r="QXA688" s="35"/>
      <c r="QXB688" s="35"/>
      <c r="QXC688" s="35"/>
      <c r="QXD688" s="35"/>
      <c r="QXE688" s="35"/>
      <c r="QXF688" s="35"/>
      <c r="QXG688" s="35"/>
      <c r="QXH688" s="35"/>
      <c r="QXI688" s="35"/>
      <c r="QXJ688" s="35"/>
      <c r="QXK688" s="35"/>
      <c r="QXL688" s="35"/>
      <c r="QXM688" s="35"/>
      <c r="QXN688" s="35"/>
      <c r="QXO688" s="35"/>
      <c r="QXP688" s="35"/>
      <c r="QXQ688" s="35"/>
      <c r="QXR688" s="35"/>
      <c r="QXS688" s="35"/>
      <c r="QXT688" s="35"/>
      <c r="QXU688" s="35"/>
      <c r="QXV688" s="35"/>
      <c r="QXW688" s="35"/>
      <c r="QXX688" s="35"/>
      <c r="QXY688" s="35"/>
      <c r="QXZ688" s="35"/>
      <c r="QYA688" s="35"/>
      <c r="QYB688" s="35"/>
      <c r="QYC688" s="35"/>
      <c r="QYD688" s="35"/>
      <c r="QYE688" s="35"/>
      <c r="QYF688" s="35"/>
      <c r="QYG688" s="35"/>
      <c r="QYH688" s="35"/>
      <c r="QYI688" s="35"/>
      <c r="QYJ688" s="35"/>
      <c r="QYK688" s="35"/>
      <c r="QYL688" s="35"/>
      <c r="QYM688" s="35"/>
      <c r="QYN688" s="35"/>
      <c r="QYO688" s="35"/>
      <c r="QYP688" s="35"/>
      <c r="QYQ688" s="35"/>
      <c r="QYR688" s="35"/>
      <c r="QYS688" s="35"/>
      <c r="QYT688" s="35"/>
      <c r="QYU688" s="35"/>
      <c r="QYV688" s="35"/>
      <c r="QYW688" s="35"/>
      <c r="QYX688" s="35"/>
      <c r="QYY688" s="35"/>
      <c r="QYZ688" s="35"/>
      <c r="QZA688" s="35"/>
      <c r="QZB688" s="35"/>
      <c r="QZC688" s="35"/>
      <c r="QZD688" s="35"/>
      <c r="QZE688" s="35"/>
      <c r="QZF688" s="35"/>
      <c r="QZG688" s="35"/>
      <c r="QZH688" s="35"/>
      <c r="QZI688" s="35"/>
      <c r="QZJ688" s="35"/>
      <c r="QZK688" s="35"/>
      <c r="QZL688" s="35"/>
      <c r="QZM688" s="35"/>
      <c r="QZN688" s="35"/>
      <c r="QZO688" s="35"/>
      <c r="QZP688" s="35"/>
      <c r="QZQ688" s="35"/>
      <c r="QZR688" s="35"/>
      <c r="QZS688" s="35"/>
      <c r="QZT688" s="35"/>
      <c r="QZU688" s="35"/>
      <c r="QZV688" s="35"/>
      <c r="QZW688" s="35"/>
      <c r="QZX688" s="35"/>
      <c r="QZY688" s="35"/>
      <c r="QZZ688" s="35"/>
      <c r="RAA688" s="35"/>
      <c r="RAB688" s="35"/>
      <c r="RAC688" s="35"/>
      <c r="RAD688" s="35"/>
      <c r="RAE688" s="35"/>
      <c r="RAF688" s="35"/>
      <c r="RAG688" s="35"/>
      <c r="RAH688" s="35"/>
      <c r="RAI688" s="35"/>
      <c r="RAJ688" s="35"/>
      <c r="RAK688" s="35"/>
      <c r="RAL688" s="35"/>
      <c r="RAM688" s="35"/>
      <c r="RAN688" s="35"/>
      <c r="RAO688" s="35"/>
      <c r="RAP688" s="35"/>
      <c r="RAQ688" s="35"/>
      <c r="RAR688" s="35"/>
      <c r="RAS688" s="35"/>
      <c r="RAT688" s="35"/>
      <c r="RAU688" s="35"/>
      <c r="RAV688" s="35"/>
      <c r="RAW688" s="35"/>
      <c r="RAX688" s="35"/>
      <c r="RAY688" s="35"/>
      <c r="RAZ688" s="35"/>
      <c r="RBA688" s="35"/>
      <c r="RBB688" s="35"/>
      <c r="RBC688" s="35"/>
      <c r="RBD688" s="35"/>
      <c r="RBE688" s="35"/>
      <c r="RBF688" s="35"/>
      <c r="RBG688" s="35"/>
      <c r="RBH688" s="35"/>
      <c r="RBI688" s="35"/>
      <c r="RBJ688" s="35"/>
      <c r="RBK688" s="35"/>
      <c r="RBL688" s="35"/>
      <c r="RBM688" s="35"/>
      <c r="RBN688" s="35"/>
      <c r="RBO688" s="35"/>
      <c r="RBP688" s="35"/>
      <c r="RBQ688" s="35"/>
      <c r="RBR688" s="35"/>
      <c r="RBS688" s="35"/>
      <c r="RBT688" s="35"/>
      <c r="RBU688" s="35"/>
      <c r="RBV688" s="35"/>
      <c r="RBW688" s="35"/>
      <c r="RBX688" s="35"/>
      <c r="RBY688" s="35"/>
      <c r="RBZ688" s="35"/>
      <c r="RCA688" s="35"/>
      <c r="RCB688" s="35"/>
      <c r="RCC688" s="35"/>
      <c r="RCD688" s="35"/>
      <c r="RCE688" s="35"/>
      <c r="RCF688" s="35"/>
      <c r="RCG688" s="35"/>
      <c r="RCH688" s="35"/>
      <c r="RCI688" s="35"/>
      <c r="RCJ688" s="35"/>
      <c r="RCK688" s="35"/>
      <c r="RCL688" s="35"/>
      <c r="RCM688" s="35"/>
      <c r="RCN688" s="35"/>
      <c r="RCO688" s="35"/>
      <c r="RCP688" s="35"/>
      <c r="RCQ688" s="35"/>
      <c r="RCR688" s="35"/>
      <c r="RCS688" s="35"/>
      <c r="RCT688" s="35"/>
      <c r="RCU688" s="35"/>
      <c r="RCV688" s="35"/>
      <c r="RCW688" s="35"/>
      <c r="RCX688" s="35"/>
      <c r="RCY688" s="35"/>
      <c r="RCZ688" s="35"/>
      <c r="RDA688" s="35"/>
      <c r="RDB688" s="35"/>
      <c r="RDC688" s="35"/>
      <c r="RDD688" s="35"/>
      <c r="RDE688" s="35"/>
      <c r="RDF688" s="35"/>
      <c r="RDG688" s="35"/>
      <c r="RDH688" s="35"/>
      <c r="RDI688" s="35"/>
      <c r="RDJ688" s="35"/>
      <c r="RDK688" s="35"/>
      <c r="RDL688" s="35"/>
      <c r="RDM688" s="35"/>
      <c r="RDN688" s="35"/>
      <c r="RDO688" s="35"/>
      <c r="RDP688" s="35"/>
      <c r="RDQ688" s="35"/>
      <c r="RDR688" s="35"/>
      <c r="RDS688" s="35"/>
      <c r="RDT688" s="35"/>
      <c r="RDU688" s="35"/>
      <c r="RDV688" s="35"/>
      <c r="RDW688" s="35"/>
      <c r="RDX688" s="35"/>
      <c r="RDY688" s="35"/>
      <c r="RDZ688" s="35"/>
      <c r="REA688" s="35"/>
      <c r="REB688" s="35"/>
      <c r="REC688" s="35"/>
      <c r="RED688" s="35"/>
      <c r="REE688" s="35"/>
      <c r="REF688" s="35"/>
      <c r="REG688" s="35"/>
      <c r="REH688" s="35"/>
      <c r="REI688" s="35"/>
      <c r="REJ688" s="35"/>
      <c r="REK688" s="35"/>
      <c r="REL688" s="35"/>
      <c r="REM688" s="35"/>
      <c r="REN688" s="35"/>
      <c r="REO688" s="35"/>
      <c r="REP688" s="35"/>
      <c r="REQ688" s="35"/>
      <c r="RER688" s="35"/>
      <c r="RES688" s="35"/>
      <c r="RET688" s="35"/>
      <c r="REU688" s="35"/>
      <c r="REV688" s="35"/>
      <c r="REW688" s="35"/>
      <c r="REX688" s="35"/>
      <c r="REY688" s="35"/>
      <c r="REZ688" s="35"/>
      <c r="RFA688" s="35"/>
      <c r="RFB688" s="35"/>
      <c r="RFC688" s="35"/>
      <c r="RFD688" s="35"/>
      <c r="RFE688" s="35"/>
      <c r="RFF688" s="35"/>
      <c r="RFG688" s="35"/>
      <c r="RFH688" s="35"/>
      <c r="RFI688" s="35"/>
      <c r="RFJ688" s="35"/>
      <c r="RFK688" s="35"/>
      <c r="RFL688" s="35"/>
      <c r="RFM688" s="35"/>
      <c r="RFN688" s="35"/>
      <c r="RFO688" s="35"/>
      <c r="RFP688" s="35"/>
      <c r="RFQ688" s="35"/>
      <c r="RFR688" s="35"/>
      <c r="RFS688" s="35"/>
      <c r="RFT688" s="35"/>
      <c r="RFU688" s="35"/>
      <c r="RFV688" s="35"/>
      <c r="RFW688" s="35"/>
      <c r="RFX688" s="35"/>
      <c r="RFY688" s="35"/>
      <c r="RFZ688" s="35"/>
      <c r="RGA688" s="35"/>
      <c r="RGB688" s="35"/>
      <c r="RGC688" s="35"/>
      <c r="RGD688" s="35"/>
      <c r="RGE688" s="35"/>
      <c r="RGF688" s="35"/>
      <c r="RGG688" s="35"/>
      <c r="RGH688" s="35"/>
      <c r="RGI688" s="35"/>
      <c r="RGJ688" s="35"/>
      <c r="RGK688" s="35"/>
      <c r="RGL688" s="35"/>
      <c r="RGM688" s="35"/>
      <c r="RGN688" s="35"/>
      <c r="RGO688" s="35"/>
      <c r="RGP688" s="35"/>
      <c r="RGQ688" s="35"/>
      <c r="RGR688" s="35"/>
      <c r="RGS688" s="35"/>
      <c r="RGT688" s="35"/>
      <c r="RGU688" s="35"/>
      <c r="RGV688" s="35"/>
      <c r="RGW688" s="35"/>
      <c r="RGX688" s="35"/>
      <c r="RGY688" s="35"/>
      <c r="RGZ688" s="35"/>
      <c r="RHA688" s="35"/>
      <c r="RHB688" s="35"/>
      <c r="RHC688" s="35"/>
      <c r="RHD688" s="35"/>
      <c r="RHE688" s="35"/>
      <c r="RHF688" s="35"/>
      <c r="RHG688" s="35"/>
      <c r="RHH688" s="35"/>
      <c r="RHI688" s="35"/>
      <c r="RHJ688" s="35"/>
      <c r="RHK688" s="35"/>
      <c r="RHL688" s="35"/>
      <c r="RHM688" s="35"/>
      <c r="RHN688" s="35"/>
      <c r="RHO688" s="35"/>
      <c r="RHP688" s="35"/>
      <c r="RHQ688" s="35"/>
      <c r="RHR688" s="35"/>
      <c r="RHS688" s="35"/>
      <c r="RHT688" s="35"/>
      <c r="RHU688" s="35"/>
      <c r="RHV688" s="35"/>
      <c r="RHW688" s="35"/>
      <c r="RHX688" s="35"/>
      <c r="RHY688" s="35"/>
      <c r="RHZ688" s="35"/>
      <c r="RIA688" s="35"/>
      <c r="RIB688" s="35"/>
      <c r="RIC688" s="35"/>
      <c r="RID688" s="35"/>
      <c r="RIE688" s="35"/>
      <c r="RIF688" s="35"/>
      <c r="RIG688" s="35"/>
      <c r="RIH688" s="35"/>
      <c r="RII688" s="35"/>
      <c r="RIJ688" s="35"/>
      <c r="RIK688" s="35"/>
      <c r="RIL688" s="35"/>
      <c r="RIM688" s="35"/>
      <c r="RIN688" s="35"/>
      <c r="RIO688" s="35"/>
      <c r="RIP688" s="35"/>
      <c r="RIQ688" s="35"/>
      <c r="RIR688" s="35"/>
      <c r="RIS688" s="35"/>
      <c r="RIT688" s="35"/>
      <c r="RIU688" s="35"/>
      <c r="RIV688" s="35"/>
      <c r="RIW688" s="35"/>
      <c r="RIX688" s="35"/>
      <c r="RIY688" s="35"/>
      <c r="RIZ688" s="35"/>
      <c r="RJA688" s="35"/>
      <c r="RJB688" s="35"/>
      <c r="RJC688" s="35"/>
      <c r="RJD688" s="35"/>
      <c r="RJE688" s="35"/>
      <c r="RJF688" s="35"/>
      <c r="RJG688" s="35"/>
      <c r="RJH688" s="35"/>
      <c r="RJI688" s="35"/>
      <c r="RJJ688" s="35"/>
      <c r="RJK688" s="35"/>
      <c r="RJL688" s="35"/>
      <c r="RJM688" s="35"/>
      <c r="RJN688" s="35"/>
      <c r="RJO688" s="35"/>
      <c r="RJP688" s="35"/>
      <c r="RJQ688" s="35"/>
      <c r="RJR688" s="35"/>
      <c r="RJS688" s="35"/>
      <c r="RJT688" s="35"/>
      <c r="RJU688" s="35"/>
      <c r="RJV688" s="35"/>
      <c r="RJW688" s="35"/>
      <c r="RJX688" s="35"/>
      <c r="RJY688" s="35"/>
      <c r="RJZ688" s="35"/>
      <c r="RKA688" s="35"/>
      <c r="RKB688" s="35"/>
      <c r="RKC688" s="35"/>
      <c r="RKD688" s="35"/>
      <c r="RKE688" s="35"/>
      <c r="RKF688" s="35"/>
      <c r="RKG688" s="35"/>
      <c r="RKH688" s="35"/>
      <c r="RKI688" s="35"/>
      <c r="RKJ688" s="35"/>
      <c r="RKK688" s="35"/>
      <c r="RKL688" s="35"/>
      <c r="RKM688" s="35"/>
      <c r="RKN688" s="35"/>
      <c r="RKO688" s="35"/>
      <c r="RKP688" s="35"/>
      <c r="RKQ688" s="35"/>
      <c r="RKR688" s="35"/>
      <c r="RKS688" s="35"/>
      <c r="RKT688" s="35"/>
      <c r="RKU688" s="35"/>
      <c r="RKV688" s="35"/>
      <c r="RKW688" s="35"/>
      <c r="RKX688" s="35"/>
      <c r="RKY688" s="35"/>
      <c r="RKZ688" s="35"/>
      <c r="RLA688" s="35"/>
      <c r="RLB688" s="35"/>
      <c r="RLC688" s="35"/>
      <c r="RLD688" s="35"/>
      <c r="RLE688" s="35"/>
      <c r="RLF688" s="35"/>
      <c r="RLG688" s="35"/>
      <c r="RLH688" s="35"/>
      <c r="RLI688" s="35"/>
      <c r="RLJ688" s="35"/>
      <c r="RLK688" s="35"/>
      <c r="RLL688" s="35"/>
      <c r="RLM688" s="35"/>
      <c r="RLN688" s="35"/>
      <c r="RLO688" s="35"/>
      <c r="RLP688" s="35"/>
      <c r="RLQ688" s="35"/>
      <c r="RLR688" s="35"/>
      <c r="RLS688" s="35"/>
      <c r="RLT688" s="35"/>
      <c r="RLU688" s="35"/>
      <c r="RLV688" s="35"/>
      <c r="RLW688" s="35"/>
      <c r="RLX688" s="35"/>
      <c r="RLY688" s="35"/>
      <c r="RLZ688" s="35"/>
      <c r="RMA688" s="35"/>
      <c r="RMB688" s="35"/>
      <c r="RMC688" s="35"/>
      <c r="RMD688" s="35"/>
      <c r="RME688" s="35"/>
      <c r="RMF688" s="35"/>
      <c r="RMG688" s="35"/>
      <c r="RMH688" s="35"/>
      <c r="RMI688" s="35"/>
      <c r="RMJ688" s="35"/>
      <c r="RMK688" s="35"/>
      <c r="RML688" s="35"/>
      <c r="RMM688" s="35"/>
      <c r="RMN688" s="35"/>
      <c r="RMO688" s="35"/>
      <c r="RMP688" s="35"/>
      <c r="RMQ688" s="35"/>
      <c r="RMR688" s="35"/>
      <c r="RMS688" s="35"/>
      <c r="RMT688" s="35"/>
      <c r="RMU688" s="35"/>
      <c r="RMV688" s="35"/>
      <c r="RMW688" s="35"/>
      <c r="RMX688" s="35"/>
      <c r="RMY688" s="35"/>
      <c r="RMZ688" s="35"/>
      <c r="RNA688" s="35"/>
      <c r="RNB688" s="35"/>
      <c r="RNC688" s="35"/>
      <c r="RND688" s="35"/>
      <c r="RNE688" s="35"/>
      <c r="RNF688" s="35"/>
      <c r="RNG688" s="35"/>
      <c r="RNH688" s="35"/>
      <c r="RNI688" s="35"/>
      <c r="RNJ688" s="35"/>
      <c r="RNK688" s="35"/>
      <c r="RNL688" s="35"/>
      <c r="RNM688" s="35"/>
      <c r="RNN688" s="35"/>
      <c r="RNO688" s="35"/>
      <c r="RNP688" s="35"/>
      <c r="RNQ688" s="35"/>
      <c r="RNR688" s="35"/>
      <c r="RNS688" s="35"/>
      <c r="RNT688" s="35"/>
      <c r="RNU688" s="35"/>
      <c r="RNV688" s="35"/>
      <c r="RNW688" s="35"/>
      <c r="RNX688" s="35"/>
      <c r="RNY688" s="35"/>
      <c r="RNZ688" s="35"/>
      <c r="ROA688" s="35"/>
      <c r="ROB688" s="35"/>
      <c r="ROC688" s="35"/>
      <c r="ROD688" s="35"/>
      <c r="ROE688" s="35"/>
      <c r="ROF688" s="35"/>
      <c r="ROG688" s="35"/>
      <c r="ROH688" s="35"/>
      <c r="ROI688" s="35"/>
      <c r="ROJ688" s="35"/>
      <c r="ROK688" s="35"/>
      <c r="ROL688" s="35"/>
      <c r="ROM688" s="35"/>
      <c r="RON688" s="35"/>
      <c r="ROO688" s="35"/>
      <c r="ROP688" s="35"/>
      <c r="ROQ688" s="35"/>
      <c r="ROR688" s="35"/>
      <c r="ROS688" s="35"/>
      <c r="ROT688" s="35"/>
      <c r="ROU688" s="35"/>
      <c r="ROV688" s="35"/>
      <c r="ROW688" s="35"/>
      <c r="ROX688" s="35"/>
      <c r="ROY688" s="35"/>
      <c r="ROZ688" s="35"/>
      <c r="RPA688" s="35"/>
      <c r="RPB688" s="35"/>
      <c r="RPC688" s="35"/>
      <c r="RPD688" s="35"/>
      <c r="RPE688" s="35"/>
      <c r="RPF688" s="35"/>
      <c r="RPG688" s="35"/>
      <c r="RPH688" s="35"/>
      <c r="RPI688" s="35"/>
      <c r="RPJ688" s="35"/>
      <c r="RPK688" s="35"/>
      <c r="RPL688" s="35"/>
      <c r="RPM688" s="35"/>
      <c r="RPN688" s="35"/>
      <c r="RPO688" s="35"/>
      <c r="RPP688" s="35"/>
      <c r="RPQ688" s="35"/>
      <c r="RPR688" s="35"/>
      <c r="RPS688" s="35"/>
      <c r="RPT688" s="35"/>
      <c r="RPU688" s="35"/>
      <c r="RPV688" s="35"/>
      <c r="RPW688" s="35"/>
      <c r="RPX688" s="35"/>
      <c r="RPY688" s="35"/>
      <c r="RPZ688" s="35"/>
      <c r="RQA688" s="35"/>
      <c r="RQB688" s="35"/>
      <c r="RQC688" s="35"/>
      <c r="RQD688" s="35"/>
      <c r="RQE688" s="35"/>
      <c r="RQF688" s="35"/>
      <c r="RQG688" s="35"/>
      <c r="RQH688" s="35"/>
      <c r="RQI688" s="35"/>
      <c r="RQJ688" s="35"/>
      <c r="RQK688" s="35"/>
      <c r="RQL688" s="35"/>
      <c r="RQM688" s="35"/>
      <c r="RQN688" s="35"/>
      <c r="RQO688" s="35"/>
      <c r="RQP688" s="35"/>
      <c r="RQQ688" s="35"/>
      <c r="RQR688" s="35"/>
      <c r="RQS688" s="35"/>
      <c r="RQT688" s="35"/>
      <c r="RQU688" s="35"/>
      <c r="RQV688" s="35"/>
      <c r="RQW688" s="35"/>
      <c r="RQX688" s="35"/>
      <c r="RQY688" s="35"/>
      <c r="RQZ688" s="35"/>
      <c r="RRA688" s="35"/>
      <c r="RRB688" s="35"/>
      <c r="RRC688" s="35"/>
      <c r="RRD688" s="35"/>
      <c r="RRE688" s="35"/>
      <c r="RRF688" s="35"/>
      <c r="RRG688" s="35"/>
      <c r="RRH688" s="35"/>
      <c r="RRI688" s="35"/>
      <c r="RRJ688" s="35"/>
      <c r="RRK688" s="35"/>
      <c r="RRL688" s="35"/>
      <c r="RRM688" s="35"/>
      <c r="RRN688" s="35"/>
      <c r="RRO688" s="35"/>
      <c r="RRP688" s="35"/>
      <c r="RRQ688" s="35"/>
      <c r="RRR688" s="35"/>
      <c r="RRS688" s="35"/>
      <c r="RRT688" s="35"/>
      <c r="RRU688" s="35"/>
      <c r="RRV688" s="35"/>
      <c r="RRW688" s="35"/>
      <c r="RRX688" s="35"/>
      <c r="RRY688" s="35"/>
      <c r="RRZ688" s="35"/>
      <c r="RSA688" s="35"/>
      <c r="RSB688" s="35"/>
      <c r="RSC688" s="35"/>
      <c r="RSD688" s="35"/>
      <c r="RSE688" s="35"/>
      <c r="RSF688" s="35"/>
      <c r="RSG688" s="35"/>
      <c r="RSH688" s="35"/>
      <c r="RSI688" s="35"/>
      <c r="RSJ688" s="35"/>
      <c r="RSK688" s="35"/>
      <c r="RSL688" s="35"/>
      <c r="RSM688" s="35"/>
      <c r="RSN688" s="35"/>
      <c r="RSO688" s="35"/>
      <c r="RSP688" s="35"/>
      <c r="RSQ688" s="35"/>
      <c r="RSR688" s="35"/>
      <c r="RSS688" s="35"/>
      <c r="RST688" s="35"/>
      <c r="RSU688" s="35"/>
      <c r="RSV688" s="35"/>
      <c r="RSW688" s="35"/>
      <c r="RSX688" s="35"/>
      <c r="RSY688" s="35"/>
      <c r="RSZ688" s="35"/>
      <c r="RTA688" s="35"/>
      <c r="RTB688" s="35"/>
      <c r="RTC688" s="35"/>
      <c r="RTD688" s="35"/>
      <c r="RTE688" s="35"/>
      <c r="RTF688" s="35"/>
      <c r="RTG688" s="35"/>
      <c r="RTH688" s="35"/>
      <c r="RTI688" s="35"/>
      <c r="RTJ688" s="35"/>
      <c r="RTK688" s="35"/>
      <c r="RTL688" s="35"/>
      <c r="RTM688" s="35"/>
      <c r="RTN688" s="35"/>
      <c r="RTO688" s="35"/>
      <c r="RTP688" s="35"/>
      <c r="RTQ688" s="35"/>
      <c r="RTR688" s="35"/>
      <c r="RTS688" s="35"/>
      <c r="RTT688" s="35"/>
      <c r="RTU688" s="35"/>
      <c r="RTV688" s="35"/>
      <c r="RTW688" s="35"/>
      <c r="RTX688" s="35"/>
      <c r="RTY688" s="35"/>
      <c r="RTZ688" s="35"/>
      <c r="RUA688" s="35"/>
      <c r="RUB688" s="35"/>
      <c r="RUC688" s="35"/>
      <c r="RUD688" s="35"/>
      <c r="RUE688" s="35"/>
      <c r="RUF688" s="35"/>
      <c r="RUG688" s="35"/>
      <c r="RUH688" s="35"/>
      <c r="RUI688" s="35"/>
      <c r="RUJ688" s="35"/>
      <c r="RUK688" s="35"/>
      <c r="RUL688" s="35"/>
      <c r="RUM688" s="35"/>
      <c r="RUN688" s="35"/>
      <c r="RUO688" s="35"/>
      <c r="RUP688" s="35"/>
      <c r="RUQ688" s="35"/>
      <c r="RUR688" s="35"/>
      <c r="RUS688" s="35"/>
      <c r="RUT688" s="35"/>
      <c r="RUU688" s="35"/>
      <c r="RUV688" s="35"/>
      <c r="RUW688" s="35"/>
      <c r="RUX688" s="35"/>
      <c r="RUY688" s="35"/>
      <c r="RUZ688" s="35"/>
      <c r="RVA688" s="35"/>
      <c r="RVB688" s="35"/>
      <c r="RVC688" s="35"/>
      <c r="RVD688" s="35"/>
      <c r="RVE688" s="35"/>
      <c r="RVF688" s="35"/>
      <c r="RVG688" s="35"/>
      <c r="RVH688" s="35"/>
      <c r="RVI688" s="35"/>
      <c r="RVJ688" s="35"/>
      <c r="RVK688" s="35"/>
      <c r="RVL688" s="35"/>
      <c r="RVM688" s="35"/>
      <c r="RVN688" s="35"/>
      <c r="RVO688" s="35"/>
      <c r="RVP688" s="35"/>
      <c r="RVQ688" s="35"/>
      <c r="RVR688" s="35"/>
      <c r="RVS688" s="35"/>
      <c r="RVT688" s="35"/>
      <c r="RVU688" s="35"/>
      <c r="RVV688" s="35"/>
      <c r="RVW688" s="35"/>
      <c r="RVX688" s="35"/>
      <c r="RVY688" s="35"/>
      <c r="RVZ688" s="35"/>
      <c r="RWA688" s="35"/>
      <c r="RWB688" s="35"/>
      <c r="RWC688" s="35"/>
      <c r="RWD688" s="35"/>
      <c r="RWE688" s="35"/>
      <c r="RWF688" s="35"/>
      <c r="RWG688" s="35"/>
      <c r="RWH688" s="35"/>
      <c r="RWI688" s="35"/>
      <c r="RWJ688" s="35"/>
      <c r="RWK688" s="35"/>
      <c r="RWL688" s="35"/>
      <c r="RWM688" s="35"/>
      <c r="RWN688" s="35"/>
      <c r="RWO688" s="35"/>
      <c r="RWP688" s="35"/>
      <c r="RWQ688" s="35"/>
      <c r="RWR688" s="35"/>
      <c r="RWS688" s="35"/>
      <c r="RWT688" s="35"/>
      <c r="RWU688" s="35"/>
      <c r="RWV688" s="35"/>
      <c r="RWW688" s="35"/>
      <c r="RWX688" s="35"/>
      <c r="RWY688" s="35"/>
      <c r="RWZ688" s="35"/>
      <c r="RXA688" s="35"/>
      <c r="RXB688" s="35"/>
      <c r="RXC688" s="35"/>
      <c r="RXD688" s="35"/>
      <c r="RXE688" s="35"/>
      <c r="RXF688" s="35"/>
      <c r="RXG688" s="35"/>
      <c r="RXH688" s="35"/>
      <c r="RXI688" s="35"/>
      <c r="RXJ688" s="35"/>
      <c r="RXK688" s="35"/>
      <c r="RXL688" s="35"/>
      <c r="RXM688" s="35"/>
      <c r="RXN688" s="35"/>
      <c r="RXO688" s="35"/>
      <c r="RXP688" s="35"/>
      <c r="RXQ688" s="35"/>
      <c r="RXR688" s="35"/>
      <c r="RXS688" s="35"/>
      <c r="RXT688" s="35"/>
      <c r="RXU688" s="35"/>
      <c r="RXV688" s="35"/>
      <c r="RXW688" s="35"/>
      <c r="RXX688" s="35"/>
      <c r="RXY688" s="35"/>
      <c r="RXZ688" s="35"/>
      <c r="RYA688" s="35"/>
      <c r="RYB688" s="35"/>
      <c r="RYC688" s="35"/>
      <c r="RYD688" s="35"/>
      <c r="RYE688" s="35"/>
      <c r="RYF688" s="35"/>
      <c r="RYG688" s="35"/>
      <c r="RYH688" s="35"/>
      <c r="RYI688" s="35"/>
      <c r="RYJ688" s="35"/>
      <c r="RYK688" s="35"/>
      <c r="RYL688" s="35"/>
      <c r="RYM688" s="35"/>
      <c r="RYN688" s="35"/>
      <c r="RYO688" s="35"/>
      <c r="RYP688" s="35"/>
      <c r="RYQ688" s="35"/>
      <c r="RYR688" s="35"/>
      <c r="RYS688" s="35"/>
      <c r="RYT688" s="35"/>
      <c r="RYU688" s="35"/>
      <c r="RYV688" s="35"/>
      <c r="RYW688" s="35"/>
      <c r="RYX688" s="35"/>
      <c r="RYY688" s="35"/>
      <c r="RYZ688" s="35"/>
      <c r="RZA688" s="35"/>
      <c r="RZB688" s="35"/>
      <c r="RZC688" s="35"/>
      <c r="RZD688" s="35"/>
      <c r="RZE688" s="35"/>
      <c r="RZF688" s="35"/>
      <c r="RZG688" s="35"/>
      <c r="RZH688" s="35"/>
      <c r="RZI688" s="35"/>
      <c r="RZJ688" s="35"/>
      <c r="RZK688" s="35"/>
      <c r="RZL688" s="35"/>
      <c r="RZM688" s="35"/>
      <c r="RZN688" s="35"/>
      <c r="RZO688" s="35"/>
      <c r="RZP688" s="35"/>
      <c r="RZQ688" s="35"/>
      <c r="RZR688" s="35"/>
      <c r="RZS688" s="35"/>
      <c r="RZT688" s="35"/>
      <c r="RZU688" s="35"/>
      <c r="RZV688" s="35"/>
      <c r="RZW688" s="35"/>
      <c r="RZX688" s="35"/>
      <c r="RZY688" s="35"/>
      <c r="RZZ688" s="35"/>
      <c r="SAA688" s="35"/>
      <c r="SAB688" s="35"/>
      <c r="SAC688" s="35"/>
      <c r="SAD688" s="35"/>
      <c r="SAE688" s="35"/>
      <c r="SAF688" s="35"/>
      <c r="SAG688" s="35"/>
      <c r="SAH688" s="35"/>
      <c r="SAI688" s="35"/>
      <c r="SAJ688" s="35"/>
      <c r="SAK688" s="35"/>
      <c r="SAL688" s="35"/>
      <c r="SAM688" s="35"/>
      <c r="SAN688" s="35"/>
      <c r="SAO688" s="35"/>
      <c r="SAP688" s="35"/>
      <c r="SAQ688" s="35"/>
      <c r="SAR688" s="35"/>
      <c r="SAS688" s="35"/>
      <c r="SAT688" s="35"/>
      <c r="SAU688" s="35"/>
      <c r="SAV688" s="35"/>
      <c r="SAW688" s="35"/>
      <c r="SAX688" s="35"/>
      <c r="SAY688" s="35"/>
      <c r="SAZ688" s="35"/>
      <c r="SBA688" s="35"/>
      <c r="SBB688" s="35"/>
      <c r="SBC688" s="35"/>
      <c r="SBD688" s="35"/>
      <c r="SBE688" s="35"/>
      <c r="SBF688" s="35"/>
      <c r="SBG688" s="35"/>
      <c r="SBH688" s="35"/>
      <c r="SBI688" s="35"/>
      <c r="SBJ688" s="35"/>
      <c r="SBK688" s="35"/>
      <c r="SBL688" s="35"/>
      <c r="SBM688" s="35"/>
      <c r="SBN688" s="35"/>
      <c r="SBO688" s="35"/>
      <c r="SBP688" s="35"/>
      <c r="SBQ688" s="35"/>
      <c r="SBR688" s="35"/>
      <c r="SBS688" s="35"/>
      <c r="SBT688" s="35"/>
      <c r="SBU688" s="35"/>
      <c r="SBV688" s="35"/>
      <c r="SBW688" s="35"/>
      <c r="SBX688" s="35"/>
      <c r="SBY688" s="35"/>
      <c r="SBZ688" s="35"/>
      <c r="SCA688" s="35"/>
      <c r="SCB688" s="35"/>
      <c r="SCC688" s="35"/>
      <c r="SCD688" s="35"/>
      <c r="SCE688" s="35"/>
      <c r="SCF688" s="35"/>
      <c r="SCG688" s="35"/>
      <c r="SCH688" s="35"/>
      <c r="SCI688" s="35"/>
      <c r="SCJ688" s="35"/>
      <c r="SCK688" s="35"/>
      <c r="SCL688" s="35"/>
      <c r="SCM688" s="35"/>
      <c r="SCN688" s="35"/>
      <c r="SCO688" s="35"/>
      <c r="SCP688" s="35"/>
      <c r="SCQ688" s="35"/>
      <c r="SCR688" s="35"/>
      <c r="SCS688" s="35"/>
      <c r="SCT688" s="35"/>
      <c r="SCU688" s="35"/>
      <c r="SCV688" s="35"/>
      <c r="SCW688" s="35"/>
      <c r="SCX688" s="35"/>
      <c r="SCY688" s="35"/>
      <c r="SCZ688" s="35"/>
      <c r="SDA688" s="35"/>
      <c r="SDB688" s="35"/>
      <c r="SDC688" s="35"/>
      <c r="SDD688" s="35"/>
      <c r="SDE688" s="35"/>
      <c r="SDF688" s="35"/>
      <c r="SDG688" s="35"/>
      <c r="SDH688" s="35"/>
      <c r="SDI688" s="35"/>
      <c r="SDJ688" s="35"/>
      <c r="SDK688" s="35"/>
      <c r="SDL688" s="35"/>
      <c r="SDM688" s="35"/>
      <c r="SDN688" s="35"/>
      <c r="SDO688" s="35"/>
      <c r="SDP688" s="35"/>
      <c r="SDQ688" s="35"/>
      <c r="SDR688" s="35"/>
      <c r="SDS688" s="35"/>
      <c r="SDT688" s="35"/>
      <c r="SDU688" s="35"/>
      <c r="SDV688" s="35"/>
      <c r="SDW688" s="35"/>
      <c r="SDX688" s="35"/>
      <c r="SDY688" s="35"/>
      <c r="SDZ688" s="35"/>
      <c r="SEA688" s="35"/>
      <c r="SEB688" s="35"/>
      <c r="SEC688" s="35"/>
      <c r="SED688" s="35"/>
      <c r="SEE688" s="35"/>
      <c r="SEF688" s="35"/>
      <c r="SEG688" s="35"/>
      <c r="SEH688" s="35"/>
      <c r="SEI688" s="35"/>
      <c r="SEJ688" s="35"/>
      <c r="SEK688" s="35"/>
      <c r="SEL688" s="35"/>
      <c r="SEM688" s="35"/>
      <c r="SEN688" s="35"/>
      <c r="SEO688" s="35"/>
      <c r="SEP688" s="35"/>
      <c r="SEQ688" s="35"/>
      <c r="SER688" s="35"/>
      <c r="SES688" s="35"/>
      <c r="SET688" s="35"/>
      <c r="SEU688" s="35"/>
      <c r="SEV688" s="35"/>
      <c r="SEW688" s="35"/>
      <c r="SEX688" s="35"/>
      <c r="SEY688" s="35"/>
      <c r="SEZ688" s="35"/>
      <c r="SFA688" s="35"/>
      <c r="SFB688" s="35"/>
      <c r="SFC688" s="35"/>
      <c r="SFD688" s="35"/>
      <c r="SFE688" s="35"/>
      <c r="SFF688" s="35"/>
      <c r="SFG688" s="35"/>
      <c r="SFH688" s="35"/>
      <c r="SFI688" s="35"/>
      <c r="SFJ688" s="35"/>
      <c r="SFK688" s="35"/>
      <c r="SFL688" s="35"/>
      <c r="SFM688" s="35"/>
      <c r="SFN688" s="35"/>
      <c r="SFO688" s="35"/>
      <c r="SFP688" s="35"/>
      <c r="SFQ688" s="35"/>
      <c r="SFR688" s="35"/>
      <c r="SFS688" s="35"/>
      <c r="SFT688" s="35"/>
      <c r="SFU688" s="35"/>
      <c r="SFV688" s="35"/>
      <c r="SFW688" s="35"/>
      <c r="SFX688" s="35"/>
      <c r="SFY688" s="35"/>
      <c r="SFZ688" s="35"/>
      <c r="SGA688" s="35"/>
      <c r="SGB688" s="35"/>
      <c r="SGC688" s="35"/>
      <c r="SGD688" s="35"/>
      <c r="SGE688" s="35"/>
      <c r="SGF688" s="35"/>
      <c r="SGG688" s="35"/>
      <c r="SGH688" s="35"/>
      <c r="SGI688" s="35"/>
      <c r="SGJ688" s="35"/>
      <c r="SGK688" s="35"/>
      <c r="SGL688" s="35"/>
      <c r="SGM688" s="35"/>
      <c r="SGN688" s="35"/>
      <c r="SGO688" s="35"/>
      <c r="SGP688" s="35"/>
      <c r="SGQ688" s="35"/>
      <c r="SGR688" s="35"/>
      <c r="SGS688" s="35"/>
      <c r="SGT688" s="35"/>
      <c r="SGU688" s="35"/>
      <c r="SGV688" s="35"/>
      <c r="SGW688" s="35"/>
      <c r="SGX688" s="35"/>
      <c r="SGY688" s="35"/>
      <c r="SGZ688" s="35"/>
      <c r="SHA688" s="35"/>
      <c r="SHB688" s="35"/>
      <c r="SHC688" s="35"/>
      <c r="SHD688" s="35"/>
      <c r="SHE688" s="35"/>
      <c r="SHF688" s="35"/>
      <c r="SHG688" s="35"/>
      <c r="SHH688" s="35"/>
      <c r="SHI688" s="35"/>
      <c r="SHJ688" s="35"/>
      <c r="SHK688" s="35"/>
      <c r="SHL688" s="35"/>
      <c r="SHM688" s="35"/>
      <c r="SHN688" s="35"/>
      <c r="SHO688" s="35"/>
      <c r="SHP688" s="35"/>
      <c r="SHQ688" s="35"/>
      <c r="SHR688" s="35"/>
      <c r="SHS688" s="35"/>
      <c r="SHT688" s="35"/>
      <c r="SHU688" s="35"/>
      <c r="SHV688" s="35"/>
      <c r="SHW688" s="35"/>
      <c r="SHX688" s="35"/>
      <c r="SHY688" s="35"/>
      <c r="SHZ688" s="35"/>
      <c r="SIA688" s="35"/>
      <c r="SIB688" s="35"/>
      <c r="SIC688" s="35"/>
      <c r="SID688" s="35"/>
      <c r="SIE688" s="35"/>
      <c r="SIF688" s="35"/>
      <c r="SIG688" s="35"/>
      <c r="SIH688" s="35"/>
      <c r="SII688" s="35"/>
      <c r="SIJ688" s="35"/>
      <c r="SIK688" s="35"/>
      <c r="SIL688" s="35"/>
      <c r="SIM688" s="35"/>
      <c r="SIN688" s="35"/>
      <c r="SIO688" s="35"/>
      <c r="SIP688" s="35"/>
      <c r="SIQ688" s="35"/>
      <c r="SIR688" s="35"/>
      <c r="SIS688" s="35"/>
      <c r="SIT688" s="35"/>
      <c r="SIU688" s="35"/>
      <c r="SIV688" s="35"/>
      <c r="SIW688" s="35"/>
      <c r="SIX688" s="35"/>
      <c r="SIY688" s="35"/>
      <c r="SIZ688" s="35"/>
      <c r="SJA688" s="35"/>
      <c r="SJB688" s="35"/>
      <c r="SJC688" s="35"/>
      <c r="SJD688" s="35"/>
      <c r="SJE688" s="35"/>
      <c r="SJF688" s="35"/>
      <c r="SJG688" s="35"/>
      <c r="SJH688" s="35"/>
      <c r="SJI688" s="35"/>
      <c r="SJJ688" s="35"/>
      <c r="SJK688" s="35"/>
      <c r="SJL688" s="35"/>
      <c r="SJM688" s="35"/>
      <c r="SJN688" s="35"/>
      <c r="SJO688" s="35"/>
      <c r="SJP688" s="35"/>
      <c r="SJQ688" s="35"/>
      <c r="SJR688" s="35"/>
      <c r="SJS688" s="35"/>
      <c r="SJT688" s="35"/>
      <c r="SJU688" s="35"/>
      <c r="SJV688" s="35"/>
      <c r="SJW688" s="35"/>
      <c r="SJX688" s="35"/>
      <c r="SJY688" s="35"/>
      <c r="SJZ688" s="35"/>
      <c r="SKA688" s="35"/>
      <c r="SKB688" s="35"/>
      <c r="SKC688" s="35"/>
      <c r="SKD688" s="35"/>
      <c r="SKE688" s="35"/>
      <c r="SKF688" s="35"/>
      <c r="SKG688" s="35"/>
      <c r="SKH688" s="35"/>
      <c r="SKI688" s="35"/>
      <c r="SKJ688" s="35"/>
      <c r="SKK688" s="35"/>
      <c r="SKL688" s="35"/>
      <c r="SKM688" s="35"/>
      <c r="SKN688" s="35"/>
      <c r="SKO688" s="35"/>
      <c r="SKP688" s="35"/>
      <c r="SKQ688" s="35"/>
      <c r="SKR688" s="35"/>
      <c r="SKS688" s="35"/>
      <c r="SKT688" s="35"/>
      <c r="SKU688" s="35"/>
      <c r="SKV688" s="35"/>
      <c r="SKW688" s="35"/>
      <c r="SKX688" s="35"/>
      <c r="SKY688" s="35"/>
      <c r="SKZ688" s="35"/>
      <c r="SLA688" s="35"/>
      <c r="SLB688" s="35"/>
      <c r="SLC688" s="35"/>
      <c r="SLD688" s="35"/>
      <c r="SLE688" s="35"/>
      <c r="SLF688" s="35"/>
      <c r="SLG688" s="35"/>
      <c r="SLH688" s="35"/>
      <c r="SLI688" s="35"/>
      <c r="SLJ688" s="35"/>
      <c r="SLK688" s="35"/>
      <c r="SLL688" s="35"/>
      <c r="SLM688" s="35"/>
      <c r="SLN688" s="35"/>
      <c r="SLO688" s="35"/>
      <c r="SLP688" s="35"/>
      <c r="SLQ688" s="35"/>
      <c r="SLR688" s="35"/>
      <c r="SLS688" s="35"/>
      <c r="SLT688" s="35"/>
      <c r="SLU688" s="35"/>
      <c r="SLV688" s="35"/>
      <c r="SLW688" s="35"/>
      <c r="SLX688" s="35"/>
      <c r="SLY688" s="35"/>
      <c r="SLZ688" s="35"/>
      <c r="SMA688" s="35"/>
      <c r="SMB688" s="35"/>
      <c r="SMC688" s="35"/>
      <c r="SMD688" s="35"/>
      <c r="SME688" s="35"/>
      <c r="SMF688" s="35"/>
      <c r="SMG688" s="35"/>
      <c r="SMH688" s="35"/>
      <c r="SMI688" s="35"/>
      <c r="SMJ688" s="35"/>
      <c r="SMK688" s="35"/>
      <c r="SML688" s="35"/>
      <c r="SMM688" s="35"/>
      <c r="SMN688" s="35"/>
      <c r="SMO688" s="35"/>
      <c r="SMP688" s="35"/>
      <c r="SMQ688" s="35"/>
      <c r="SMR688" s="35"/>
      <c r="SMS688" s="35"/>
      <c r="SMT688" s="35"/>
      <c r="SMU688" s="35"/>
      <c r="SMV688" s="35"/>
      <c r="SMW688" s="35"/>
      <c r="SMX688" s="35"/>
      <c r="SMY688" s="35"/>
      <c r="SMZ688" s="35"/>
      <c r="SNA688" s="35"/>
      <c r="SNB688" s="35"/>
      <c r="SNC688" s="35"/>
      <c r="SND688" s="35"/>
      <c r="SNE688" s="35"/>
      <c r="SNF688" s="35"/>
      <c r="SNG688" s="35"/>
      <c r="SNH688" s="35"/>
      <c r="SNI688" s="35"/>
      <c r="SNJ688" s="35"/>
      <c r="SNK688" s="35"/>
      <c r="SNL688" s="35"/>
      <c r="SNM688" s="35"/>
      <c r="SNN688" s="35"/>
      <c r="SNO688" s="35"/>
      <c r="SNP688" s="35"/>
      <c r="SNQ688" s="35"/>
      <c r="SNR688" s="35"/>
      <c r="SNS688" s="35"/>
      <c r="SNT688" s="35"/>
      <c r="SNU688" s="35"/>
      <c r="SNV688" s="35"/>
      <c r="SNW688" s="35"/>
      <c r="SNX688" s="35"/>
      <c r="SNY688" s="35"/>
      <c r="SNZ688" s="35"/>
      <c r="SOA688" s="35"/>
      <c r="SOB688" s="35"/>
      <c r="SOC688" s="35"/>
      <c r="SOD688" s="35"/>
      <c r="SOE688" s="35"/>
      <c r="SOF688" s="35"/>
      <c r="SOG688" s="35"/>
      <c r="SOH688" s="35"/>
      <c r="SOI688" s="35"/>
      <c r="SOJ688" s="35"/>
      <c r="SOK688" s="35"/>
      <c r="SOL688" s="35"/>
      <c r="SOM688" s="35"/>
      <c r="SON688" s="35"/>
      <c r="SOO688" s="35"/>
      <c r="SOP688" s="35"/>
      <c r="SOQ688" s="35"/>
      <c r="SOR688" s="35"/>
      <c r="SOS688" s="35"/>
      <c r="SOT688" s="35"/>
      <c r="SOU688" s="35"/>
      <c r="SOV688" s="35"/>
      <c r="SOW688" s="35"/>
      <c r="SOX688" s="35"/>
      <c r="SOY688" s="35"/>
      <c r="SOZ688" s="35"/>
      <c r="SPA688" s="35"/>
      <c r="SPB688" s="35"/>
      <c r="SPC688" s="35"/>
      <c r="SPD688" s="35"/>
      <c r="SPE688" s="35"/>
      <c r="SPF688" s="35"/>
      <c r="SPG688" s="35"/>
      <c r="SPH688" s="35"/>
      <c r="SPI688" s="35"/>
      <c r="SPJ688" s="35"/>
      <c r="SPK688" s="35"/>
      <c r="SPL688" s="35"/>
      <c r="SPM688" s="35"/>
      <c r="SPN688" s="35"/>
      <c r="SPO688" s="35"/>
      <c r="SPP688" s="35"/>
      <c r="SPQ688" s="35"/>
      <c r="SPR688" s="35"/>
      <c r="SPS688" s="35"/>
      <c r="SPT688" s="35"/>
      <c r="SPU688" s="35"/>
      <c r="SPV688" s="35"/>
      <c r="SPW688" s="35"/>
      <c r="SPX688" s="35"/>
      <c r="SPY688" s="35"/>
      <c r="SPZ688" s="35"/>
      <c r="SQA688" s="35"/>
      <c r="SQB688" s="35"/>
      <c r="SQC688" s="35"/>
      <c r="SQD688" s="35"/>
      <c r="SQE688" s="35"/>
      <c r="SQF688" s="35"/>
      <c r="SQG688" s="35"/>
      <c r="SQH688" s="35"/>
      <c r="SQI688" s="35"/>
      <c r="SQJ688" s="35"/>
      <c r="SQK688" s="35"/>
      <c r="SQL688" s="35"/>
      <c r="SQM688" s="35"/>
      <c r="SQN688" s="35"/>
      <c r="SQO688" s="35"/>
      <c r="SQP688" s="35"/>
      <c r="SQQ688" s="35"/>
      <c r="SQR688" s="35"/>
      <c r="SQS688" s="35"/>
      <c r="SQT688" s="35"/>
      <c r="SQU688" s="35"/>
      <c r="SQV688" s="35"/>
      <c r="SQW688" s="35"/>
      <c r="SQX688" s="35"/>
      <c r="SQY688" s="35"/>
      <c r="SQZ688" s="35"/>
      <c r="SRA688" s="35"/>
      <c r="SRB688" s="35"/>
      <c r="SRC688" s="35"/>
      <c r="SRD688" s="35"/>
      <c r="SRE688" s="35"/>
      <c r="SRF688" s="35"/>
      <c r="SRG688" s="35"/>
      <c r="SRH688" s="35"/>
      <c r="SRI688" s="35"/>
      <c r="SRJ688" s="35"/>
      <c r="SRK688" s="35"/>
      <c r="SRL688" s="35"/>
      <c r="SRM688" s="35"/>
      <c r="SRN688" s="35"/>
      <c r="SRO688" s="35"/>
      <c r="SRP688" s="35"/>
      <c r="SRQ688" s="35"/>
      <c r="SRR688" s="35"/>
      <c r="SRS688" s="35"/>
      <c r="SRT688" s="35"/>
      <c r="SRU688" s="35"/>
      <c r="SRV688" s="35"/>
      <c r="SRW688" s="35"/>
      <c r="SRX688" s="35"/>
      <c r="SRY688" s="35"/>
      <c r="SRZ688" s="35"/>
      <c r="SSA688" s="35"/>
      <c r="SSB688" s="35"/>
      <c r="SSC688" s="35"/>
      <c r="SSD688" s="35"/>
      <c r="SSE688" s="35"/>
      <c r="SSF688" s="35"/>
      <c r="SSG688" s="35"/>
      <c r="SSH688" s="35"/>
      <c r="SSI688" s="35"/>
      <c r="SSJ688" s="35"/>
      <c r="SSK688" s="35"/>
      <c r="SSL688" s="35"/>
      <c r="SSM688" s="35"/>
      <c r="SSN688" s="35"/>
      <c r="SSO688" s="35"/>
      <c r="SSP688" s="35"/>
      <c r="SSQ688" s="35"/>
      <c r="SSR688" s="35"/>
      <c r="SSS688" s="35"/>
      <c r="SST688" s="35"/>
      <c r="SSU688" s="35"/>
      <c r="SSV688" s="35"/>
      <c r="SSW688" s="35"/>
      <c r="SSX688" s="35"/>
      <c r="SSY688" s="35"/>
      <c r="SSZ688" s="35"/>
      <c r="STA688" s="35"/>
      <c r="STB688" s="35"/>
      <c r="STC688" s="35"/>
      <c r="STD688" s="35"/>
      <c r="STE688" s="35"/>
      <c r="STF688" s="35"/>
      <c r="STG688" s="35"/>
      <c r="STH688" s="35"/>
      <c r="STI688" s="35"/>
      <c r="STJ688" s="35"/>
      <c r="STK688" s="35"/>
      <c r="STL688" s="35"/>
      <c r="STM688" s="35"/>
      <c r="STN688" s="35"/>
      <c r="STO688" s="35"/>
      <c r="STP688" s="35"/>
      <c r="STQ688" s="35"/>
      <c r="STR688" s="35"/>
      <c r="STS688" s="35"/>
      <c r="STT688" s="35"/>
      <c r="STU688" s="35"/>
      <c r="STV688" s="35"/>
      <c r="STW688" s="35"/>
      <c r="STX688" s="35"/>
      <c r="STY688" s="35"/>
      <c r="STZ688" s="35"/>
      <c r="SUA688" s="35"/>
      <c r="SUB688" s="35"/>
      <c r="SUC688" s="35"/>
      <c r="SUD688" s="35"/>
      <c r="SUE688" s="35"/>
      <c r="SUF688" s="35"/>
      <c r="SUG688" s="35"/>
      <c r="SUH688" s="35"/>
      <c r="SUI688" s="35"/>
      <c r="SUJ688" s="35"/>
      <c r="SUK688" s="35"/>
      <c r="SUL688" s="35"/>
      <c r="SUM688" s="35"/>
      <c r="SUN688" s="35"/>
      <c r="SUO688" s="35"/>
      <c r="SUP688" s="35"/>
      <c r="SUQ688" s="35"/>
      <c r="SUR688" s="35"/>
      <c r="SUS688" s="35"/>
      <c r="SUT688" s="35"/>
      <c r="SUU688" s="35"/>
      <c r="SUV688" s="35"/>
      <c r="SUW688" s="35"/>
      <c r="SUX688" s="35"/>
      <c r="SUY688" s="35"/>
      <c r="SUZ688" s="35"/>
      <c r="SVA688" s="35"/>
      <c r="SVB688" s="35"/>
      <c r="SVC688" s="35"/>
      <c r="SVD688" s="35"/>
      <c r="SVE688" s="35"/>
      <c r="SVF688" s="35"/>
      <c r="SVG688" s="35"/>
      <c r="SVH688" s="35"/>
      <c r="SVI688" s="35"/>
      <c r="SVJ688" s="35"/>
      <c r="SVK688" s="35"/>
      <c r="SVL688" s="35"/>
      <c r="SVM688" s="35"/>
      <c r="SVN688" s="35"/>
      <c r="SVO688" s="35"/>
      <c r="SVP688" s="35"/>
      <c r="SVQ688" s="35"/>
      <c r="SVR688" s="35"/>
      <c r="SVS688" s="35"/>
      <c r="SVT688" s="35"/>
      <c r="SVU688" s="35"/>
      <c r="SVV688" s="35"/>
      <c r="SVW688" s="35"/>
      <c r="SVX688" s="35"/>
      <c r="SVY688" s="35"/>
      <c r="SVZ688" s="35"/>
      <c r="SWA688" s="35"/>
      <c r="SWB688" s="35"/>
      <c r="SWC688" s="35"/>
      <c r="SWD688" s="35"/>
      <c r="SWE688" s="35"/>
      <c r="SWF688" s="35"/>
      <c r="SWG688" s="35"/>
      <c r="SWH688" s="35"/>
      <c r="SWI688" s="35"/>
      <c r="SWJ688" s="35"/>
      <c r="SWK688" s="35"/>
      <c r="SWL688" s="35"/>
      <c r="SWM688" s="35"/>
      <c r="SWN688" s="35"/>
      <c r="SWO688" s="35"/>
      <c r="SWP688" s="35"/>
      <c r="SWQ688" s="35"/>
      <c r="SWR688" s="35"/>
      <c r="SWS688" s="35"/>
      <c r="SWT688" s="35"/>
      <c r="SWU688" s="35"/>
      <c r="SWV688" s="35"/>
      <c r="SWW688" s="35"/>
      <c r="SWX688" s="35"/>
      <c r="SWY688" s="35"/>
      <c r="SWZ688" s="35"/>
      <c r="SXA688" s="35"/>
      <c r="SXB688" s="35"/>
      <c r="SXC688" s="35"/>
      <c r="SXD688" s="35"/>
      <c r="SXE688" s="35"/>
      <c r="SXF688" s="35"/>
      <c r="SXG688" s="35"/>
      <c r="SXH688" s="35"/>
      <c r="SXI688" s="35"/>
      <c r="SXJ688" s="35"/>
      <c r="SXK688" s="35"/>
      <c r="SXL688" s="35"/>
      <c r="SXM688" s="35"/>
      <c r="SXN688" s="35"/>
      <c r="SXO688" s="35"/>
      <c r="SXP688" s="35"/>
      <c r="SXQ688" s="35"/>
      <c r="SXR688" s="35"/>
      <c r="SXS688" s="35"/>
      <c r="SXT688" s="35"/>
      <c r="SXU688" s="35"/>
      <c r="SXV688" s="35"/>
      <c r="SXW688" s="35"/>
      <c r="SXX688" s="35"/>
      <c r="SXY688" s="35"/>
      <c r="SXZ688" s="35"/>
      <c r="SYA688" s="35"/>
      <c r="SYB688" s="35"/>
      <c r="SYC688" s="35"/>
      <c r="SYD688" s="35"/>
      <c r="SYE688" s="35"/>
      <c r="SYF688" s="35"/>
      <c r="SYG688" s="35"/>
      <c r="SYH688" s="35"/>
      <c r="SYI688" s="35"/>
      <c r="SYJ688" s="35"/>
      <c r="SYK688" s="35"/>
      <c r="SYL688" s="35"/>
      <c r="SYM688" s="35"/>
      <c r="SYN688" s="35"/>
      <c r="SYO688" s="35"/>
      <c r="SYP688" s="35"/>
      <c r="SYQ688" s="35"/>
      <c r="SYR688" s="35"/>
      <c r="SYS688" s="35"/>
      <c r="SYT688" s="35"/>
      <c r="SYU688" s="35"/>
      <c r="SYV688" s="35"/>
      <c r="SYW688" s="35"/>
      <c r="SYX688" s="35"/>
      <c r="SYY688" s="35"/>
      <c r="SYZ688" s="35"/>
      <c r="SZA688" s="35"/>
      <c r="SZB688" s="35"/>
      <c r="SZC688" s="35"/>
      <c r="SZD688" s="35"/>
      <c r="SZE688" s="35"/>
      <c r="SZF688" s="35"/>
      <c r="SZG688" s="35"/>
      <c r="SZH688" s="35"/>
      <c r="SZI688" s="35"/>
      <c r="SZJ688" s="35"/>
      <c r="SZK688" s="35"/>
      <c r="SZL688" s="35"/>
      <c r="SZM688" s="35"/>
      <c r="SZN688" s="35"/>
      <c r="SZO688" s="35"/>
      <c r="SZP688" s="35"/>
      <c r="SZQ688" s="35"/>
      <c r="SZR688" s="35"/>
      <c r="SZS688" s="35"/>
      <c r="SZT688" s="35"/>
      <c r="SZU688" s="35"/>
      <c r="SZV688" s="35"/>
      <c r="SZW688" s="35"/>
      <c r="SZX688" s="35"/>
      <c r="SZY688" s="35"/>
      <c r="SZZ688" s="35"/>
      <c r="TAA688" s="35"/>
      <c r="TAB688" s="35"/>
      <c r="TAC688" s="35"/>
      <c r="TAD688" s="35"/>
      <c r="TAE688" s="35"/>
      <c r="TAF688" s="35"/>
      <c r="TAG688" s="35"/>
      <c r="TAH688" s="35"/>
      <c r="TAI688" s="35"/>
      <c r="TAJ688" s="35"/>
      <c r="TAK688" s="35"/>
      <c r="TAL688" s="35"/>
      <c r="TAM688" s="35"/>
      <c r="TAN688" s="35"/>
      <c r="TAO688" s="35"/>
      <c r="TAP688" s="35"/>
      <c r="TAQ688" s="35"/>
      <c r="TAR688" s="35"/>
      <c r="TAS688" s="35"/>
      <c r="TAT688" s="35"/>
      <c r="TAU688" s="35"/>
      <c r="TAV688" s="35"/>
      <c r="TAW688" s="35"/>
      <c r="TAX688" s="35"/>
      <c r="TAY688" s="35"/>
      <c r="TAZ688" s="35"/>
      <c r="TBA688" s="35"/>
      <c r="TBB688" s="35"/>
      <c r="TBC688" s="35"/>
      <c r="TBD688" s="35"/>
      <c r="TBE688" s="35"/>
      <c r="TBF688" s="35"/>
      <c r="TBG688" s="35"/>
      <c r="TBH688" s="35"/>
      <c r="TBI688" s="35"/>
      <c r="TBJ688" s="35"/>
      <c r="TBK688" s="35"/>
      <c r="TBL688" s="35"/>
      <c r="TBM688" s="35"/>
      <c r="TBN688" s="35"/>
      <c r="TBO688" s="35"/>
      <c r="TBP688" s="35"/>
      <c r="TBQ688" s="35"/>
      <c r="TBR688" s="35"/>
      <c r="TBS688" s="35"/>
      <c r="TBT688" s="35"/>
      <c r="TBU688" s="35"/>
      <c r="TBV688" s="35"/>
      <c r="TBW688" s="35"/>
      <c r="TBX688" s="35"/>
      <c r="TBY688" s="35"/>
      <c r="TBZ688" s="35"/>
      <c r="TCA688" s="35"/>
      <c r="TCB688" s="35"/>
      <c r="TCC688" s="35"/>
      <c r="TCD688" s="35"/>
      <c r="TCE688" s="35"/>
      <c r="TCF688" s="35"/>
      <c r="TCG688" s="35"/>
      <c r="TCH688" s="35"/>
      <c r="TCI688" s="35"/>
      <c r="TCJ688" s="35"/>
      <c r="TCK688" s="35"/>
      <c r="TCL688" s="35"/>
      <c r="TCM688" s="35"/>
      <c r="TCN688" s="35"/>
      <c r="TCO688" s="35"/>
      <c r="TCP688" s="35"/>
      <c r="TCQ688" s="35"/>
      <c r="TCR688" s="35"/>
      <c r="TCS688" s="35"/>
      <c r="TCT688" s="35"/>
      <c r="TCU688" s="35"/>
      <c r="TCV688" s="35"/>
      <c r="TCW688" s="35"/>
      <c r="TCX688" s="35"/>
      <c r="TCY688" s="35"/>
      <c r="TCZ688" s="35"/>
      <c r="TDA688" s="35"/>
      <c r="TDB688" s="35"/>
      <c r="TDC688" s="35"/>
      <c r="TDD688" s="35"/>
      <c r="TDE688" s="35"/>
      <c r="TDF688" s="35"/>
      <c r="TDG688" s="35"/>
      <c r="TDH688" s="35"/>
      <c r="TDI688" s="35"/>
      <c r="TDJ688" s="35"/>
      <c r="TDK688" s="35"/>
      <c r="TDL688" s="35"/>
      <c r="TDM688" s="35"/>
      <c r="TDN688" s="35"/>
      <c r="TDO688" s="35"/>
      <c r="TDP688" s="35"/>
      <c r="TDQ688" s="35"/>
      <c r="TDR688" s="35"/>
      <c r="TDS688" s="35"/>
      <c r="TDT688" s="35"/>
      <c r="TDU688" s="35"/>
      <c r="TDV688" s="35"/>
      <c r="TDW688" s="35"/>
      <c r="TDX688" s="35"/>
      <c r="TDY688" s="35"/>
      <c r="TDZ688" s="35"/>
      <c r="TEA688" s="35"/>
      <c r="TEB688" s="35"/>
      <c r="TEC688" s="35"/>
      <c r="TED688" s="35"/>
      <c r="TEE688" s="35"/>
      <c r="TEF688" s="35"/>
      <c r="TEG688" s="35"/>
      <c r="TEH688" s="35"/>
      <c r="TEI688" s="35"/>
      <c r="TEJ688" s="35"/>
      <c r="TEK688" s="35"/>
      <c r="TEL688" s="35"/>
      <c r="TEM688" s="35"/>
      <c r="TEN688" s="35"/>
      <c r="TEO688" s="35"/>
      <c r="TEP688" s="35"/>
      <c r="TEQ688" s="35"/>
      <c r="TER688" s="35"/>
      <c r="TES688" s="35"/>
      <c r="TET688" s="35"/>
      <c r="TEU688" s="35"/>
      <c r="TEV688" s="35"/>
      <c r="TEW688" s="35"/>
      <c r="TEX688" s="35"/>
      <c r="TEY688" s="35"/>
      <c r="TEZ688" s="35"/>
      <c r="TFA688" s="35"/>
      <c r="TFB688" s="35"/>
      <c r="TFC688" s="35"/>
      <c r="TFD688" s="35"/>
      <c r="TFE688" s="35"/>
      <c r="TFF688" s="35"/>
      <c r="TFG688" s="35"/>
      <c r="TFH688" s="35"/>
      <c r="TFI688" s="35"/>
      <c r="TFJ688" s="35"/>
      <c r="TFK688" s="35"/>
      <c r="TFL688" s="35"/>
      <c r="TFM688" s="35"/>
      <c r="TFN688" s="35"/>
      <c r="TFO688" s="35"/>
      <c r="TFP688" s="35"/>
      <c r="TFQ688" s="35"/>
      <c r="TFR688" s="35"/>
      <c r="TFS688" s="35"/>
      <c r="TFT688" s="35"/>
      <c r="TFU688" s="35"/>
      <c r="TFV688" s="35"/>
      <c r="TFW688" s="35"/>
      <c r="TFX688" s="35"/>
      <c r="TFY688" s="35"/>
      <c r="TFZ688" s="35"/>
      <c r="TGA688" s="35"/>
      <c r="TGB688" s="35"/>
      <c r="TGC688" s="35"/>
      <c r="TGD688" s="35"/>
      <c r="TGE688" s="35"/>
      <c r="TGF688" s="35"/>
      <c r="TGG688" s="35"/>
      <c r="TGH688" s="35"/>
      <c r="TGI688" s="35"/>
      <c r="TGJ688" s="35"/>
      <c r="TGK688" s="35"/>
      <c r="TGL688" s="35"/>
      <c r="TGM688" s="35"/>
      <c r="TGN688" s="35"/>
      <c r="TGO688" s="35"/>
      <c r="TGP688" s="35"/>
      <c r="TGQ688" s="35"/>
      <c r="TGR688" s="35"/>
      <c r="TGS688" s="35"/>
      <c r="TGT688" s="35"/>
      <c r="TGU688" s="35"/>
      <c r="TGV688" s="35"/>
      <c r="TGW688" s="35"/>
      <c r="TGX688" s="35"/>
      <c r="TGY688" s="35"/>
      <c r="TGZ688" s="35"/>
      <c r="THA688" s="35"/>
      <c r="THB688" s="35"/>
      <c r="THC688" s="35"/>
      <c r="THD688" s="35"/>
      <c r="THE688" s="35"/>
      <c r="THF688" s="35"/>
      <c r="THG688" s="35"/>
      <c r="THH688" s="35"/>
      <c r="THI688" s="35"/>
      <c r="THJ688" s="35"/>
      <c r="THK688" s="35"/>
      <c r="THL688" s="35"/>
      <c r="THM688" s="35"/>
      <c r="THN688" s="35"/>
      <c r="THO688" s="35"/>
      <c r="THP688" s="35"/>
      <c r="THQ688" s="35"/>
      <c r="THR688" s="35"/>
      <c r="THS688" s="35"/>
      <c r="THT688" s="35"/>
      <c r="THU688" s="35"/>
      <c r="THV688" s="35"/>
      <c r="THW688" s="35"/>
      <c r="THX688" s="35"/>
      <c r="THY688" s="35"/>
      <c r="THZ688" s="35"/>
      <c r="TIA688" s="35"/>
      <c r="TIB688" s="35"/>
      <c r="TIC688" s="35"/>
      <c r="TID688" s="35"/>
      <c r="TIE688" s="35"/>
      <c r="TIF688" s="35"/>
      <c r="TIG688" s="35"/>
      <c r="TIH688" s="35"/>
      <c r="TII688" s="35"/>
      <c r="TIJ688" s="35"/>
      <c r="TIK688" s="35"/>
      <c r="TIL688" s="35"/>
      <c r="TIM688" s="35"/>
      <c r="TIN688" s="35"/>
      <c r="TIO688" s="35"/>
      <c r="TIP688" s="35"/>
      <c r="TIQ688" s="35"/>
      <c r="TIR688" s="35"/>
      <c r="TIS688" s="35"/>
      <c r="TIT688" s="35"/>
      <c r="TIU688" s="35"/>
      <c r="TIV688" s="35"/>
      <c r="TIW688" s="35"/>
      <c r="TIX688" s="35"/>
      <c r="TIY688" s="35"/>
      <c r="TIZ688" s="35"/>
      <c r="TJA688" s="35"/>
      <c r="TJB688" s="35"/>
      <c r="TJC688" s="35"/>
      <c r="TJD688" s="35"/>
      <c r="TJE688" s="35"/>
      <c r="TJF688" s="35"/>
      <c r="TJG688" s="35"/>
      <c r="TJH688" s="35"/>
      <c r="TJI688" s="35"/>
      <c r="TJJ688" s="35"/>
      <c r="TJK688" s="35"/>
      <c r="TJL688" s="35"/>
      <c r="TJM688" s="35"/>
      <c r="TJN688" s="35"/>
      <c r="TJO688" s="35"/>
      <c r="TJP688" s="35"/>
      <c r="TJQ688" s="35"/>
      <c r="TJR688" s="35"/>
      <c r="TJS688" s="35"/>
      <c r="TJT688" s="35"/>
      <c r="TJU688" s="35"/>
      <c r="TJV688" s="35"/>
      <c r="TJW688" s="35"/>
      <c r="TJX688" s="35"/>
      <c r="TJY688" s="35"/>
      <c r="TJZ688" s="35"/>
      <c r="TKA688" s="35"/>
      <c r="TKB688" s="35"/>
      <c r="TKC688" s="35"/>
      <c r="TKD688" s="35"/>
      <c r="TKE688" s="35"/>
      <c r="TKF688" s="35"/>
      <c r="TKG688" s="35"/>
      <c r="TKH688" s="35"/>
      <c r="TKI688" s="35"/>
      <c r="TKJ688" s="35"/>
      <c r="TKK688" s="35"/>
      <c r="TKL688" s="35"/>
      <c r="TKM688" s="35"/>
      <c r="TKN688" s="35"/>
      <c r="TKO688" s="35"/>
      <c r="TKP688" s="35"/>
      <c r="TKQ688" s="35"/>
      <c r="TKR688" s="35"/>
      <c r="TKS688" s="35"/>
      <c r="TKT688" s="35"/>
      <c r="TKU688" s="35"/>
      <c r="TKV688" s="35"/>
      <c r="TKW688" s="35"/>
      <c r="TKX688" s="35"/>
      <c r="TKY688" s="35"/>
      <c r="TKZ688" s="35"/>
      <c r="TLA688" s="35"/>
      <c r="TLB688" s="35"/>
      <c r="TLC688" s="35"/>
      <c r="TLD688" s="35"/>
      <c r="TLE688" s="35"/>
      <c r="TLF688" s="35"/>
      <c r="TLG688" s="35"/>
      <c r="TLH688" s="35"/>
      <c r="TLI688" s="35"/>
      <c r="TLJ688" s="35"/>
      <c r="TLK688" s="35"/>
      <c r="TLL688" s="35"/>
      <c r="TLM688" s="35"/>
      <c r="TLN688" s="35"/>
      <c r="TLO688" s="35"/>
      <c r="TLP688" s="35"/>
      <c r="TLQ688" s="35"/>
      <c r="TLR688" s="35"/>
      <c r="TLS688" s="35"/>
      <c r="TLT688" s="35"/>
      <c r="TLU688" s="35"/>
      <c r="TLV688" s="35"/>
      <c r="TLW688" s="35"/>
      <c r="TLX688" s="35"/>
      <c r="TLY688" s="35"/>
      <c r="TLZ688" s="35"/>
      <c r="TMA688" s="35"/>
      <c r="TMB688" s="35"/>
      <c r="TMC688" s="35"/>
      <c r="TMD688" s="35"/>
      <c r="TME688" s="35"/>
      <c r="TMF688" s="35"/>
      <c r="TMG688" s="35"/>
      <c r="TMH688" s="35"/>
      <c r="TMI688" s="35"/>
      <c r="TMJ688" s="35"/>
      <c r="TMK688" s="35"/>
      <c r="TML688" s="35"/>
      <c r="TMM688" s="35"/>
      <c r="TMN688" s="35"/>
      <c r="TMO688" s="35"/>
      <c r="TMP688" s="35"/>
      <c r="TMQ688" s="35"/>
      <c r="TMR688" s="35"/>
      <c r="TMS688" s="35"/>
      <c r="TMT688" s="35"/>
      <c r="TMU688" s="35"/>
      <c r="TMV688" s="35"/>
      <c r="TMW688" s="35"/>
      <c r="TMX688" s="35"/>
      <c r="TMY688" s="35"/>
      <c r="TMZ688" s="35"/>
      <c r="TNA688" s="35"/>
      <c r="TNB688" s="35"/>
      <c r="TNC688" s="35"/>
      <c r="TND688" s="35"/>
      <c r="TNE688" s="35"/>
      <c r="TNF688" s="35"/>
      <c r="TNG688" s="35"/>
      <c r="TNH688" s="35"/>
      <c r="TNI688" s="35"/>
      <c r="TNJ688" s="35"/>
      <c r="TNK688" s="35"/>
      <c r="TNL688" s="35"/>
      <c r="TNM688" s="35"/>
      <c r="TNN688" s="35"/>
      <c r="TNO688" s="35"/>
      <c r="TNP688" s="35"/>
      <c r="TNQ688" s="35"/>
      <c r="TNR688" s="35"/>
      <c r="TNS688" s="35"/>
      <c r="TNT688" s="35"/>
      <c r="TNU688" s="35"/>
      <c r="TNV688" s="35"/>
      <c r="TNW688" s="35"/>
      <c r="TNX688" s="35"/>
      <c r="TNY688" s="35"/>
      <c r="TNZ688" s="35"/>
      <c r="TOA688" s="35"/>
      <c r="TOB688" s="35"/>
      <c r="TOC688" s="35"/>
      <c r="TOD688" s="35"/>
      <c r="TOE688" s="35"/>
      <c r="TOF688" s="35"/>
      <c r="TOG688" s="35"/>
      <c r="TOH688" s="35"/>
      <c r="TOI688" s="35"/>
      <c r="TOJ688" s="35"/>
      <c r="TOK688" s="35"/>
      <c r="TOL688" s="35"/>
      <c r="TOM688" s="35"/>
      <c r="TON688" s="35"/>
      <c r="TOO688" s="35"/>
      <c r="TOP688" s="35"/>
      <c r="TOQ688" s="35"/>
      <c r="TOR688" s="35"/>
      <c r="TOS688" s="35"/>
      <c r="TOT688" s="35"/>
      <c r="TOU688" s="35"/>
      <c r="TOV688" s="35"/>
      <c r="TOW688" s="35"/>
      <c r="TOX688" s="35"/>
      <c r="TOY688" s="35"/>
      <c r="TOZ688" s="35"/>
      <c r="TPA688" s="35"/>
      <c r="TPB688" s="35"/>
      <c r="TPC688" s="35"/>
      <c r="TPD688" s="35"/>
      <c r="TPE688" s="35"/>
      <c r="TPF688" s="35"/>
      <c r="TPG688" s="35"/>
      <c r="TPH688" s="35"/>
      <c r="TPI688" s="35"/>
      <c r="TPJ688" s="35"/>
      <c r="TPK688" s="35"/>
      <c r="TPL688" s="35"/>
      <c r="TPM688" s="35"/>
      <c r="TPN688" s="35"/>
      <c r="TPO688" s="35"/>
      <c r="TPP688" s="35"/>
      <c r="TPQ688" s="35"/>
      <c r="TPR688" s="35"/>
      <c r="TPS688" s="35"/>
      <c r="TPT688" s="35"/>
      <c r="TPU688" s="35"/>
      <c r="TPV688" s="35"/>
      <c r="TPW688" s="35"/>
      <c r="TPX688" s="35"/>
      <c r="TPY688" s="35"/>
      <c r="TPZ688" s="35"/>
      <c r="TQA688" s="35"/>
      <c r="TQB688" s="35"/>
      <c r="TQC688" s="35"/>
      <c r="TQD688" s="35"/>
      <c r="TQE688" s="35"/>
      <c r="TQF688" s="35"/>
      <c r="TQG688" s="35"/>
      <c r="TQH688" s="35"/>
      <c r="TQI688" s="35"/>
      <c r="TQJ688" s="35"/>
      <c r="TQK688" s="35"/>
      <c r="TQL688" s="35"/>
      <c r="TQM688" s="35"/>
      <c r="TQN688" s="35"/>
      <c r="TQO688" s="35"/>
      <c r="TQP688" s="35"/>
      <c r="TQQ688" s="35"/>
      <c r="TQR688" s="35"/>
      <c r="TQS688" s="35"/>
      <c r="TQT688" s="35"/>
      <c r="TQU688" s="35"/>
      <c r="TQV688" s="35"/>
      <c r="TQW688" s="35"/>
      <c r="TQX688" s="35"/>
      <c r="TQY688" s="35"/>
      <c r="TQZ688" s="35"/>
      <c r="TRA688" s="35"/>
      <c r="TRB688" s="35"/>
      <c r="TRC688" s="35"/>
      <c r="TRD688" s="35"/>
      <c r="TRE688" s="35"/>
      <c r="TRF688" s="35"/>
      <c r="TRG688" s="35"/>
      <c r="TRH688" s="35"/>
      <c r="TRI688" s="35"/>
      <c r="TRJ688" s="35"/>
      <c r="TRK688" s="35"/>
      <c r="TRL688" s="35"/>
      <c r="TRM688" s="35"/>
      <c r="TRN688" s="35"/>
      <c r="TRO688" s="35"/>
      <c r="TRP688" s="35"/>
      <c r="TRQ688" s="35"/>
      <c r="TRR688" s="35"/>
      <c r="TRS688" s="35"/>
      <c r="TRT688" s="35"/>
      <c r="TRU688" s="35"/>
      <c r="TRV688" s="35"/>
      <c r="TRW688" s="35"/>
      <c r="TRX688" s="35"/>
      <c r="TRY688" s="35"/>
      <c r="TRZ688" s="35"/>
      <c r="TSA688" s="35"/>
      <c r="TSB688" s="35"/>
      <c r="TSC688" s="35"/>
      <c r="TSD688" s="35"/>
      <c r="TSE688" s="35"/>
      <c r="TSF688" s="35"/>
      <c r="TSG688" s="35"/>
      <c r="TSH688" s="35"/>
      <c r="TSI688" s="35"/>
      <c r="TSJ688" s="35"/>
      <c r="TSK688" s="35"/>
      <c r="TSL688" s="35"/>
      <c r="TSM688" s="35"/>
      <c r="TSN688" s="35"/>
      <c r="TSO688" s="35"/>
      <c r="TSP688" s="35"/>
      <c r="TSQ688" s="35"/>
      <c r="TSR688" s="35"/>
      <c r="TSS688" s="35"/>
      <c r="TST688" s="35"/>
      <c r="TSU688" s="35"/>
      <c r="TSV688" s="35"/>
      <c r="TSW688" s="35"/>
      <c r="TSX688" s="35"/>
      <c r="TSY688" s="35"/>
      <c r="TSZ688" s="35"/>
      <c r="TTA688" s="35"/>
      <c r="TTB688" s="35"/>
      <c r="TTC688" s="35"/>
      <c r="TTD688" s="35"/>
      <c r="TTE688" s="35"/>
      <c r="TTF688" s="35"/>
      <c r="TTG688" s="35"/>
      <c r="TTH688" s="35"/>
      <c r="TTI688" s="35"/>
      <c r="TTJ688" s="35"/>
      <c r="TTK688" s="35"/>
      <c r="TTL688" s="35"/>
      <c r="TTM688" s="35"/>
      <c r="TTN688" s="35"/>
      <c r="TTO688" s="35"/>
      <c r="TTP688" s="35"/>
      <c r="TTQ688" s="35"/>
      <c r="TTR688" s="35"/>
      <c r="TTS688" s="35"/>
      <c r="TTT688" s="35"/>
      <c r="TTU688" s="35"/>
      <c r="TTV688" s="35"/>
      <c r="TTW688" s="35"/>
      <c r="TTX688" s="35"/>
      <c r="TTY688" s="35"/>
      <c r="TTZ688" s="35"/>
      <c r="TUA688" s="35"/>
      <c r="TUB688" s="35"/>
      <c r="TUC688" s="35"/>
      <c r="TUD688" s="35"/>
      <c r="TUE688" s="35"/>
      <c r="TUF688" s="35"/>
      <c r="TUG688" s="35"/>
      <c r="TUH688" s="35"/>
      <c r="TUI688" s="35"/>
      <c r="TUJ688" s="35"/>
      <c r="TUK688" s="35"/>
      <c r="TUL688" s="35"/>
      <c r="TUM688" s="35"/>
      <c r="TUN688" s="35"/>
      <c r="TUO688" s="35"/>
      <c r="TUP688" s="35"/>
      <c r="TUQ688" s="35"/>
      <c r="TUR688" s="35"/>
      <c r="TUS688" s="35"/>
      <c r="TUT688" s="35"/>
      <c r="TUU688" s="35"/>
      <c r="TUV688" s="35"/>
      <c r="TUW688" s="35"/>
      <c r="TUX688" s="35"/>
      <c r="TUY688" s="35"/>
      <c r="TUZ688" s="35"/>
      <c r="TVA688" s="35"/>
      <c r="TVB688" s="35"/>
      <c r="TVC688" s="35"/>
      <c r="TVD688" s="35"/>
      <c r="TVE688" s="35"/>
      <c r="TVF688" s="35"/>
      <c r="TVG688" s="35"/>
      <c r="TVH688" s="35"/>
      <c r="TVI688" s="35"/>
      <c r="TVJ688" s="35"/>
      <c r="TVK688" s="35"/>
      <c r="TVL688" s="35"/>
      <c r="TVM688" s="35"/>
      <c r="TVN688" s="35"/>
      <c r="TVO688" s="35"/>
      <c r="TVP688" s="35"/>
      <c r="TVQ688" s="35"/>
      <c r="TVR688" s="35"/>
      <c r="TVS688" s="35"/>
      <c r="TVT688" s="35"/>
      <c r="TVU688" s="35"/>
      <c r="TVV688" s="35"/>
      <c r="TVW688" s="35"/>
      <c r="TVX688" s="35"/>
      <c r="TVY688" s="35"/>
      <c r="TVZ688" s="35"/>
      <c r="TWA688" s="35"/>
      <c r="TWB688" s="35"/>
      <c r="TWC688" s="35"/>
      <c r="TWD688" s="35"/>
      <c r="TWE688" s="35"/>
      <c r="TWF688" s="35"/>
      <c r="TWG688" s="35"/>
      <c r="TWH688" s="35"/>
      <c r="TWI688" s="35"/>
      <c r="TWJ688" s="35"/>
      <c r="TWK688" s="35"/>
      <c r="TWL688" s="35"/>
      <c r="TWM688" s="35"/>
      <c r="TWN688" s="35"/>
      <c r="TWO688" s="35"/>
      <c r="TWP688" s="35"/>
      <c r="TWQ688" s="35"/>
      <c r="TWR688" s="35"/>
      <c r="TWS688" s="35"/>
      <c r="TWT688" s="35"/>
      <c r="TWU688" s="35"/>
      <c r="TWV688" s="35"/>
      <c r="TWW688" s="35"/>
      <c r="TWX688" s="35"/>
      <c r="TWY688" s="35"/>
      <c r="TWZ688" s="35"/>
      <c r="TXA688" s="35"/>
      <c r="TXB688" s="35"/>
      <c r="TXC688" s="35"/>
      <c r="TXD688" s="35"/>
      <c r="TXE688" s="35"/>
      <c r="TXF688" s="35"/>
      <c r="TXG688" s="35"/>
      <c r="TXH688" s="35"/>
      <c r="TXI688" s="35"/>
      <c r="TXJ688" s="35"/>
      <c r="TXK688" s="35"/>
      <c r="TXL688" s="35"/>
      <c r="TXM688" s="35"/>
      <c r="TXN688" s="35"/>
      <c r="TXO688" s="35"/>
      <c r="TXP688" s="35"/>
      <c r="TXQ688" s="35"/>
      <c r="TXR688" s="35"/>
      <c r="TXS688" s="35"/>
      <c r="TXT688" s="35"/>
      <c r="TXU688" s="35"/>
      <c r="TXV688" s="35"/>
      <c r="TXW688" s="35"/>
      <c r="TXX688" s="35"/>
      <c r="TXY688" s="35"/>
      <c r="TXZ688" s="35"/>
      <c r="TYA688" s="35"/>
      <c r="TYB688" s="35"/>
      <c r="TYC688" s="35"/>
      <c r="TYD688" s="35"/>
      <c r="TYE688" s="35"/>
      <c r="TYF688" s="35"/>
      <c r="TYG688" s="35"/>
      <c r="TYH688" s="35"/>
      <c r="TYI688" s="35"/>
      <c r="TYJ688" s="35"/>
      <c r="TYK688" s="35"/>
      <c r="TYL688" s="35"/>
      <c r="TYM688" s="35"/>
      <c r="TYN688" s="35"/>
      <c r="TYO688" s="35"/>
      <c r="TYP688" s="35"/>
      <c r="TYQ688" s="35"/>
      <c r="TYR688" s="35"/>
      <c r="TYS688" s="35"/>
      <c r="TYT688" s="35"/>
      <c r="TYU688" s="35"/>
      <c r="TYV688" s="35"/>
      <c r="TYW688" s="35"/>
      <c r="TYX688" s="35"/>
      <c r="TYY688" s="35"/>
      <c r="TYZ688" s="35"/>
      <c r="TZA688" s="35"/>
      <c r="TZB688" s="35"/>
      <c r="TZC688" s="35"/>
      <c r="TZD688" s="35"/>
      <c r="TZE688" s="35"/>
      <c r="TZF688" s="35"/>
      <c r="TZG688" s="35"/>
      <c r="TZH688" s="35"/>
      <c r="TZI688" s="35"/>
      <c r="TZJ688" s="35"/>
      <c r="TZK688" s="35"/>
      <c r="TZL688" s="35"/>
      <c r="TZM688" s="35"/>
      <c r="TZN688" s="35"/>
      <c r="TZO688" s="35"/>
      <c r="TZP688" s="35"/>
      <c r="TZQ688" s="35"/>
      <c r="TZR688" s="35"/>
      <c r="TZS688" s="35"/>
      <c r="TZT688" s="35"/>
      <c r="TZU688" s="35"/>
      <c r="TZV688" s="35"/>
      <c r="TZW688" s="35"/>
      <c r="TZX688" s="35"/>
      <c r="TZY688" s="35"/>
      <c r="TZZ688" s="35"/>
      <c r="UAA688" s="35"/>
      <c r="UAB688" s="35"/>
      <c r="UAC688" s="35"/>
      <c r="UAD688" s="35"/>
      <c r="UAE688" s="35"/>
      <c r="UAF688" s="35"/>
      <c r="UAG688" s="35"/>
      <c r="UAH688" s="35"/>
      <c r="UAI688" s="35"/>
      <c r="UAJ688" s="35"/>
      <c r="UAK688" s="35"/>
      <c r="UAL688" s="35"/>
      <c r="UAM688" s="35"/>
      <c r="UAN688" s="35"/>
      <c r="UAO688" s="35"/>
      <c r="UAP688" s="35"/>
      <c r="UAQ688" s="35"/>
      <c r="UAR688" s="35"/>
      <c r="UAS688" s="35"/>
      <c r="UAT688" s="35"/>
      <c r="UAU688" s="35"/>
      <c r="UAV688" s="35"/>
      <c r="UAW688" s="35"/>
      <c r="UAX688" s="35"/>
      <c r="UAY688" s="35"/>
      <c r="UAZ688" s="35"/>
      <c r="UBA688" s="35"/>
      <c r="UBB688" s="35"/>
      <c r="UBC688" s="35"/>
      <c r="UBD688" s="35"/>
      <c r="UBE688" s="35"/>
      <c r="UBF688" s="35"/>
      <c r="UBG688" s="35"/>
      <c r="UBH688" s="35"/>
      <c r="UBI688" s="35"/>
      <c r="UBJ688" s="35"/>
      <c r="UBK688" s="35"/>
      <c r="UBL688" s="35"/>
      <c r="UBM688" s="35"/>
      <c r="UBN688" s="35"/>
      <c r="UBO688" s="35"/>
      <c r="UBP688" s="35"/>
      <c r="UBQ688" s="35"/>
      <c r="UBR688" s="35"/>
      <c r="UBS688" s="35"/>
      <c r="UBT688" s="35"/>
      <c r="UBU688" s="35"/>
      <c r="UBV688" s="35"/>
      <c r="UBW688" s="35"/>
      <c r="UBX688" s="35"/>
      <c r="UBY688" s="35"/>
      <c r="UBZ688" s="35"/>
      <c r="UCA688" s="35"/>
      <c r="UCB688" s="35"/>
      <c r="UCC688" s="35"/>
      <c r="UCD688" s="35"/>
      <c r="UCE688" s="35"/>
      <c r="UCF688" s="35"/>
      <c r="UCG688" s="35"/>
      <c r="UCH688" s="35"/>
      <c r="UCI688" s="35"/>
      <c r="UCJ688" s="35"/>
      <c r="UCK688" s="35"/>
      <c r="UCL688" s="35"/>
      <c r="UCM688" s="35"/>
      <c r="UCN688" s="35"/>
      <c r="UCO688" s="35"/>
      <c r="UCP688" s="35"/>
      <c r="UCQ688" s="35"/>
      <c r="UCR688" s="35"/>
      <c r="UCS688" s="35"/>
      <c r="UCT688" s="35"/>
      <c r="UCU688" s="35"/>
      <c r="UCV688" s="35"/>
      <c r="UCW688" s="35"/>
      <c r="UCX688" s="35"/>
      <c r="UCY688" s="35"/>
      <c r="UCZ688" s="35"/>
      <c r="UDA688" s="35"/>
      <c r="UDB688" s="35"/>
      <c r="UDC688" s="35"/>
      <c r="UDD688" s="35"/>
      <c r="UDE688" s="35"/>
      <c r="UDF688" s="35"/>
      <c r="UDG688" s="35"/>
      <c r="UDH688" s="35"/>
      <c r="UDI688" s="35"/>
      <c r="UDJ688" s="35"/>
      <c r="UDK688" s="35"/>
      <c r="UDL688" s="35"/>
      <c r="UDM688" s="35"/>
      <c r="UDN688" s="35"/>
      <c r="UDO688" s="35"/>
      <c r="UDP688" s="35"/>
      <c r="UDQ688" s="35"/>
      <c r="UDR688" s="35"/>
      <c r="UDS688" s="35"/>
      <c r="UDT688" s="35"/>
      <c r="UDU688" s="35"/>
      <c r="UDV688" s="35"/>
      <c r="UDW688" s="35"/>
      <c r="UDX688" s="35"/>
      <c r="UDY688" s="35"/>
      <c r="UDZ688" s="35"/>
      <c r="UEA688" s="35"/>
      <c r="UEB688" s="35"/>
      <c r="UEC688" s="35"/>
      <c r="UED688" s="35"/>
      <c r="UEE688" s="35"/>
      <c r="UEF688" s="35"/>
      <c r="UEG688" s="35"/>
      <c r="UEH688" s="35"/>
      <c r="UEI688" s="35"/>
      <c r="UEJ688" s="35"/>
      <c r="UEK688" s="35"/>
      <c r="UEL688" s="35"/>
      <c r="UEM688" s="35"/>
      <c r="UEN688" s="35"/>
      <c r="UEO688" s="35"/>
      <c r="UEP688" s="35"/>
      <c r="UEQ688" s="35"/>
      <c r="UER688" s="35"/>
      <c r="UES688" s="35"/>
      <c r="UET688" s="35"/>
      <c r="UEU688" s="35"/>
      <c r="UEV688" s="35"/>
      <c r="UEW688" s="35"/>
      <c r="UEX688" s="35"/>
      <c r="UEY688" s="35"/>
      <c r="UEZ688" s="35"/>
      <c r="UFA688" s="35"/>
      <c r="UFB688" s="35"/>
      <c r="UFC688" s="35"/>
      <c r="UFD688" s="35"/>
      <c r="UFE688" s="35"/>
      <c r="UFF688" s="35"/>
      <c r="UFG688" s="35"/>
      <c r="UFH688" s="35"/>
      <c r="UFI688" s="35"/>
      <c r="UFJ688" s="35"/>
      <c r="UFK688" s="35"/>
      <c r="UFL688" s="35"/>
      <c r="UFM688" s="35"/>
      <c r="UFN688" s="35"/>
      <c r="UFO688" s="35"/>
      <c r="UFP688" s="35"/>
      <c r="UFQ688" s="35"/>
      <c r="UFR688" s="35"/>
      <c r="UFS688" s="35"/>
      <c r="UFT688" s="35"/>
      <c r="UFU688" s="35"/>
      <c r="UFV688" s="35"/>
      <c r="UFW688" s="35"/>
      <c r="UFX688" s="35"/>
      <c r="UFY688" s="35"/>
      <c r="UFZ688" s="35"/>
      <c r="UGA688" s="35"/>
      <c r="UGB688" s="35"/>
      <c r="UGC688" s="35"/>
      <c r="UGD688" s="35"/>
      <c r="UGE688" s="35"/>
      <c r="UGF688" s="35"/>
      <c r="UGG688" s="35"/>
      <c r="UGH688" s="35"/>
      <c r="UGI688" s="35"/>
      <c r="UGJ688" s="35"/>
      <c r="UGK688" s="35"/>
      <c r="UGL688" s="35"/>
      <c r="UGM688" s="35"/>
      <c r="UGN688" s="35"/>
      <c r="UGO688" s="35"/>
      <c r="UGP688" s="35"/>
      <c r="UGQ688" s="35"/>
      <c r="UGR688" s="35"/>
      <c r="UGS688" s="35"/>
      <c r="UGT688" s="35"/>
      <c r="UGU688" s="35"/>
      <c r="UGV688" s="35"/>
      <c r="UGW688" s="35"/>
      <c r="UGX688" s="35"/>
      <c r="UGY688" s="35"/>
      <c r="UGZ688" s="35"/>
      <c r="UHA688" s="35"/>
      <c r="UHB688" s="35"/>
      <c r="UHC688" s="35"/>
      <c r="UHD688" s="35"/>
      <c r="UHE688" s="35"/>
      <c r="UHF688" s="35"/>
      <c r="UHG688" s="35"/>
      <c r="UHH688" s="35"/>
      <c r="UHI688" s="35"/>
      <c r="UHJ688" s="35"/>
      <c r="UHK688" s="35"/>
      <c r="UHL688" s="35"/>
      <c r="UHM688" s="35"/>
      <c r="UHN688" s="35"/>
      <c r="UHO688" s="35"/>
      <c r="UHP688" s="35"/>
      <c r="UHQ688" s="35"/>
      <c r="UHR688" s="35"/>
      <c r="UHS688" s="35"/>
      <c r="UHT688" s="35"/>
      <c r="UHU688" s="35"/>
      <c r="UHV688" s="35"/>
      <c r="UHW688" s="35"/>
      <c r="UHX688" s="35"/>
      <c r="UHY688" s="35"/>
      <c r="UHZ688" s="35"/>
      <c r="UIA688" s="35"/>
      <c r="UIB688" s="35"/>
      <c r="UIC688" s="35"/>
      <c r="UID688" s="35"/>
      <c r="UIE688" s="35"/>
      <c r="UIF688" s="35"/>
      <c r="UIG688" s="35"/>
      <c r="UIH688" s="35"/>
      <c r="UII688" s="35"/>
      <c r="UIJ688" s="35"/>
      <c r="UIK688" s="35"/>
      <c r="UIL688" s="35"/>
      <c r="UIM688" s="35"/>
      <c r="UIN688" s="35"/>
      <c r="UIO688" s="35"/>
      <c r="UIP688" s="35"/>
      <c r="UIQ688" s="35"/>
      <c r="UIR688" s="35"/>
      <c r="UIS688" s="35"/>
      <c r="UIT688" s="35"/>
      <c r="UIU688" s="35"/>
      <c r="UIV688" s="35"/>
      <c r="UIW688" s="35"/>
      <c r="UIX688" s="35"/>
      <c r="UIY688" s="35"/>
      <c r="UIZ688" s="35"/>
      <c r="UJA688" s="35"/>
      <c r="UJB688" s="35"/>
      <c r="UJC688" s="35"/>
      <c r="UJD688" s="35"/>
      <c r="UJE688" s="35"/>
      <c r="UJF688" s="35"/>
      <c r="UJG688" s="35"/>
      <c r="UJH688" s="35"/>
      <c r="UJI688" s="35"/>
      <c r="UJJ688" s="35"/>
      <c r="UJK688" s="35"/>
      <c r="UJL688" s="35"/>
      <c r="UJM688" s="35"/>
      <c r="UJN688" s="35"/>
      <c r="UJO688" s="35"/>
      <c r="UJP688" s="35"/>
      <c r="UJQ688" s="35"/>
      <c r="UJR688" s="35"/>
      <c r="UJS688" s="35"/>
      <c r="UJT688" s="35"/>
      <c r="UJU688" s="35"/>
      <c r="UJV688" s="35"/>
      <c r="UJW688" s="35"/>
      <c r="UJX688" s="35"/>
      <c r="UJY688" s="35"/>
      <c r="UJZ688" s="35"/>
      <c r="UKA688" s="35"/>
      <c r="UKB688" s="35"/>
      <c r="UKC688" s="35"/>
      <c r="UKD688" s="35"/>
      <c r="UKE688" s="35"/>
      <c r="UKF688" s="35"/>
      <c r="UKG688" s="35"/>
      <c r="UKH688" s="35"/>
      <c r="UKI688" s="35"/>
      <c r="UKJ688" s="35"/>
      <c r="UKK688" s="35"/>
      <c r="UKL688" s="35"/>
      <c r="UKM688" s="35"/>
      <c r="UKN688" s="35"/>
      <c r="UKO688" s="35"/>
      <c r="UKP688" s="35"/>
      <c r="UKQ688" s="35"/>
      <c r="UKR688" s="35"/>
      <c r="UKS688" s="35"/>
      <c r="UKT688" s="35"/>
      <c r="UKU688" s="35"/>
      <c r="UKV688" s="35"/>
      <c r="UKW688" s="35"/>
      <c r="UKX688" s="35"/>
      <c r="UKY688" s="35"/>
      <c r="UKZ688" s="35"/>
      <c r="ULA688" s="35"/>
      <c r="ULB688" s="35"/>
      <c r="ULC688" s="35"/>
      <c r="ULD688" s="35"/>
      <c r="ULE688" s="35"/>
      <c r="ULF688" s="35"/>
      <c r="ULG688" s="35"/>
      <c r="ULH688" s="35"/>
      <c r="ULI688" s="35"/>
      <c r="ULJ688" s="35"/>
      <c r="ULK688" s="35"/>
      <c r="ULL688" s="35"/>
      <c r="ULM688" s="35"/>
      <c r="ULN688" s="35"/>
      <c r="ULO688" s="35"/>
      <c r="ULP688" s="35"/>
      <c r="ULQ688" s="35"/>
      <c r="ULR688" s="35"/>
      <c r="ULS688" s="35"/>
      <c r="ULT688" s="35"/>
      <c r="ULU688" s="35"/>
      <c r="ULV688" s="35"/>
      <c r="ULW688" s="35"/>
      <c r="ULX688" s="35"/>
      <c r="ULY688" s="35"/>
      <c r="ULZ688" s="35"/>
      <c r="UMA688" s="35"/>
      <c r="UMB688" s="35"/>
      <c r="UMC688" s="35"/>
      <c r="UMD688" s="35"/>
      <c r="UME688" s="35"/>
      <c r="UMF688" s="35"/>
      <c r="UMG688" s="35"/>
      <c r="UMH688" s="35"/>
      <c r="UMI688" s="35"/>
      <c r="UMJ688" s="35"/>
      <c r="UMK688" s="35"/>
      <c r="UML688" s="35"/>
      <c r="UMM688" s="35"/>
      <c r="UMN688" s="35"/>
      <c r="UMO688" s="35"/>
      <c r="UMP688" s="35"/>
      <c r="UMQ688" s="35"/>
      <c r="UMR688" s="35"/>
      <c r="UMS688" s="35"/>
      <c r="UMT688" s="35"/>
      <c r="UMU688" s="35"/>
      <c r="UMV688" s="35"/>
      <c r="UMW688" s="35"/>
      <c r="UMX688" s="35"/>
      <c r="UMY688" s="35"/>
      <c r="UMZ688" s="35"/>
      <c r="UNA688" s="35"/>
      <c r="UNB688" s="35"/>
      <c r="UNC688" s="35"/>
      <c r="UND688" s="35"/>
      <c r="UNE688" s="35"/>
      <c r="UNF688" s="35"/>
      <c r="UNG688" s="35"/>
      <c r="UNH688" s="35"/>
      <c r="UNI688" s="35"/>
      <c r="UNJ688" s="35"/>
      <c r="UNK688" s="35"/>
      <c r="UNL688" s="35"/>
      <c r="UNM688" s="35"/>
      <c r="UNN688" s="35"/>
      <c r="UNO688" s="35"/>
      <c r="UNP688" s="35"/>
      <c r="UNQ688" s="35"/>
      <c r="UNR688" s="35"/>
      <c r="UNS688" s="35"/>
      <c r="UNT688" s="35"/>
      <c r="UNU688" s="35"/>
      <c r="UNV688" s="35"/>
      <c r="UNW688" s="35"/>
      <c r="UNX688" s="35"/>
      <c r="UNY688" s="35"/>
      <c r="UNZ688" s="35"/>
      <c r="UOA688" s="35"/>
      <c r="UOB688" s="35"/>
      <c r="UOC688" s="35"/>
      <c r="UOD688" s="35"/>
      <c r="UOE688" s="35"/>
      <c r="UOF688" s="35"/>
      <c r="UOG688" s="35"/>
      <c r="UOH688" s="35"/>
      <c r="UOI688" s="35"/>
      <c r="UOJ688" s="35"/>
      <c r="UOK688" s="35"/>
      <c r="UOL688" s="35"/>
      <c r="UOM688" s="35"/>
      <c r="UON688" s="35"/>
      <c r="UOO688" s="35"/>
      <c r="UOP688" s="35"/>
      <c r="UOQ688" s="35"/>
      <c r="UOR688" s="35"/>
      <c r="UOS688" s="35"/>
      <c r="UOT688" s="35"/>
      <c r="UOU688" s="35"/>
      <c r="UOV688" s="35"/>
      <c r="UOW688" s="35"/>
      <c r="UOX688" s="35"/>
      <c r="UOY688" s="35"/>
      <c r="UOZ688" s="35"/>
      <c r="UPA688" s="35"/>
      <c r="UPB688" s="35"/>
      <c r="UPC688" s="35"/>
      <c r="UPD688" s="35"/>
      <c r="UPE688" s="35"/>
      <c r="UPF688" s="35"/>
      <c r="UPG688" s="35"/>
      <c r="UPH688" s="35"/>
      <c r="UPI688" s="35"/>
      <c r="UPJ688" s="35"/>
      <c r="UPK688" s="35"/>
      <c r="UPL688" s="35"/>
      <c r="UPM688" s="35"/>
      <c r="UPN688" s="35"/>
      <c r="UPO688" s="35"/>
      <c r="UPP688" s="35"/>
      <c r="UPQ688" s="35"/>
      <c r="UPR688" s="35"/>
      <c r="UPS688" s="35"/>
      <c r="UPT688" s="35"/>
      <c r="UPU688" s="35"/>
      <c r="UPV688" s="35"/>
      <c r="UPW688" s="35"/>
      <c r="UPX688" s="35"/>
      <c r="UPY688" s="35"/>
      <c r="UPZ688" s="35"/>
      <c r="UQA688" s="35"/>
      <c r="UQB688" s="35"/>
      <c r="UQC688" s="35"/>
      <c r="UQD688" s="35"/>
      <c r="UQE688" s="35"/>
      <c r="UQF688" s="35"/>
      <c r="UQG688" s="35"/>
      <c r="UQH688" s="35"/>
      <c r="UQI688" s="35"/>
      <c r="UQJ688" s="35"/>
      <c r="UQK688" s="35"/>
      <c r="UQL688" s="35"/>
      <c r="UQM688" s="35"/>
      <c r="UQN688" s="35"/>
      <c r="UQO688" s="35"/>
      <c r="UQP688" s="35"/>
      <c r="UQQ688" s="35"/>
      <c r="UQR688" s="35"/>
      <c r="UQS688" s="35"/>
      <c r="UQT688" s="35"/>
      <c r="UQU688" s="35"/>
      <c r="UQV688" s="35"/>
      <c r="UQW688" s="35"/>
      <c r="UQX688" s="35"/>
      <c r="UQY688" s="35"/>
      <c r="UQZ688" s="35"/>
      <c r="URA688" s="35"/>
      <c r="URB688" s="35"/>
      <c r="URC688" s="35"/>
      <c r="URD688" s="35"/>
      <c r="URE688" s="35"/>
      <c r="URF688" s="35"/>
      <c r="URG688" s="35"/>
      <c r="URH688" s="35"/>
      <c r="URI688" s="35"/>
      <c r="URJ688" s="35"/>
      <c r="URK688" s="35"/>
      <c r="URL688" s="35"/>
      <c r="URM688" s="35"/>
      <c r="URN688" s="35"/>
      <c r="URO688" s="35"/>
      <c r="URP688" s="35"/>
      <c r="URQ688" s="35"/>
      <c r="URR688" s="35"/>
      <c r="URS688" s="35"/>
      <c r="URT688" s="35"/>
      <c r="URU688" s="35"/>
      <c r="URV688" s="35"/>
      <c r="URW688" s="35"/>
      <c r="URX688" s="35"/>
      <c r="URY688" s="35"/>
      <c r="URZ688" s="35"/>
      <c r="USA688" s="35"/>
      <c r="USB688" s="35"/>
      <c r="USC688" s="35"/>
      <c r="USD688" s="35"/>
      <c r="USE688" s="35"/>
      <c r="USF688" s="35"/>
      <c r="USG688" s="35"/>
      <c r="USH688" s="35"/>
      <c r="USI688" s="35"/>
      <c r="USJ688" s="35"/>
      <c r="USK688" s="35"/>
      <c r="USL688" s="35"/>
      <c r="USM688" s="35"/>
      <c r="USN688" s="35"/>
      <c r="USO688" s="35"/>
      <c r="USP688" s="35"/>
      <c r="USQ688" s="35"/>
      <c r="USR688" s="35"/>
      <c r="USS688" s="35"/>
      <c r="UST688" s="35"/>
      <c r="USU688" s="35"/>
      <c r="USV688" s="35"/>
      <c r="USW688" s="35"/>
      <c r="USX688" s="35"/>
      <c r="USY688" s="35"/>
      <c r="USZ688" s="35"/>
      <c r="UTA688" s="35"/>
      <c r="UTB688" s="35"/>
      <c r="UTC688" s="35"/>
      <c r="UTD688" s="35"/>
      <c r="UTE688" s="35"/>
      <c r="UTF688" s="35"/>
      <c r="UTG688" s="35"/>
      <c r="UTH688" s="35"/>
      <c r="UTI688" s="35"/>
      <c r="UTJ688" s="35"/>
      <c r="UTK688" s="35"/>
      <c r="UTL688" s="35"/>
      <c r="UTM688" s="35"/>
      <c r="UTN688" s="35"/>
      <c r="UTO688" s="35"/>
      <c r="UTP688" s="35"/>
      <c r="UTQ688" s="35"/>
      <c r="UTR688" s="35"/>
      <c r="UTS688" s="35"/>
      <c r="UTT688" s="35"/>
      <c r="UTU688" s="35"/>
      <c r="UTV688" s="35"/>
      <c r="UTW688" s="35"/>
      <c r="UTX688" s="35"/>
      <c r="UTY688" s="35"/>
      <c r="UTZ688" s="35"/>
      <c r="UUA688" s="35"/>
      <c r="UUB688" s="35"/>
      <c r="UUC688" s="35"/>
      <c r="UUD688" s="35"/>
      <c r="UUE688" s="35"/>
      <c r="UUF688" s="35"/>
      <c r="UUG688" s="35"/>
      <c r="UUH688" s="35"/>
      <c r="UUI688" s="35"/>
      <c r="UUJ688" s="35"/>
      <c r="UUK688" s="35"/>
      <c r="UUL688" s="35"/>
      <c r="UUM688" s="35"/>
      <c r="UUN688" s="35"/>
      <c r="UUO688" s="35"/>
      <c r="UUP688" s="35"/>
      <c r="UUQ688" s="35"/>
      <c r="UUR688" s="35"/>
      <c r="UUS688" s="35"/>
      <c r="UUT688" s="35"/>
      <c r="UUU688" s="35"/>
      <c r="UUV688" s="35"/>
      <c r="UUW688" s="35"/>
      <c r="UUX688" s="35"/>
      <c r="UUY688" s="35"/>
      <c r="UUZ688" s="35"/>
      <c r="UVA688" s="35"/>
      <c r="UVB688" s="35"/>
      <c r="UVC688" s="35"/>
      <c r="UVD688" s="35"/>
      <c r="UVE688" s="35"/>
      <c r="UVF688" s="35"/>
      <c r="UVG688" s="35"/>
      <c r="UVH688" s="35"/>
      <c r="UVI688" s="35"/>
      <c r="UVJ688" s="35"/>
      <c r="UVK688" s="35"/>
      <c r="UVL688" s="35"/>
      <c r="UVM688" s="35"/>
      <c r="UVN688" s="35"/>
      <c r="UVO688" s="35"/>
      <c r="UVP688" s="35"/>
      <c r="UVQ688" s="35"/>
      <c r="UVR688" s="35"/>
      <c r="UVS688" s="35"/>
      <c r="UVT688" s="35"/>
      <c r="UVU688" s="35"/>
      <c r="UVV688" s="35"/>
      <c r="UVW688" s="35"/>
      <c r="UVX688" s="35"/>
      <c r="UVY688" s="35"/>
      <c r="UVZ688" s="35"/>
      <c r="UWA688" s="35"/>
      <c r="UWB688" s="35"/>
      <c r="UWC688" s="35"/>
      <c r="UWD688" s="35"/>
      <c r="UWE688" s="35"/>
      <c r="UWF688" s="35"/>
      <c r="UWG688" s="35"/>
      <c r="UWH688" s="35"/>
      <c r="UWI688" s="35"/>
      <c r="UWJ688" s="35"/>
      <c r="UWK688" s="35"/>
      <c r="UWL688" s="35"/>
      <c r="UWM688" s="35"/>
      <c r="UWN688" s="35"/>
      <c r="UWO688" s="35"/>
      <c r="UWP688" s="35"/>
      <c r="UWQ688" s="35"/>
      <c r="UWR688" s="35"/>
      <c r="UWS688" s="35"/>
      <c r="UWT688" s="35"/>
      <c r="UWU688" s="35"/>
      <c r="UWV688" s="35"/>
      <c r="UWW688" s="35"/>
      <c r="UWX688" s="35"/>
      <c r="UWY688" s="35"/>
      <c r="UWZ688" s="35"/>
      <c r="UXA688" s="35"/>
      <c r="UXB688" s="35"/>
      <c r="UXC688" s="35"/>
      <c r="UXD688" s="35"/>
      <c r="UXE688" s="35"/>
      <c r="UXF688" s="35"/>
      <c r="UXG688" s="35"/>
      <c r="UXH688" s="35"/>
      <c r="UXI688" s="35"/>
      <c r="UXJ688" s="35"/>
      <c r="UXK688" s="35"/>
      <c r="UXL688" s="35"/>
      <c r="UXM688" s="35"/>
      <c r="UXN688" s="35"/>
      <c r="UXO688" s="35"/>
      <c r="UXP688" s="35"/>
      <c r="UXQ688" s="35"/>
      <c r="UXR688" s="35"/>
      <c r="UXS688" s="35"/>
      <c r="UXT688" s="35"/>
      <c r="UXU688" s="35"/>
      <c r="UXV688" s="35"/>
      <c r="UXW688" s="35"/>
      <c r="UXX688" s="35"/>
      <c r="UXY688" s="35"/>
      <c r="UXZ688" s="35"/>
      <c r="UYA688" s="35"/>
      <c r="UYB688" s="35"/>
      <c r="UYC688" s="35"/>
      <c r="UYD688" s="35"/>
      <c r="UYE688" s="35"/>
      <c r="UYF688" s="35"/>
      <c r="UYG688" s="35"/>
      <c r="UYH688" s="35"/>
      <c r="UYI688" s="35"/>
      <c r="UYJ688" s="35"/>
      <c r="UYK688" s="35"/>
      <c r="UYL688" s="35"/>
      <c r="UYM688" s="35"/>
      <c r="UYN688" s="35"/>
      <c r="UYO688" s="35"/>
      <c r="UYP688" s="35"/>
      <c r="UYQ688" s="35"/>
      <c r="UYR688" s="35"/>
      <c r="UYS688" s="35"/>
      <c r="UYT688" s="35"/>
      <c r="UYU688" s="35"/>
      <c r="UYV688" s="35"/>
      <c r="UYW688" s="35"/>
      <c r="UYX688" s="35"/>
      <c r="UYY688" s="35"/>
      <c r="UYZ688" s="35"/>
      <c r="UZA688" s="35"/>
      <c r="UZB688" s="35"/>
      <c r="UZC688" s="35"/>
      <c r="UZD688" s="35"/>
      <c r="UZE688" s="35"/>
      <c r="UZF688" s="35"/>
      <c r="UZG688" s="35"/>
      <c r="UZH688" s="35"/>
      <c r="UZI688" s="35"/>
      <c r="UZJ688" s="35"/>
      <c r="UZK688" s="35"/>
      <c r="UZL688" s="35"/>
      <c r="UZM688" s="35"/>
      <c r="UZN688" s="35"/>
      <c r="UZO688" s="35"/>
      <c r="UZP688" s="35"/>
      <c r="UZQ688" s="35"/>
      <c r="UZR688" s="35"/>
      <c r="UZS688" s="35"/>
      <c r="UZT688" s="35"/>
      <c r="UZU688" s="35"/>
      <c r="UZV688" s="35"/>
      <c r="UZW688" s="35"/>
      <c r="UZX688" s="35"/>
      <c r="UZY688" s="35"/>
      <c r="UZZ688" s="35"/>
      <c r="VAA688" s="35"/>
      <c r="VAB688" s="35"/>
      <c r="VAC688" s="35"/>
      <c r="VAD688" s="35"/>
      <c r="VAE688" s="35"/>
      <c r="VAF688" s="35"/>
      <c r="VAG688" s="35"/>
      <c r="VAH688" s="35"/>
      <c r="VAI688" s="35"/>
      <c r="VAJ688" s="35"/>
      <c r="VAK688" s="35"/>
      <c r="VAL688" s="35"/>
      <c r="VAM688" s="35"/>
      <c r="VAN688" s="35"/>
      <c r="VAO688" s="35"/>
      <c r="VAP688" s="35"/>
      <c r="VAQ688" s="35"/>
      <c r="VAR688" s="35"/>
      <c r="VAS688" s="35"/>
      <c r="VAT688" s="35"/>
      <c r="VAU688" s="35"/>
      <c r="VAV688" s="35"/>
      <c r="VAW688" s="35"/>
      <c r="VAX688" s="35"/>
      <c r="VAY688" s="35"/>
      <c r="VAZ688" s="35"/>
      <c r="VBA688" s="35"/>
      <c r="VBB688" s="35"/>
      <c r="VBC688" s="35"/>
      <c r="VBD688" s="35"/>
      <c r="VBE688" s="35"/>
      <c r="VBF688" s="35"/>
      <c r="VBG688" s="35"/>
      <c r="VBH688" s="35"/>
      <c r="VBI688" s="35"/>
      <c r="VBJ688" s="35"/>
      <c r="VBK688" s="35"/>
      <c r="VBL688" s="35"/>
      <c r="VBM688" s="35"/>
      <c r="VBN688" s="35"/>
      <c r="VBO688" s="35"/>
      <c r="VBP688" s="35"/>
      <c r="VBQ688" s="35"/>
      <c r="VBR688" s="35"/>
      <c r="VBS688" s="35"/>
      <c r="VBT688" s="35"/>
      <c r="VBU688" s="35"/>
      <c r="VBV688" s="35"/>
      <c r="VBW688" s="35"/>
      <c r="VBX688" s="35"/>
      <c r="VBY688" s="35"/>
      <c r="VBZ688" s="35"/>
      <c r="VCA688" s="35"/>
      <c r="VCB688" s="35"/>
      <c r="VCC688" s="35"/>
      <c r="VCD688" s="35"/>
      <c r="VCE688" s="35"/>
      <c r="VCF688" s="35"/>
      <c r="VCG688" s="35"/>
      <c r="VCH688" s="35"/>
      <c r="VCI688" s="35"/>
      <c r="VCJ688" s="35"/>
      <c r="VCK688" s="35"/>
      <c r="VCL688" s="35"/>
      <c r="VCM688" s="35"/>
      <c r="VCN688" s="35"/>
      <c r="VCO688" s="35"/>
      <c r="VCP688" s="35"/>
      <c r="VCQ688" s="35"/>
      <c r="VCR688" s="35"/>
      <c r="VCS688" s="35"/>
      <c r="VCT688" s="35"/>
      <c r="VCU688" s="35"/>
      <c r="VCV688" s="35"/>
      <c r="VCW688" s="35"/>
      <c r="VCX688" s="35"/>
      <c r="VCY688" s="35"/>
      <c r="VCZ688" s="35"/>
      <c r="VDA688" s="35"/>
      <c r="VDB688" s="35"/>
      <c r="VDC688" s="35"/>
      <c r="VDD688" s="35"/>
      <c r="VDE688" s="35"/>
      <c r="VDF688" s="35"/>
      <c r="VDG688" s="35"/>
      <c r="VDH688" s="35"/>
      <c r="VDI688" s="35"/>
      <c r="VDJ688" s="35"/>
      <c r="VDK688" s="35"/>
      <c r="VDL688" s="35"/>
      <c r="VDM688" s="35"/>
      <c r="VDN688" s="35"/>
      <c r="VDO688" s="35"/>
      <c r="VDP688" s="35"/>
      <c r="VDQ688" s="35"/>
      <c r="VDR688" s="35"/>
      <c r="VDS688" s="35"/>
      <c r="VDT688" s="35"/>
      <c r="VDU688" s="35"/>
      <c r="VDV688" s="35"/>
      <c r="VDW688" s="35"/>
      <c r="VDX688" s="35"/>
      <c r="VDY688" s="35"/>
      <c r="VDZ688" s="35"/>
      <c r="VEA688" s="35"/>
      <c r="VEB688" s="35"/>
      <c r="VEC688" s="35"/>
      <c r="VED688" s="35"/>
      <c r="VEE688" s="35"/>
      <c r="VEF688" s="35"/>
      <c r="VEG688" s="35"/>
      <c r="VEH688" s="35"/>
      <c r="VEI688" s="35"/>
      <c r="VEJ688" s="35"/>
      <c r="VEK688" s="35"/>
      <c r="VEL688" s="35"/>
      <c r="VEM688" s="35"/>
      <c r="VEN688" s="35"/>
      <c r="VEO688" s="35"/>
      <c r="VEP688" s="35"/>
      <c r="VEQ688" s="35"/>
      <c r="VER688" s="35"/>
      <c r="VES688" s="35"/>
      <c r="VET688" s="35"/>
      <c r="VEU688" s="35"/>
      <c r="VEV688" s="35"/>
      <c r="VEW688" s="35"/>
      <c r="VEX688" s="35"/>
      <c r="VEY688" s="35"/>
      <c r="VEZ688" s="35"/>
      <c r="VFA688" s="35"/>
      <c r="VFB688" s="35"/>
      <c r="VFC688" s="35"/>
      <c r="VFD688" s="35"/>
      <c r="VFE688" s="35"/>
      <c r="VFF688" s="35"/>
      <c r="VFG688" s="35"/>
      <c r="VFH688" s="35"/>
      <c r="VFI688" s="35"/>
      <c r="VFJ688" s="35"/>
      <c r="VFK688" s="35"/>
      <c r="VFL688" s="35"/>
      <c r="VFM688" s="35"/>
      <c r="VFN688" s="35"/>
      <c r="VFO688" s="35"/>
      <c r="VFP688" s="35"/>
      <c r="VFQ688" s="35"/>
      <c r="VFR688" s="35"/>
      <c r="VFS688" s="35"/>
      <c r="VFT688" s="35"/>
      <c r="VFU688" s="35"/>
      <c r="VFV688" s="35"/>
      <c r="VFW688" s="35"/>
      <c r="VFX688" s="35"/>
      <c r="VFY688" s="35"/>
      <c r="VFZ688" s="35"/>
      <c r="VGA688" s="35"/>
      <c r="VGB688" s="35"/>
      <c r="VGC688" s="35"/>
      <c r="VGD688" s="35"/>
      <c r="VGE688" s="35"/>
      <c r="VGF688" s="35"/>
      <c r="VGG688" s="35"/>
      <c r="VGH688" s="35"/>
      <c r="VGI688" s="35"/>
      <c r="VGJ688" s="35"/>
      <c r="VGK688" s="35"/>
      <c r="VGL688" s="35"/>
      <c r="VGM688" s="35"/>
      <c r="VGN688" s="35"/>
      <c r="VGO688" s="35"/>
      <c r="VGP688" s="35"/>
      <c r="VGQ688" s="35"/>
      <c r="VGR688" s="35"/>
      <c r="VGS688" s="35"/>
      <c r="VGT688" s="35"/>
      <c r="VGU688" s="35"/>
      <c r="VGV688" s="35"/>
      <c r="VGW688" s="35"/>
      <c r="VGX688" s="35"/>
      <c r="VGY688" s="35"/>
      <c r="VGZ688" s="35"/>
      <c r="VHA688" s="35"/>
      <c r="VHB688" s="35"/>
      <c r="VHC688" s="35"/>
      <c r="VHD688" s="35"/>
      <c r="VHE688" s="35"/>
      <c r="VHF688" s="35"/>
      <c r="VHG688" s="35"/>
      <c r="VHH688" s="35"/>
      <c r="VHI688" s="35"/>
      <c r="VHJ688" s="35"/>
      <c r="VHK688" s="35"/>
      <c r="VHL688" s="35"/>
      <c r="VHM688" s="35"/>
      <c r="VHN688" s="35"/>
      <c r="VHO688" s="35"/>
      <c r="VHP688" s="35"/>
      <c r="VHQ688" s="35"/>
      <c r="VHR688" s="35"/>
      <c r="VHS688" s="35"/>
      <c r="VHT688" s="35"/>
      <c r="VHU688" s="35"/>
      <c r="VHV688" s="35"/>
      <c r="VHW688" s="35"/>
      <c r="VHX688" s="35"/>
      <c r="VHY688" s="35"/>
      <c r="VHZ688" s="35"/>
      <c r="VIA688" s="35"/>
      <c r="VIB688" s="35"/>
      <c r="VIC688" s="35"/>
      <c r="VID688" s="35"/>
      <c r="VIE688" s="35"/>
      <c r="VIF688" s="35"/>
      <c r="VIG688" s="35"/>
      <c r="VIH688" s="35"/>
      <c r="VII688" s="35"/>
      <c r="VIJ688" s="35"/>
      <c r="VIK688" s="35"/>
      <c r="VIL688" s="35"/>
      <c r="VIM688" s="35"/>
      <c r="VIN688" s="35"/>
      <c r="VIO688" s="35"/>
      <c r="VIP688" s="35"/>
      <c r="VIQ688" s="35"/>
      <c r="VIR688" s="35"/>
      <c r="VIS688" s="35"/>
      <c r="VIT688" s="35"/>
      <c r="VIU688" s="35"/>
      <c r="VIV688" s="35"/>
      <c r="VIW688" s="35"/>
      <c r="VIX688" s="35"/>
      <c r="VIY688" s="35"/>
      <c r="VIZ688" s="35"/>
      <c r="VJA688" s="35"/>
      <c r="VJB688" s="35"/>
      <c r="VJC688" s="35"/>
      <c r="VJD688" s="35"/>
      <c r="VJE688" s="35"/>
      <c r="VJF688" s="35"/>
      <c r="VJG688" s="35"/>
      <c r="VJH688" s="35"/>
      <c r="VJI688" s="35"/>
      <c r="VJJ688" s="35"/>
      <c r="VJK688" s="35"/>
      <c r="VJL688" s="35"/>
      <c r="VJM688" s="35"/>
      <c r="VJN688" s="35"/>
      <c r="VJO688" s="35"/>
      <c r="VJP688" s="35"/>
      <c r="VJQ688" s="35"/>
      <c r="VJR688" s="35"/>
      <c r="VJS688" s="35"/>
      <c r="VJT688" s="35"/>
      <c r="VJU688" s="35"/>
      <c r="VJV688" s="35"/>
      <c r="VJW688" s="35"/>
      <c r="VJX688" s="35"/>
      <c r="VJY688" s="35"/>
      <c r="VJZ688" s="35"/>
      <c r="VKA688" s="35"/>
      <c r="VKB688" s="35"/>
      <c r="VKC688" s="35"/>
      <c r="VKD688" s="35"/>
      <c r="VKE688" s="35"/>
      <c r="VKF688" s="35"/>
      <c r="VKG688" s="35"/>
      <c r="VKH688" s="35"/>
      <c r="VKI688" s="35"/>
      <c r="VKJ688" s="35"/>
      <c r="VKK688" s="35"/>
      <c r="VKL688" s="35"/>
      <c r="VKM688" s="35"/>
      <c r="VKN688" s="35"/>
      <c r="VKO688" s="35"/>
      <c r="VKP688" s="35"/>
      <c r="VKQ688" s="35"/>
      <c r="VKR688" s="35"/>
      <c r="VKS688" s="35"/>
      <c r="VKT688" s="35"/>
      <c r="VKU688" s="35"/>
      <c r="VKV688" s="35"/>
      <c r="VKW688" s="35"/>
      <c r="VKX688" s="35"/>
      <c r="VKY688" s="35"/>
      <c r="VKZ688" s="35"/>
      <c r="VLA688" s="35"/>
      <c r="VLB688" s="35"/>
      <c r="VLC688" s="35"/>
      <c r="VLD688" s="35"/>
      <c r="VLE688" s="35"/>
      <c r="VLF688" s="35"/>
      <c r="VLG688" s="35"/>
      <c r="VLH688" s="35"/>
      <c r="VLI688" s="35"/>
      <c r="VLJ688" s="35"/>
      <c r="VLK688" s="35"/>
      <c r="VLL688" s="35"/>
      <c r="VLM688" s="35"/>
      <c r="VLN688" s="35"/>
      <c r="VLO688" s="35"/>
      <c r="VLP688" s="35"/>
      <c r="VLQ688" s="35"/>
      <c r="VLR688" s="35"/>
      <c r="VLS688" s="35"/>
      <c r="VLT688" s="35"/>
      <c r="VLU688" s="35"/>
      <c r="VLV688" s="35"/>
      <c r="VLW688" s="35"/>
      <c r="VLX688" s="35"/>
      <c r="VLY688" s="35"/>
      <c r="VLZ688" s="35"/>
      <c r="VMA688" s="35"/>
      <c r="VMB688" s="35"/>
      <c r="VMC688" s="35"/>
      <c r="VMD688" s="35"/>
      <c r="VME688" s="35"/>
      <c r="VMF688" s="35"/>
      <c r="VMG688" s="35"/>
      <c r="VMH688" s="35"/>
      <c r="VMI688" s="35"/>
      <c r="VMJ688" s="35"/>
      <c r="VMK688" s="35"/>
      <c r="VML688" s="35"/>
      <c r="VMM688" s="35"/>
      <c r="VMN688" s="35"/>
      <c r="VMO688" s="35"/>
      <c r="VMP688" s="35"/>
      <c r="VMQ688" s="35"/>
      <c r="VMR688" s="35"/>
      <c r="VMS688" s="35"/>
      <c r="VMT688" s="35"/>
      <c r="VMU688" s="35"/>
      <c r="VMV688" s="35"/>
      <c r="VMW688" s="35"/>
      <c r="VMX688" s="35"/>
      <c r="VMY688" s="35"/>
      <c r="VMZ688" s="35"/>
      <c r="VNA688" s="35"/>
      <c r="VNB688" s="35"/>
      <c r="VNC688" s="35"/>
      <c r="VND688" s="35"/>
      <c r="VNE688" s="35"/>
      <c r="VNF688" s="35"/>
      <c r="VNG688" s="35"/>
      <c r="VNH688" s="35"/>
      <c r="VNI688" s="35"/>
      <c r="VNJ688" s="35"/>
      <c r="VNK688" s="35"/>
      <c r="VNL688" s="35"/>
      <c r="VNM688" s="35"/>
      <c r="VNN688" s="35"/>
      <c r="VNO688" s="35"/>
      <c r="VNP688" s="35"/>
      <c r="VNQ688" s="35"/>
      <c r="VNR688" s="35"/>
      <c r="VNS688" s="35"/>
      <c r="VNT688" s="35"/>
      <c r="VNU688" s="35"/>
      <c r="VNV688" s="35"/>
      <c r="VNW688" s="35"/>
      <c r="VNX688" s="35"/>
      <c r="VNY688" s="35"/>
      <c r="VNZ688" s="35"/>
      <c r="VOA688" s="35"/>
      <c r="VOB688" s="35"/>
      <c r="VOC688" s="35"/>
      <c r="VOD688" s="35"/>
      <c r="VOE688" s="35"/>
      <c r="VOF688" s="35"/>
      <c r="VOG688" s="35"/>
      <c r="VOH688" s="35"/>
      <c r="VOI688" s="35"/>
      <c r="VOJ688" s="35"/>
      <c r="VOK688" s="35"/>
      <c r="VOL688" s="35"/>
      <c r="VOM688" s="35"/>
      <c r="VON688" s="35"/>
      <c r="VOO688" s="35"/>
      <c r="VOP688" s="35"/>
      <c r="VOQ688" s="35"/>
      <c r="VOR688" s="35"/>
      <c r="VOS688" s="35"/>
      <c r="VOT688" s="35"/>
      <c r="VOU688" s="35"/>
      <c r="VOV688" s="35"/>
      <c r="VOW688" s="35"/>
      <c r="VOX688" s="35"/>
      <c r="VOY688" s="35"/>
      <c r="VOZ688" s="35"/>
      <c r="VPA688" s="35"/>
      <c r="VPB688" s="35"/>
      <c r="VPC688" s="35"/>
      <c r="VPD688" s="35"/>
      <c r="VPE688" s="35"/>
      <c r="VPF688" s="35"/>
      <c r="VPG688" s="35"/>
      <c r="VPH688" s="35"/>
      <c r="VPI688" s="35"/>
      <c r="VPJ688" s="35"/>
      <c r="VPK688" s="35"/>
      <c r="VPL688" s="35"/>
      <c r="VPM688" s="35"/>
      <c r="VPN688" s="35"/>
      <c r="VPO688" s="35"/>
      <c r="VPP688" s="35"/>
      <c r="VPQ688" s="35"/>
      <c r="VPR688" s="35"/>
      <c r="VPS688" s="35"/>
      <c r="VPT688" s="35"/>
      <c r="VPU688" s="35"/>
      <c r="VPV688" s="35"/>
      <c r="VPW688" s="35"/>
      <c r="VPX688" s="35"/>
      <c r="VPY688" s="35"/>
      <c r="VPZ688" s="35"/>
      <c r="VQA688" s="35"/>
      <c r="VQB688" s="35"/>
      <c r="VQC688" s="35"/>
      <c r="VQD688" s="35"/>
      <c r="VQE688" s="35"/>
      <c r="VQF688" s="35"/>
      <c r="VQG688" s="35"/>
      <c r="VQH688" s="35"/>
      <c r="VQI688" s="35"/>
      <c r="VQJ688" s="35"/>
      <c r="VQK688" s="35"/>
      <c r="VQL688" s="35"/>
      <c r="VQM688" s="35"/>
      <c r="VQN688" s="35"/>
      <c r="VQO688" s="35"/>
      <c r="VQP688" s="35"/>
      <c r="VQQ688" s="35"/>
      <c r="VQR688" s="35"/>
      <c r="VQS688" s="35"/>
      <c r="VQT688" s="35"/>
      <c r="VQU688" s="35"/>
      <c r="VQV688" s="35"/>
      <c r="VQW688" s="35"/>
      <c r="VQX688" s="35"/>
      <c r="VQY688" s="35"/>
      <c r="VQZ688" s="35"/>
      <c r="VRA688" s="35"/>
      <c r="VRB688" s="35"/>
      <c r="VRC688" s="35"/>
      <c r="VRD688" s="35"/>
      <c r="VRE688" s="35"/>
      <c r="VRF688" s="35"/>
      <c r="VRG688" s="35"/>
      <c r="VRH688" s="35"/>
      <c r="VRI688" s="35"/>
      <c r="VRJ688" s="35"/>
      <c r="VRK688" s="35"/>
      <c r="VRL688" s="35"/>
      <c r="VRM688" s="35"/>
      <c r="VRN688" s="35"/>
      <c r="VRO688" s="35"/>
      <c r="VRP688" s="35"/>
      <c r="VRQ688" s="35"/>
      <c r="VRR688" s="35"/>
      <c r="VRS688" s="35"/>
      <c r="VRT688" s="35"/>
      <c r="VRU688" s="35"/>
      <c r="VRV688" s="35"/>
      <c r="VRW688" s="35"/>
      <c r="VRX688" s="35"/>
      <c r="VRY688" s="35"/>
      <c r="VRZ688" s="35"/>
      <c r="VSA688" s="35"/>
      <c r="VSB688" s="35"/>
      <c r="VSC688" s="35"/>
      <c r="VSD688" s="35"/>
      <c r="VSE688" s="35"/>
      <c r="VSF688" s="35"/>
      <c r="VSG688" s="35"/>
      <c r="VSH688" s="35"/>
      <c r="VSI688" s="35"/>
      <c r="VSJ688" s="35"/>
      <c r="VSK688" s="35"/>
      <c r="VSL688" s="35"/>
      <c r="VSM688" s="35"/>
      <c r="VSN688" s="35"/>
      <c r="VSO688" s="35"/>
      <c r="VSP688" s="35"/>
      <c r="VSQ688" s="35"/>
      <c r="VSR688" s="35"/>
      <c r="VSS688" s="35"/>
      <c r="VST688" s="35"/>
      <c r="VSU688" s="35"/>
      <c r="VSV688" s="35"/>
      <c r="VSW688" s="35"/>
      <c r="VSX688" s="35"/>
      <c r="VSY688" s="35"/>
      <c r="VSZ688" s="35"/>
      <c r="VTA688" s="35"/>
      <c r="VTB688" s="35"/>
      <c r="VTC688" s="35"/>
      <c r="VTD688" s="35"/>
      <c r="VTE688" s="35"/>
      <c r="VTF688" s="35"/>
      <c r="VTG688" s="35"/>
      <c r="VTH688" s="35"/>
      <c r="VTI688" s="35"/>
      <c r="VTJ688" s="35"/>
      <c r="VTK688" s="35"/>
      <c r="VTL688" s="35"/>
      <c r="VTM688" s="35"/>
      <c r="VTN688" s="35"/>
      <c r="VTO688" s="35"/>
      <c r="VTP688" s="35"/>
      <c r="VTQ688" s="35"/>
      <c r="VTR688" s="35"/>
      <c r="VTS688" s="35"/>
      <c r="VTT688" s="35"/>
      <c r="VTU688" s="35"/>
      <c r="VTV688" s="35"/>
      <c r="VTW688" s="35"/>
      <c r="VTX688" s="35"/>
      <c r="VTY688" s="35"/>
      <c r="VTZ688" s="35"/>
      <c r="VUA688" s="35"/>
      <c r="VUB688" s="35"/>
      <c r="VUC688" s="35"/>
      <c r="VUD688" s="35"/>
      <c r="VUE688" s="35"/>
      <c r="VUF688" s="35"/>
      <c r="VUG688" s="35"/>
      <c r="VUH688" s="35"/>
      <c r="VUI688" s="35"/>
      <c r="VUJ688" s="35"/>
      <c r="VUK688" s="35"/>
      <c r="VUL688" s="35"/>
      <c r="VUM688" s="35"/>
      <c r="VUN688" s="35"/>
      <c r="VUO688" s="35"/>
      <c r="VUP688" s="35"/>
      <c r="VUQ688" s="35"/>
      <c r="VUR688" s="35"/>
      <c r="VUS688" s="35"/>
      <c r="VUT688" s="35"/>
      <c r="VUU688" s="35"/>
      <c r="VUV688" s="35"/>
      <c r="VUW688" s="35"/>
      <c r="VUX688" s="35"/>
      <c r="VUY688" s="35"/>
      <c r="VUZ688" s="35"/>
      <c r="VVA688" s="35"/>
      <c r="VVB688" s="35"/>
      <c r="VVC688" s="35"/>
      <c r="VVD688" s="35"/>
      <c r="VVE688" s="35"/>
      <c r="VVF688" s="35"/>
      <c r="VVG688" s="35"/>
      <c r="VVH688" s="35"/>
      <c r="VVI688" s="35"/>
      <c r="VVJ688" s="35"/>
      <c r="VVK688" s="35"/>
      <c r="VVL688" s="35"/>
      <c r="VVM688" s="35"/>
      <c r="VVN688" s="35"/>
      <c r="VVO688" s="35"/>
      <c r="VVP688" s="35"/>
      <c r="VVQ688" s="35"/>
      <c r="VVR688" s="35"/>
      <c r="VVS688" s="35"/>
      <c r="VVT688" s="35"/>
      <c r="VVU688" s="35"/>
      <c r="VVV688" s="35"/>
      <c r="VVW688" s="35"/>
      <c r="VVX688" s="35"/>
      <c r="VVY688" s="35"/>
      <c r="VVZ688" s="35"/>
      <c r="VWA688" s="35"/>
      <c r="VWB688" s="35"/>
      <c r="VWC688" s="35"/>
      <c r="VWD688" s="35"/>
      <c r="VWE688" s="35"/>
      <c r="VWF688" s="35"/>
      <c r="VWG688" s="35"/>
      <c r="VWH688" s="35"/>
      <c r="VWI688" s="35"/>
      <c r="VWJ688" s="35"/>
      <c r="VWK688" s="35"/>
      <c r="VWL688" s="35"/>
      <c r="VWM688" s="35"/>
      <c r="VWN688" s="35"/>
      <c r="VWO688" s="35"/>
      <c r="VWP688" s="35"/>
      <c r="VWQ688" s="35"/>
      <c r="VWR688" s="35"/>
      <c r="VWS688" s="35"/>
      <c r="VWT688" s="35"/>
      <c r="VWU688" s="35"/>
      <c r="VWV688" s="35"/>
      <c r="VWW688" s="35"/>
      <c r="VWX688" s="35"/>
      <c r="VWY688" s="35"/>
      <c r="VWZ688" s="35"/>
      <c r="VXA688" s="35"/>
      <c r="VXB688" s="35"/>
      <c r="VXC688" s="35"/>
      <c r="VXD688" s="35"/>
      <c r="VXE688" s="35"/>
      <c r="VXF688" s="35"/>
      <c r="VXG688" s="35"/>
      <c r="VXH688" s="35"/>
      <c r="VXI688" s="35"/>
      <c r="VXJ688" s="35"/>
      <c r="VXK688" s="35"/>
      <c r="VXL688" s="35"/>
      <c r="VXM688" s="35"/>
      <c r="VXN688" s="35"/>
      <c r="VXO688" s="35"/>
      <c r="VXP688" s="35"/>
      <c r="VXQ688" s="35"/>
      <c r="VXR688" s="35"/>
      <c r="VXS688" s="35"/>
      <c r="VXT688" s="35"/>
      <c r="VXU688" s="35"/>
      <c r="VXV688" s="35"/>
      <c r="VXW688" s="35"/>
      <c r="VXX688" s="35"/>
      <c r="VXY688" s="35"/>
      <c r="VXZ688" s="35"/>
      <c r="VYA688" s="35"/>
      <c r="VYB688" s="35"/>
      <c r="VYC688" s="35"/>
      <c r="VYD688" s="35"/>
      <c r="VYE688" s="35"/>
      <c r="VYF688" s="35"/>
      <c r="VYG688" s="35"/>
      <c r="VYH688" s="35"/>
      <c r="VYI688" s="35"/>
      <c r="VYJ688" s="35"/>
      <c r="VYK688" s="35"/>
      <c r="VYL688" s="35"/>
      <c r="VYM688" s="35"/>
      <c r="VYN688" s="35"/>
      <c r="VYO688" s="35"/>
      <c r="VYP688" s="35"/>
      <c r="VYQ688" s="35"/>
      <c r="VYR688" s="35"/>
      <c r="VYS688" s="35"/>
      <c r="VYT688" s="35"/>
      <c r="VYU688" s="35"/>
      <c r="VYV688" s="35"/>
      <c r="VYW688" s="35"/>
      <c r="VYX688" s="35"/>
      <c r="VYY688" s="35"/>
      <c r="VYZ688" s="35"/>
      <c r="VZA688" s="35"/>
      <c r="VZB688" s="35"/>
      <c r="VZC688" s="35"/>
      <c r="VZD688" s="35"/>
      <c r="VZE688" s="35"/>
      <c r="VZF688" s="35"/>
      <c r="VZG688" s="35"/>
      <c r="VZH688" s="35"/>
      <c r="VZI688" s="35"/>
      <c r="VZJ688" s="35"/>
      <c r="VZK688" s="35"/>
      <c r="VZL688" s="35"/>
      <c r="VZM688" s="35"/>
      <c r="VZN688" s="35"/>
      <c r="VZO688" s="35"/>
      <c r="VZP688" s="35"/>
      <c r="VZQ688" s="35"/>
      <c r="VZR688" s="35"/>
      <c r="VZS688" s="35"/>
      <c r="VZT688" s="35"/>
      <c r="VZU688" s="35"/>
      <c r="VZV688" s="35"/>
      <c r="VZW688" s="35"/>
      <c r="VZX688" s="35"/>
      <c r="VZY688" s="35"/>
      <c r="VZZ688" s="35"/>
      <c r="WAA688" s="35"/>
      <c r="WAB688" s="35"/>
      <c r="WAC688" s="35"/>
      <c r="WAD688" s="35"/>
      <c r="WAE688" s="35"/>
      <c r="WAF688" s="35"/>
      <c r="WAG688" s="35"/>
      <c r="WAH688" s="35"/>
      <c r="WAI688" s="35"/>
      <c r="WAJ688" s="35"/>
      <c r="WAK688" s="35"/>
      <c r="WAL688" s="35"/>
      <c r="WAM688" s="35"/>
      <c r="WAN688" s="35"/>
      <c r="WAO688" s="35"/>
      <c r="WAP688" s="35"/>
      <c r="WAQ688" s="35"/>
      <c r="WAR688" s="35"/>
      <c r="WAS688" s="35"/>
      <c r="WAT688" s="35"/>
      <c r="WAU688" s="35"/>
      <c r="WAV688" s="35"/>
      <c r="WAW688" s="35"/>
      <c r="WAX688" s="35"/>
      <c r="WAY688" s="35"/>
      <c r="WAZ688" s="35"/>
      <c r="WBA688" s="35"/>
      <c r="WBB688" s="35"/>
      <c r="WBC688" s="35"/>
      <c r="WBD688" s="35"/>
      <c r="WBE688" s="35"/>
      <c r="WBF688" s="35"/>
      <c r="WBG688" s="35"/>
      <c r="WBH688" s="35"/>
      <c r="WBI688" s="35"/>
      <c r="WBJ688" s="35"/>
      <c r="WBK688" s="35"/>
      <c r="WBL688" s="35"/>
      <c r="WBM688" s="35"/>
      <c r="WBN688" s="35"/>
      <c r="WBO688" s="35"/>
      <c r="WBP688" s="35"/>
      <c r="WBQ688" s="35"/>
      <c r="WBR688" s="35"/>
      <c r="WBS688" s="35"/>
      <c r="WBT688" s="35"/>
      <c r="WBU688" s="35"/>
      <c r="WBV688" s="35"/>
      <c r="WBW688" s="35"/>
      <c r="WBX688" s="35"/>
      <c r="WBY688" s="35"/>
      <c r="WBZ688" s="35"/>
      <c r="WCA688" s="35"/>
      <c r="WCB688" s="35"/>
      <c r="WCC688" s="35"/>
      <c r="WCD688" s="35"/>
      <c r="WCE688" s="35"/>
      <c r="WCF688" s="35"/>
      <c r="WCG688" s="35"/>
      <c r="WCH688" s="35"/>
      <c r="WCI688" s="35"/>
      <c r="WCJ688" s="35"/>
      <c r="WCK688" s="35"/>
      <c r="WCL688" s="35"/>
      <c r="WCM688" s="35"/>
      <c r="WCN688" s="35"/>
      <c r="WCO688" s="35"/>
      <c r="WCP688" s="35"/>
      <c r="WCQ688" s="35"/>
      <c r="WCR688" s="35"/>
      <c r="WCS688" s="35"/>
      <c r="WCT688" s="35"/>
      <c r="WCU688" s="35"/>
      <c r="WCV688" s="35"/>
      <c r="WCW688" s="35"/>
      <c r="WCX688" s="35"/>
      <c r="WCY688" s="35"/>
      <c r="WCZ688" s="35"/>
      <c r="WDA688" s="35"/>
      <c r="WDB688" s="35"/>
      <c r="WDC688" s="35"/>
      <c r="WDD688" s="35"/>
      <c r="WDE688" s="35"/>
      <c r="WDF688" s="35"/>
      <c r="WDG688" s="35"/>
      <c r="WDH688" s="35"/>
      <c r="WDI688" s="35"/>
      <c r="WDJ688" s="35"/>
      <c r="WDK688" s="35"/>
      <c r="WDL688" s="35"/>
      <c r="WDM688" s="35"/>
      <c r="WDN688" s="35"/>
      <c r="WDO688" s="35"/>
      <c r="WDP688" s="35"/>
      <c r="WDQ688" s="35"/>
      <c r="WDR688" s="35"/>
      <c r="WDS688" s="35"/>
      <c r="WDT688" s="35"/>
      <c r="WDU688" s="35"/>
      <c r="WDV688" s="35"/>
      <c r="WDW688" s="35"/>
      <c r="WDX688" s="35"/>
      <c r="WDY688" s="35"/>
      <c r="WDZ688" s="35"/>
      <c r="WEA688" s="35"/>
      <c r="WEB688" s="35"/>
      <c r="WEC688" s="35"/>
      <c r="WED688" s="35"/>
      <c r="WEE688" s="35"/>
      <c r="WEF688" s="35"/>
      <c r="WEG688" s="35"/>
      <c r="WEH688" s="35"/>
      <c r="WEI688" s="35"/>
      <c r="WEJ688" s="35"/>
      <c r="WEK688" s="35"/>
      <c r="WEL688" s="35"/>
      <c r="WEM688" s="35"/>
      <c r="WEN688" s="35"/>
      <c r="WEO688" s="35"/>
      <c r="WEP688" s="35"/>
      <c r="WEQ688" s="35"/>
      <c r="WER688" s="35"/>
      <c r="WES688" s="35"/>
      <c r="WET688" s="35"/>
      <c r="WEU688" s="35"/>
      <c r="WEV688" s="35"/>
      <c r="WEW688" s="35"/>
      <c r="WEX688" s="35"/>
      <c r="WEY688" s="35"/>
      <c r="WEZ688" s="35"/>
      <c r="WFA688" s="35"/>
      <c r="WFB688" s="35"/>
      <c r="WFC688" s="35"/>
      <c r="WFD688" s="35"/>
      <c r="WFE688" s="35"/>
      <c r="WFF688" s="35"/>
      <c r="WFG688" s="35"/>
      <c r="WFH688" s="35"/>
      <c r="WFI688" s="35"/>
      <c r="WFJ688" s="35"/>
      <c r="WFK688" s="35"/>
      <c r="WFL688" s="35"/>
      <c r="WFM688" s="35"/>
      <c r="WFN688" s="35"/>
      <c r="WFO688" s="35"/>
      <c r="WFP688" s="35"/>
      <c r="WFQ688" s="35"/>
      <c r="WFR688" s="35"/>
      <c r="WFS688" s="35"/>
      <c r="WFT688" s="35"/>
      <c r="WFU688" s="35"/>
      <c r="WFV688" s="35"/>
      <c r="WFW688" s="35"/>
      <c r="WFX688" s="35"/>
      <c r="WFY688" s="35"/>
      <c r="WFZ688" s="35"/>
      <c r="WGA688" s="35"/>
      <c r="WGB688" s="35"/>
      <c r="WGC688" s="35"/>
      <c r="WGD688" s="35"/>
      <c r="WGE688" s="35"/>
      <c r="WGF688" s="35"/>
      <c r="WGG688" s="35"/>
      <c r="WGH688" s="35"/>
      <c r="WGI688" s="35"/>
      <c r="WGJ688" s="35"/>
      <c r="WGK688" s="35"/>
      <c r="WGL688" s="35"/>
      <c r="WGM688" s="35"/>
      <c r="WGN688" s="35"/>
      <c r="WGO688" s="35"/>
      <c r="WGP688" s="35"/>
      <c r="WGQ688" s="35"/>
      <c r="WGR688" s="35"/>
      <c r="WGS688" s="35"/>
      <c r="WGT688" s="35"/>
      <c r="WGU688" s="35"/>
      <c r="WGV688" s="35"/>
      <c r="WGW688" s="35"/>
      <c r="WGX688" s="35"/>
      <c r="WGY688" s="35"/>
      <c r="WGZ688" s="35"/>
      <c r="WHA688" s="35"/>
      <c r="WHB688" s="35"/>
      <c r="WHC688" s="35"/>
      <c r="WHD688" s="35"/>
      <c r="WHE688" s="35"/>
      <c r="WHF688" s="35"/>
      <c r="WHG688" s="35"/>
      <c r="WHH688" s="35"/>
      <c r="WHI688" s="35"/>
      <c r="WHJ688" s="35"/>
      <c r="WHK688" s="35"/>
      <c r="WHL688" s="35"/>
      <c r="WHM688" s="35"/>
      <c r="WHN688" s="35"/>
      <c r="WHO688" s="35"/>
      <c r="WHP688" s="35"/>
      <c r="WHQ688" s="35"/>
      <c r="WHR688" s="35"/>
      <c r="WHS688" s="35"/>
      <c r="WHT688" s="35"/>
      <c r="WHU688" s="35"/>
      <c r="WHV688" s="35"/>
      <c r="WHW688" s="35"/>
      <c r="WHX688" s="35"/>
      <c r="WHY688" s="35"/>
      <c r="WHZ688" s="35"/>
      <c r="WIA688" s="35"/>
      <c r="WIB688" s="35"/>
      <c r="WIC688" s="35"/>
      <c r="WID688" s="35"/>
      <c r="WIE688" s="35"/>
      <c r="WIF688" s="35"/>
      <c r="WIG688" s="35"/>
      <c r="WIH688" s="35"/>
      <c r="WII688" s="35"/>
      <c r="WIJ688" s="35"/>
      <c r="WIK688" s="35"/>
      <c r="WIL688" s="35"/>
      <c r="WIM688" s="35"/>
      <c r="WIN688" s="35"/>
      <c r="WIO688" s="35"/>
      <c r="WIP688" s="35"/>
      <c r="WIQ688" s="35"/>
      <c r="WIR688" s="35"/>
      <c r="WIS688" s="35"/>
      <c r="WIT688" s="35"/>
      <c r="WIU688" s="35"/>
      <c r="WIV688" s="35"/>
      <c r="WIW688" s="35"/>
      <c r="WIX688" s="35"/>
      <c r="WIY688" s="35"/>
      <c r="WIZ688" s="35"/>
      <c r="WJA688" s="35"/>
      <c r="WJB688" s="35"/>
      <c r="WJC688" s="35"/>
      <c r="WJD688" s="35"/>
      <c r="WJE688" s="35"/>
      <c r="WJF688" s="35"/>
      <c r="WJG688" s="35"/>
      <c r="WJH688" s="35"/>
      <c r="WJI688" s="35"/>
      <c r="WJJ688" s="35"/>
      <c r="WJK688" s="35"/>
      <c r="WJL688" s="35"/>
      <c r="WJM688" s="35"/>
      <c r="WJN688" s="35"/>
      <c r="WJO688" s="35"/>
      <c r="WJP688" s="35"/>
      <c r="WJQ688" s="35"/>
      <c r="WJR688" s="35"/>
      <c r="WJS688" s="35"/>
      <c r="WJT688" s="35"/>
      <c r="WJU688" s="35"/>
      <c r="WJV688" s="35"/>
      <c r="WJW688" s="35"/>
      <c r="WJX688" s="35"/>
      <c r="WJY688" s="35"/>
      <c r="WJZ688" s="35"/>
      <c r="WKA688" s="35"/>
      <c r="WKB688" s="35"/>
      <c r="WKC688" s="35"/>
      <c r="WKD688" s="35"/>
      <c r="WKE688" s="35"/>
      <c r="WKF688" s="35"/>
      <c r="WKG688" s="35"/>
      <c r="WKH688" s="35"/>
      <c r="WKI688" s="35"/>
      <c r="WKJ688" s="35"/>
      <c r="WKK688" s="35"/>
      <c r="WKL688" s="35"/>
      <c r="WKM688" s="35"/>
      <c r="WKN688" s="35"/>
      <c r="WKO688" s="35"/>
      <c r="WKP688" s="35"/>
      <c r="WKQ688" s="35"/>
      <c r="WKR688" s="35"/>
      <c r="WKS688" s="35"/>
      <c r="WKT688" s="35"/>
      <c r="WKU688" s="35"/>
      <c r="WKV688" s="35"/>
      <c r="WKW688" s="35"/>
      <c r="WKX688" s="35"/>
      <c r="WKY688" s="35"/>
      <c r="WKZ688" s="35"/>
      <c r="WLA688" s="35"/>
      <c r="WLB688" s="35"/>
      <c r="WLC688" s="35"/>
      <c r="WLD688" s="35"/>
      <c r="WLE688" s="35"/>
      <c r="WLF688" s="35"/>
      <c r="WLG688" s="35"/>
      <c r="WLH688" s="35"/>
      <c r="WLI688" s="35"/>
      <c r="WLJ688" s="35"/>
      <c r="WLK688" s="35"/>
      <c r="WLL688" s="35"/>
      <c r="WLM688" s="35"/>
      <c r="WLN688" s="35"/>
      <c r="WLO688" s="35"/>
      <c r="WLP688" s="35"/>
      <c r="WLQ688" s="35"/>
      <c r="WLR688" s="35"/>
      <c r="WLS688" s="35"/>
      <c r="WLT688" s="35"/>
      <c r="WLU688" s="35"/>
      <c r="WLV688" s="35"/>
      <c r="WLW688" s="35"/>
      <c r="WLX688" s="35"/>
      <c r="WLY688" s="35"/>
      <c r="WLZ688" s="35"/>
      <c r="WMA688" s="35"/>
      <c r="WMB688" s="35"/>
      <c r="WMC688" s="35"/>
      <c r="WMD688" s="35"/>
      <c r="WME688" s="35"/>
      <c r="WMF688" s="35"/>
      <c r="WMG688" s="35"/>
      <c r="WMH688" s="35"/>
      <c r="WMI688" s="35"/>
      <c r="WMJ688" s="35"/>
      <c r="WMK688" s="35"/>
      <c r="WML688" s="35"/>
      <c r="WMM688" s="35"/>
      <c r="WMN688" s="35"/>
      <c r="WMO688" s="35"/>
      <c r="WMP688" s="35"/>
      <c r="WMQ688" s="35"/>
      <c r="WMR688" s="35"/>
      <c r="WMS688" s="35"/>
      <c r="WMT688" s="35"/>
      <c r="WMU688" s="35"/>
      <c r="WMV688" s="35"/>
      <c r="WMW688" s="35"/>
      <c r="WMX688" s="35"/>
      <c r="WMY688" s="35"/>
      <c r="WMZ688" s="35"/>
      <c r="WNA688" s="35"/>
      <c r="WNB688" s="35"/>
      <c r="WNC688" s="35"/>
      <c r="WND688" s="35"/>
      <c r="WNE688" s="35"/>
      <c r="WNF688" s="35"/>
      <c r="WNG688" s="35"/>
      <c r="WNH688" s="35"/>
      <c r="WNI688" s="35"/>
      <c r="WNJ688" s="35"/>
      <c r="WNK688" s="35"/>
      <c r="WNL688" s="35"/>
      <c r="WNM688" s="35"/>
      <c r="WNN688" s="35"/>
      <c r="WNO688" s="35"/>
      <c r="WNP688" s="35"/>
      <c r="WNQ688" s="35"/>
      <c r="WNR688" s="35"/>
      <c r="WNS688" s="35"/>
      <c r="WNT688" s="35"/>
      <c r="WNU688" s="35"/>
      <c r="WNV688" s="35"/>
      <c r="WNW688" s="35"/>
      <c r="WNX688" s="35"/>
      <c r="WNY688" s="35"/>
      <c r="WNZ688" s="35"/>
      <c r="WOA688" s="35"/>
      <c r="WOB688" s="35"/>
      <c r="WOC688" s="35"/>
      <c r="WOD688" s="35"/>
      <c r="WOE688" s="35"/>
      <c r="WOF688" s="35"/>
      <c r="WOG688" s="35"/>
      <c r="WOH688" s="35"/>
      <c r="WOI688" s="35"/>
      <c r="WOJ688" s="35"/>
      <c r="WOK688" s="35"/>
      <c r="WOL688" s="35"/>
      <c r="WOM688" s="35"/>
      <c r="WON688" s="35"/>
      <c r="WOO688" s="35"/>
      <c r="WOP688" s="35"/>
      <c r="WOQ688" s="35"/>
      <c r="WOR688" s="35"/>
      <c r="WOS688" s="35"/>
      <c r="WOT688" s="35"/>
      <c r="WOU688" s="35"/>
      <c r="WOV688" s="35"/>
      <c r="WOW688" s="35"/>
      <c r="WOX688" s="35"/>
      <c r="WOY688" s="35"/>
      <c r="WOZ688" s="35"/>
      <c r="WPA688" s="35"/>
      <c r="WPB688" s="35"/>
      <c r="WPC688" s="35"/>
      <c r="WPD688" s="35"/>
      <c r="WPE688" s="35"/>
      <c r="WPF688" s="35"/>
      <c r="WPG688" s="35"/>
      <c r="WPH688" s="35"/>
      <c r="WPI688" s="35"/>
      <c r="WPJ688" s="35"/>
      <c r="WPK688" s="35"/>
      <c r="WPL688" s="35"/>
      <c r="WPM688" s="35"/>
      <c r="WPN688" s="35"/>
      <c r="WPO688" s="35"/>
      <c r="WPP688" s="35"/>
      <c r="WPQ688" s="35"/>
      <c r="WPR688" s="35"/>
      <c r="WPS688" s="35"/>
      <c r="WPT688" s="35"/>
      <c r="WPU688" s="35"/>
      <c r="WPV688" s="35"/>
      <c r="WPW688" s="35"/>
      <c r="WPX688" s="35"/>
      <c r="WPY688" s="35"/>
      <c r="WPZ688" s="35"/>
      <c r="WQA688" s="35"/>
      <c r="WQB688" s="35"/>
      <c r="WQC688" s="35"/>
      <c r="WQD688" s="35"/>
      <c r="WQE688" s="35"/>
      <c r="WQF688" s="35"/>
      <c r="WQG688" s="35"/>
      <c r="WQH688" s="35"/>
      <c r="WQI688" s="35"/>
      <c r="WQJ688" s="35"/>
      <c r="WQK688" s="35"/>
      <c r="WQL688" s="35"/>
      <c r="WQM688" s="35"/>
      <c r="WQN688" s="35"/>
      <c r="WQO688" s="35"/>
      <c r="WQP688" s="35"/>
      <c r="WQQ688" s="35"/>
      <c r="WQR688" s="35"/>
      <c r="WQS688" s="35"/>
      <c r="WQT688" s="35"/>
      <c r="WQU688" s="35"/>
      <c r="WQV688" s="35"/>
      <c r="WQW688" s="35"/>
      <c r="WQX688" s="35"/>
      <c r="WQY688" s="35"/>
      <c r="WQZ688" s="35"/>
      <c r="WRA688" s="35"/>
      <c r="WRB688" s="35"/>
      <c r="WRC688" s="35"/>
      <c r="WRD688" s="35"/>
      <c r="WRE688" s="35"/>
      <c r="WRF688" s="35"/>
      <c r="WRG688" s="35"/>
      <c r="WRH688" s="35"/>
      <c r="WRI688" s="35"/>
      <c r="WRJ688" s="35"/>
      <c r="WRK688" s="35"/>
      <c r="WRL688" s="35"/>
      <c r="WRM688" s="35"/>
      <c r="WRN688" s="35"/>
      <c r="WRO688" s="35"/>
      <c r="WRP688" s="35"/>
      <c r="WRQ688" s="35"/>
      <c r="WRR688" s="35"/>
      <c r="WRS688" s="35"/>
      <c r="WRT688" s="35"/>
      <c r="WRU688" s="35"/>
      <c r="WRV688" s="35"/>
      <c r="WRW688" s="35"/>
      <c r="WRX688" s="35"/>
      <c r="WRY688" s="35"/>
      <c r="WRZ688" s="35"/>
      <c r="WSA688" s="35"/>
      <c r="WSB688" s="35"/>
      <c r="WSC688" s="35"/>
      <c r="WSD688" s="35"/>
      <c r="WSE688" s="35"/>
      <c r="WSF688" s="35"/>
      <c r="WSG688" s="35"/>
      <c r="WSH688" s="35"/>
      <c r="WSI688" s="35"/>
      <c r="WSJ688" s="35"/>
      <c r="WSK688" s="35"/>
      <c r="WSL688" s="35"/>
      <c r="WSM688" s="35"/>
      <c r="WSN688" s="35"/>
      <c r="WSO688" s="35"/>
      <c r="WSP688" s="35"/>
      <c r="WSQ688" s="35"/>
      <c r="WSR688" s="35"/>
      <c r="WSS688" s="35"/>
      <c r="WST688" s="35"/>
      <c r="WSU688" s="35"/>
      <c r="WSV688" s="35"/>
      <c r="WSW688" s="35"/>
      <c r="WSX688" s="35"/>
      <c r="WSY688" s="35"/>
      <c r="WSZ688" s="35"/>
      <c r="WTA688" s="35"/>
      <c r="WTB688" s="35"/>
      <c r="WTC688" s="35"/>
      <c r="WTD688" s="35"/>
      <c r="WTE688" s="35"/>
      <c r="WTF688" s="35"/>
      <c r="WTG688" s="35"/>
      <c r="WTH688" s="35"/>
      <c r="WTI688" s="35"/>
      <c r="WTJ688" s="35"/>
      <c r="WTK688" s="35"/>
      <c r="WTL688" s="35"/>
      <c r="WTM688" s="35"/>
      <c r="WTN688" s="35"/>
      <c r="WTO688" s="35"/>
      <c r="WTP688" s="35"/>
      <c r="WTQ688" s="35"/>
      <c r="WTR688" s="35"/>
      <c r="WTS688" s="35"/>
      <c r="WTT688" s="35"/>
      <c r="WTU688" s="35"/>
      <c r="WTV688" s="35"/>
      <c r="WTW688" s="35"/>
      <c r="WTX688" s="35"/>
      <c r="WTY688" s="35"/>
      <c r="WTZ688" s="35"/>
      <c r="WUA688" s="35"/>
      <c r="WUB688" s="35"/>
      <c r="WUC688" s="35"/>
      <c r="WUD688" s="35"/>
      <c r="WUE688" s="35"/>
      <c r="WUF688" s="35"/>
      <c r="WUG688" s="35"/>
      <c r="WUH688" s="35"/>
      <c r="WUI688" s="35"/>
      <c r="WUJ688" s="35"/>
      <c r="WUK688" s="35"/>
      <c r="WUL688" s="35"/>
      <c r="WUM688" s="35"/>
      <c r="WUN688" s="35"/>
      <c r="WUO688" s="35"/>
      <c r="WUP688" s="35"/>
      <c r="WUQ688" s="35"/>
      <c r="WUR688" s="35"/>
      <c r="WUS688" s="35"/>
      <c r="WUT688" s="35"/>
      <c r="WUU688" s="35"/>
      <c r="WUV688" s="35"/>
      <c r="WUW688" s="35"/>
      <c r="WUX688" s="35"/>
      <c r="WUY688" s="35"/>
      <c r="WUZ688" s="35"/>
      <c r="WVA688" s="35"/>
      <c r="WVB688" s="35"/>
      <c r="WVC688" s="35"/>
      <c r="WVD688" s="35"/>
      <c r="WVE688" s="35"/>
      <c r="WVF688" s="35"/>
      <c r="WVG688" s="35"/>
      <c r="WVH688" s="35"/>
      <c r="WVI688" s="35"/>
      <c r="WVJ688" s="35"/>
      <c r="WVK688" s="35"/>
      <c r="WVL688" s="35"/>
      <c r="WVM688" s="35"/>
      <c r="WVN688" s="35"/>
      <c r="WVO688" s="35"/>
      <c r="WVP688" s="35"/>
      <c r="WVQ688" s="35"/>
      <c r="WVR688" s="35"/>
      <c r="WVS688" s="35"/>
      <c r="WVT688" s="35"/>
      <c r="WVU688" s="35"/>
      <c r="WVV688" s="35"/>
      <c r="WVW688" s="35"/>
      <c r="WVX688" s="35"/>
      <c r="WVY688" s="35"/>
      <c r="WVZ688" s="35"/>
      <c r="WWA688" s="35"/>
      <c r="WWB688" s="35"/>
      <c r="WWC688" s="35"/>
      <c r="WWD688" s="35"/>
      <c r="WWE688" s="35"/>
      <c r="WWF688" s="35"/>
      <c r="WWG688" s="35"/>
      <c r="WWH688" s="35"/>
      <c r="WWI688" s="35"/>
      <c r="WWJ688" s="35"/>
      <c r="WWK688" s="35"/>
      <c r="WWL688" s="35"/>
      <c r="WWM688" s="35"/>
      <c r="WWN688" s="35"/>
      <c r="WWO688" s="35"/>
      <c r="WWP688" s="35"/>
      <c r="WWQ688" s="35"/>
      <c r="WWR688" s="35"/>
      <c r="WWS688" s="35"/>
      <c r="WWT688" s="35"/>
      <c r="WWU688" s="35"/>
      <c r="WWV688" s="35"/>
      <c r="WWW688" s="35"/>
      <c r="WWX688" s="35"/>
      <c r="WWY688" s="35"/>
      <c r="WWZ688" s="35"/>
      <c r="WXA688" s="35"/>
      <c r="WXB688" s="35"/>
      <c r="WXC688" s="35"/>
      <c r="WXD688" s="35"/>
      <c r="WXE688" s="35"/>
      <c r="WXF688" s="35"/>
      <c r="WXG688" s="35"/>
      <c r="WXH688" s="35"/>
      <c r="WXI688" s="35"/>
      <c r="WXJ688" s="35"/>
      <c r="WXK688" s="35"/>
      <c r="WXL688" s="35"/>
      <c r="WXM688" s="35"/>
      <c r="WXN688" s="35"/>
      <c r="WXO688" s="35"/>
      <c r="WXP688" s="35"/>
      <c r="WXQ688" s="35"/>
      <c r="WXR688" s="35"/>
      <c r="WXS688" s="35"/>
      <c r="WXT688" s="35"/>
      <c r="WXU688" s="35"/>
      <c r="WXV688" s="35"/>
      <c r="WXW688" s="35"/>
      <c r="WXX688" s="35"/>
      <c r="WXY688" s="35"/>
      <c r="WXZ688" s="35"/>
      <c r="WYA688" s="35"/>
      <c r="WYB688" s="35"/>
      <c r="WYC688" s="35"/>
      <c r="WYD688" s="35"/>
      <c r="WYE688" s="35"/>
      <c r="WYF688" s="35"/>
      <c r="WYG688" s="35"/>
      <c r="WYH688" s="35"/>
      <c r="WYI688" s="35"/>
      <c r="WYJ688" s="35"/>
      <c r="WYK688" s="35"/>
      <c r="WYL688" s="35"/>
      <c r="WYM688" s="35"/>
      <c r="WYN688" s="35"/>
      <c r="WYO688" s="35"/>
      <c r="WYP688" s="35"/>
      <c r="WYQ688" s="35"/>
      <c r="WYR688" s="35"/>
      <c r="WYS688" s="35"/>
      <c r="WYT688" s="35"/>
      <c r="WYU688" s="35"/>
      <c r="WYV688" s="35"/>
      <c r="WYW688" s="35"/>
      <c r="WYX688" s="35"/>
      <c r="WYY688" s="35"/>
      <c r="WYZ688" s="35"/>
      <c r="WZA688" s="35"/>
      <c r="WZB688" s="35"/>
      <c r="WZC688" s="35"/>
      <c r="WZD688" s="35"/>
      <c r="WZE688" s="35"/>
      <c r="WZF688" s="35"/>
      <c r="WZG688" s="35"/>
      <c r="WZH688" s="35"/>
      <c r="WZI688" s="35"/>
      <c r="WZJ688" s="35"/>
      <c r="WZK688" s="35"/>
      <c r="WZL688" s="35"/>
      <c r="WZM688" s="35"/>
      <c r="WZN688" s="35"/>
      <c r="WZO688" s="35"/>
      <c r="WZP688" s="35"/>
      <c r="WZQ688" s="35"/>
      <c r="WZR688" s="35"/>
      <c r="WZS688" s="35"/>
      <c r="WZT688" s="35"/>
      <c r="WZU688" s="35"/>
      <c r="WZV688" s="35"/>
      <c r="WZW688" s="35"/>
      <c r="WZX688" s="35"/>
      <c r="WZY688" s="35"/>
      <c r="WZZ688" s="35"/>
      <c r="XAA688" s="35"/>
      <c r="XAB688" s="35"/>
      <c r="XAC688" s="35"/>
      <c r="XAD688" s="35"/>
      <c r="XAE688" s="35"/>
      <c r="XAF688" s="35"/>
      <c r="XAG688" s="35"/>
      <c r="XAH688" s="35"/>
      <c r="XAI688" s="35"/>
      <c r="XAJ688" s="35"/>
      <c r="XAK688" s="35"/>
      <c r="XAL688" s="35"/>
      <c r="XAM688" s="35"/>
      <c r="XAN688" s="35"/>
      <c r="XAO688" s="35"/>
      <c r="XAP688" s="35"/>
      <c r="XAQ688" s="35"/>
      <c r="XAR688" s="35"/>
      <c r="XAS688" s="35"/>
      <c r="XAT688" s="35"/>
      <c r="XAU688" s="35"/>
      <c r="XAV688" s="35"/>
      <c r="XAW688" s="35"/>
      <c r="XAX688" s="35"/>
      <c r="XAY688" s="35"/>
      <c r="XAZ688" s="35"/>
      <c r="XBA688" s="35"/>
      <c r="XBB688" s="35"/>
      <c r="XBC688" s="35"/>
      <c r="XBD688" s="35"/>
      <c r="XBE688" s="35"/>
      <c r="XBF688" s="35"/>
      <c r="XBG688" s="35"/>
      <c r="XBH688" s="35"/>
      <c r="XBI688" s="35"/>
      <c r="XBJ688" s="35"/>
      <c r="XBK688" s="35"/>
      <c r="XBL688" s="35"/>
      <c r="XBM688" s="35"/>
      <c r="XBN688" s="35"/>
      <c r="XBO688" s="35"/>
      <c r="XBP688" s="35"/>
      <c r="XBQ688" s="35"/>
      <c r="XBR688" s="35"/>
      <c r="XBS688" s="35"/>
      <c r="XBT688" s="35"/>
      <c r="XBU688" s="35"/>
      <c r="XBV688" s="35"/>
      <c r="XBW688" s="35"/>
      <c r="XBX688" s="35"/>
      <c r="XBY688" s="35"/>
      <c r="XBZ688" s="35"/>
      <c r="XCA688" s="35"/>
      <c r="XCB688" s="35"/>
      <c r="XCC688" s="35"/>
      <c r="XCD688" s="35"/>
      <c r="XCE688" s="35"/>
      <c r="XCF688" s="35"/>
      <c r="XCG688" s="35"/>
      <c r="XCH688" s="35"/>
      <c r="XCI688" s="35"/>
      <c r="XCJ688" s="35"/>
      <c r="XCK688" s="35"/>
      <c r="XCL688" s="35"/>
      <c r="XCM688" s="35"/>
      <c r="XCN688" s="35"/>
      <c r="XCO688" s="35"/>
      <c r="XCP688" s="35"/>
      <c r="XCQ688" s="35"/>
      <c r="XCR688" s="35"/>
      <c r="XCS688" s="35"/>
      <c r="XCT688" s="35"/>
      <c r="XCU688" s="35"/>
      <c r="XCV688" s="35"/>
      <c r="XCW688" s="35"/>
      <c r="XCX688" s="35"/>
    </row>
    <row r="689" spans="1:16326" ht="63.75" x14ac:dyDescent="0.2">
      <c r="A689" s="12">
        <v>622</v>
      </c>
      <c r="B689" s="62" t="s">
        <v>1027</v>
      </c>
      <c r="C689" s="13" t="s">
        <v>1101</v>
      </c>
      <c r="D689" s="46" t="s">
        <v>1025</v>
      </c>
      <c r="E689" s="62" t="s">
        <v>424</v>
      </c>
      <c r="F689" s="58">
        <v>1</v>
      </c>
      <c r="G689" s="73">
        <v>3099.9999999999995</v>
      </c>
      <c r="H689" s="73">
        <v>3099.9999999999995</v>
      </c>
      <c r="I689" s="94">
        <v>3472</v>
      </c>
      <c r="J689" s="16" t="s">
        <v>1096</v>
      </c>
      <c r="K689" s="46" t="s">
        <v>1020</v>
      </c>
      <c r="L689" s="14" t="s">
        <v>44</v>
      </c>
      <c r="M689" s="35"/>
      <c r="N689" s="35"/>
      <c r="O689" s="35"/>
      <c r="P689" s="35"/>
      <c r="Q689" s="35"/>
      <c r="R689" s="35"/>
      <c r="S689" s="35"/>
      <c r="T689" s="35"/>
      <c r="U689" s="35"/>
      <c r="V689" s="35"/>
      <c r="W689" s="35"/>
      <c r="X689" s="35"/>
      <c r="Y689" s="35"/>
      <c r="Z689" s="35"/>
      <c r="AA689" s="35"/>
      <c r="AB689" s="35"/>
      <c r="AC689" s="35"/>
      <c r="AD689" s="35"/>
      <c r="AE689" s="35"/>
      <c r="AF689" s="35"/>
      <c r="AG689" s="35"/>
      <c r="AH689" s="35"/>
      <c r="AI689" s="35"/>
      <c r="AJ689" s="35"/>
      <c r="AK689" s="35"/>
      <c r="AL689" s="35"/>
      <c r="AM689" s="35"/>
      <c r="AN689" s="35"/>
      <c r="AO689" s="35"/>
      <c r="AP689" s="35"/>
      <c r="AQ689" s="35"/>
      <c r="AR689" s="35"/>
      <c r="AS689" s="35"/>
      <c r="AT689" s="35"/>
      <c r="AU689" s="35"/>
      <c r="AV689" s="35"/>
      <c r="AW689" s="35"/>
      <c r="AX689" s="35"/>
      <c r="AY689" s="35"/>
      <c r="AZ689" s="35"/>
      <c r="BA689" s="35"/>
      <c r="BB689" s="35"/>
      <c r="BC689" s="35"/>
      <c r="BD689" s="35"/>
      <c r="BE689" s="35"/>
      <c r="BF689" s="35"/>
      <c r="BG689" s="35"/>
      <c r="BH689" s="35"/>
      <c r="BI689" s="35"/>
      <c r="BJ689" s="35"/>
      <c r="BK689" s="35"/>
      <c r="BL689" s="35"/>
      <c r="BM689" s="35"/>
      <c r="BN689" s="35"/>
      <c r="BO689" s="35"/>
      <c r="BP689" s="35"/>
      <c r="BQ689" s="35"/>
      <c r="BR689" s="35"/>
      <c r="BS689" s="35"/>
      <c r="BT689" s="35"/>
      <c r="BU689" s="35"/>
      <c r="BV689" s="35"/>
      <c r="BW689" s="35"/>
      <c r="BX689" s="35"/>
      <c r="BY689" s="35"/>
      <c r="BZ689" s="35"/>
      <c r="CA689" s="35"/>
      <c r="CB689" s="35"/>
      <c r="CC689" s="35"/>
      <c r="CD689" s="35"/>
      <c r="CE689" s="35"/>
      <c r="CF689" s="35"/>
      <c r="CG689" s="35"/>
      <c r="CH689" s="35"/>
      <c r="CI689" s="35"/>
      <c r="CJ689" s="35"/>
      <c r="CK689" s="35"/>
      <c r="CL689" s="35"/>
      <c r="CM689" s="35"/>
      <c r="CN689" s="35"/>
      <c r="CO689" s="35"/>
      <c r="CP689" s="35"/>
      <c r="CQ689" s="35"/>
      <c r="CR689" s="35"/>
      <c r="CS689" s="35"/>
      <c r="CT689" s="35"/>
      <c r="CU689" s="35"/>
      <c r="CV689" s="35"/>
      <c r="CW689" s="35"/>
      <c r="CX689" s="35"/>
      <c r="CY689" s="35"/>
      <c r="CZ689" s="35"/>
      <c r="DA689" s="35"/>
      <c r="DB689" s="35"/>
      <c r="DC689" s="35"/>
      <c r="DD689" s="35"/>
      <c r="DE689" s="35"/>
      <c r="DF689" s="35"/>
      <c r="DG689" s="35"/>
      <c r="DH689" s="35"/>
      <c r="DI689" s="35"/>
      <c r="DJ689" s="35"/>
      <c r="DK689" s="35"/>
      <c r="DL689" s="35"/>
      <c r="DM689" s="35"/>
      <c r="DN689" s="35"/>
      <c r="DO689" s="35"/>
      <c r="DP689" s="35"/>
      <c r="DQ689" s="35"/>
      <c r="DR689" s="35"/>
      <c r="DS689" s="35"/>
      <c r="DT689" s="35"/>
      <c r="DU689" s="35"/>
      <c r="DV689" s="35"/>
      <c r="DW689" s="35"/>
      <c r="DX689" s="35"/>
      <c r="DY689" s="35"/>
      <c r="DZ689" s="35"/>
      <c r="EA689" s="35"/>
      <c r="EB689" s="35"/>
      <c r="EC689" s="35"/>
      <c r="ED689" s="35"/>
      <c r="EE689" s="35"/>
      <c r="EF689" s="35"/>
      <c r="EG689" s="35"/>
      <c r="EH689" s="35"/>
      <c r="EI689" s="35"/>
      <c r="EJ689" s="35"/>
      <c r="EK689" s="35"/>
      <c r="EL689" s="35"/>
      <c r="EM689" s="35"/>
      <c r="EN689" s="35"/>
      <c r="EO689" s="35"/>
      <c r="EP689" s="35"/>
      <c r="EQ689" s="35"/>
      <c r="ER689" s="35"/>
      <c r="ES689" s="35"/>
      <c r="ET689" s="35"/>
      <c r="EU689" s="35"/>
      <c r="EV689" s="35"/>
      <c r="EW689" s="35"/>
      <c r="EX689" s="35"/>
      <c r="EY689" s="35"/>
      <c r="EZ689" s="35"/>
      <c r="FA689" s="35"/>
      <c r="FB689" s="35"/>
      <c r="FC689" s="35"/>
      <c r="FD689" s="35"/>
      <c r="FE689" s="35"/>
      <c r="FF689" s="35"/>
      <c r="FG689" s="35"/>
      <c r="FH689" s="35"/>
      <c r="FI689" s="35"/>
      <c r="FJ689" s="35"/>
      <c r="FK689" s="35"/>
      <c r="FL689" s="35"/>
      <c r="FM689" s="35"/>
      <c r="FN689" s="35"/>
      <c r="FO689" s="35"/>
      <c r="FP689" s="35"/>
      <c r="FQ689" s="35"/>
      <c r="FR689" s="35"/>
      <c r="FS689" s="35"/>
      <c r="FT689" s="35"/>
      <c r="FU689" s="35"/>
      <c r="FV689" s="35"/>
      <c r="FW689" s="35"/>
      <c r="FX689" s="35"/>
      <c r="FY689" s="35"/>
      <c r="FZ689" s="35"/>
      <c r="GA689" s="35"/>
      <c r="GB689" s="35"/>
      <c r="GC689" s="35"/>
      <c r="GD689" s="35"/>
      <c r="GE689" s="35"/>
      <c r="GF689" s="35"/>
      <c r="GG689" s="35"/>
      <c r="GH689" s="35"/>
      <c r="GI689" s="35"/>
      <c r="GJ689" s="35"/>
      <c r="GK689" s="35"/>
      <c r="GL689" s="35"/>
      <c r="GM689" s="35"/>
      <c r="GN689" s="35"/>
      <c r="GO689" s="35"/>
      <c r="GP689" s="35"/>
      <c r="GQ689" s="35"/>
      <c r="GR689" s="35"/>
      <c r="GS689" s="35"/>
      <c r="GT689" s="35"/>
      <c r="GU689" s="35"/>
      <c r="GV689" s="35"/>
      <c r="GW689" s="35"/>
      <c r="GX689" s="35"/>
      <c r="GY689" s="35"/>
      <c r="GZ689" s="35"/>
      <c r="HA689" s="35"/>
      <c r="HB689" s="35"/>
      <c r="HC689" s="35"/>
      <c r="HD689" s="35"/>
      <c r="HE689" s="35"/>
      <c r="HF689" s="35"/>
      <c r="HG689" s="35"/>
      <c r="HH689" s="35"/>
      <c r="HI689" s="35"/>
      <c r="HJ689" s="35"/>
      <c r="HK689" s="35"/>
      <c r="HL689" s="35"/>
      <c r="HM689" s="35"/>
      <c r="HN689" s="35"/>
      <c r="HO689" s="35"/>
      <c r="HP689" s="35"/>
      <c r="HQ689" s="35"/>
      <c r="HR689" s="35"/>
      <c r="HS689" s="35"/>
      <c r="HT689" s="35"/>
      <c r="HU689" s="35"/>
      <c r="HV689" s="35"/>
      <c r="HW689" s="35"/>
      <c r="HX689" s="35"/>
      <c r="HY689" s="35"/>
      <c r="HZ689" s="35"/>
      <c r="IA689" s="35"/>
      <c r="IB689" s="35"/>
      <c r="IC689" s="35"/>
      <c r="ID689" s="35"/>
      <c r="IE689" s="35"/>
      <c r="IF689" s="35"/>
      <c r="IG689" s="35"/>
      <c r="IH689" s="35"/>
      <c r="II689" s="35"/>
      <c r="IJ689" s="35"/>
      <c r="IK689" s="35"/>
      <c r="IL689" s="35"/>
      <c r="IM689" s="35"/>
      <c r="IN689" s="35"/>
      <c r="IO689" s="35"/>
      <c r="IP689" s="35"/>
      <c r="IQ689" s="35"/>
      <c r="IR689" s="35"/>
      <c r="IS689" s="35"/>
      <c r="IT689" s="35"/>
      <c r="IU689" s="35"/>
      <c r="IV689" s="35"/>
      <c r="IW689" s="35"/>
      <c r="IX689" s="35"/>
      <c r="IY689" s="35"/>
      <c r="IZ689" s="35"/>
      <c r="JA689" s="35"/>
      <c r="JB689" s="35"/>
      <c r="JC689" s="35"/>
      <c r="JD689" s="35"/>
      <c r="JE689" s="35"/>
      <c r="JF689" s="35"/>
      <c r="JG689" s="35"/>
      <c r="JH689" s="35"/>
      <c r="JI689" s="35"/>
      <c r="JJ689" s="35"/>
      <c r="JK689" s="35"/>
      <c r="JL689" s="35"/>
      <c r="JM689" s="35"/>
      <c r="JN689" s="35"/>
      <c r="JO689" s="35"/>
      <c r="JP689" s="35"/>
      <c r="JQ689" s="35"/>
      <c r="JR689" s="35"/>
      <c r="JS689" s="35"/>
      <c r="JT689" s="35"/>
      <c r="JU689" s="35"/>
      <c r="JV689" s="35"/>
      <c r="JW689" s="35"/>
      <c r="JX689" s="35"/>
      <c r="JY689" s="35"/>
      <c r="JZ689" s="35"/>
      <c r="KA689" s="35"/>
      <c r="KB689" s="35"/>
      <c r="KC689" s="35"/>
      <c r="KD689" s="35"/>
      <c r="KE689" s="35"/>
      <c r="KF689" s="35"/>
      <c r="KG689" s="35"/>
      <c r="KH689" s="35"/>
      <c r="KI689" s="35"/>
      <c r="KJ689" s="35"/>
      <c r="KK689" s="35"/>
      <c r="KL689" s="35"/>
      <c r="KM689" s="35"/>
      <c r="KN689" s="35"/>
      <c r="KO689" s="35"/>
      <c r="KP689" s="35"/>
      <c r="KQ689" s="35"/>
      <c r="KR689" s="35"/>
      <c r="KS689" s="35"/>
      <c r="KT689" s="35"/>
      <c r="KU689" s="35"/>
      <c r="KV689" s="35"/>
      <c r="KW689" s="35"/>
      <c r="KX689" s="35"/>
      <c r="KY689" s="35"/>
      <c r="KZ689" s="35"/>
      <c r="LA689" s="35"/>
      <c r="LB689" s="35"/>
      <c r="LC689" s="35"/>
      <c r="LD689" s="35"/>
      <c r="LE689" s="35"/>
      <c r="LF689" s="35"/>
      <c r="LG689" s="35"/>
      <c r="LH689" s="35"/>
      <c r="LI689" s="35"/>
      <c r="LJ689" s="35"/>
      <c r="LK689" s="35"/>
      <c r="LL689" s="35"/>
      <c r="LM689" s="35"/>
      <c r="LN689" s="35"/>
      <c r="LO689" s="35"/>
      <c r="LP689" s="35"/>
      <c r="LQ689" s="35"/>
      <c r="LR689" s="35"/>
      <c r="LS689" s="35"/>
      <c r="LT689" s="35"/>
      <c r="LU689" s="35"/>
      <c r="LV689" s="35"/>
      <c r="LW689" s="35"/>
      <c r="LX689" s="35"/>
      <c r="LY689" s="35"/>
      <c r="LZ689" s="35"/>
      <c r="MA689" s="35"/>
      <c r="MB689" s="35"/>
      <c r="MC689" s="35"/>
      <c r="MD689" s="35"/>
      <c r="ME689" s="35"/>
      <c r="MF689" s="35"/>
      <c r="MG689" s="35"/>
      <c r="MH689" s="35"/>
      <c r="MI689" s="35"/>
      <c r="MJ689" s="35"/>
      <c r="MK689" s="35"/>
      <c r="ML689" s="35"/>
      <c r="MM689" s="35"/>
      <c r="MN689" s="35"/>
      <c r="MO689" s="35"/>
      <c r="MP689" s="35"/>
      <c r="MQ689" s="35"/>
      <c r="MR689" s="35"/>
      <c r="MS689" s="35"/>
      <c r="MT689" s="35"/>
      <c r="MU689" s="35"/>
      <c r="MV689" s="35"/>
      <c r="MW689" s="35"/>
      <c r="MX689" s="35"/>
      <c r="MY689" s="35"/>
      <c r="MZ689" s="35"/>
      <c r="NA689" s="35"/>
      <c r="NB689" s="35"/>
      <c r="NC689" s="35"/>
      <c r="ND689" s="35"/>
      <c r="NE689" s="35"/>
      <c r="NF689" s="35"/>
      <c r="NG689" s="35"/>
      <c r="NH689" s="35"/>
      <c r="NI689" s="35"/>
      <c r="NJ689" s="35"/>
      <c r="NK689" s="35"/>
      <c r="NL689" s="35"/>
      <c r="NM689" s="35"/>
      <c r="NN689" s="35"/>
      <c r="NO689" s="35"/>
      <c r="NP689" s="35"/>
      <c r="NQ689" s="35"/>
      <c r="NR689" s="35"/>
      <c r="NS689" s="35"/>
      <c r="NT689" s="35"/>
      <c r="NU689" s="35"/>
      <c r="NV689" s="35"/>
      <c r="NW689" s="35"/>
      <c r="NX689" s="35"/>
      <c r="NY689" s="35"/>
      <c r="NZ689" s="35"/>
      <c r="OA689" s="35"/>
      <c r="OB689" s="35"/>
      <c r="OC689" s="35"/>
      <c r="OD689" s="35"/>
      <c r="OE689" s="35"/>
      <c r="OF689" s="35"/>
      <c r="OG689" s="35"/>
      <c r="OH689" s="35"/>
      <c r="OI689" s="35"/>
      <c r="OJ689" s="35"/>
      <c r="OK689" s="35"/>
      <c r="OL689" s="35"/>
      <c r="OM689" s="35"/>
      <c r="ON689" s="35"/>
      <c r="OO689" s="35"/>
      <c r="OP689" s="35"/>
      <c r="OQ689" s="35"/>
      <c r="OR689" s="35"/>
      <c r="OS689" s="35"/>
      <c r="OT689" s="35"/>
      <c r="OU689" s="35"/>
      <c r="OV689" s="35"/>
      <c r="OW689" s="35"/>
      <c r="OX689" s="35"/>
      <c r="OY689" s="35"/>
      <c r="OZ689" s="35"/>
      <c r="PA689" s="35"/>
      <c r="PB689" s="35"/>
      <c r="PC689" s="35"/>
      <c r="PD689" s="35"/>
      <c r="PE689" s="35"/>
      <c r="PF689" s="35"/>
      <c r="PG689" s="35"/>
      <c r="PH689" s="35"/>
      <c r="PI689" s="35"/>
      <c r="PJ689" s="35"/>
      <c r="PK689" s="35"/>
      <c r="PL689" s="35"/>
      <c r="PM689" s="35"/>
      <c r="PN689" s="35"/>
      <c r="PO689" s="35"/>
      <c r="PP689" s="35"/>
      <c r="PQ689" s="35"/>
      <c r="PR689" s="35"/>
      <c r="PS689" s="35"/>
      <c r="PT689" s="35"/>
      <c r="PU689" s="35"/>
      <c r="PV689" s="35"/>
      <c r="PW689" s="35"/>
      <c r="PX689" s="35"/>
      <c r="PY689" s="35"/>
      <c r="PZ689" s="35"/>
      <c r="QA689" s="35"/>
      <c r="QB689" s="35"/>
      <c r="QC689" s="35"/>
      <c r="QD689" s="35"/>
      <c r="QE689" s="35"/>
      <c r="QF689" s="35"/>
      <c r="QG689" s="35"/>
      <c r="QH689" s="35"/>
      <c r="QI689" s="35"/>
      <c r="QJ689" s="35"/>
      <c r="QK689" s="35"/>
      <c r="QL689" s="35"/>
      <c r="QM689" s="35"/>
      <c r="QN689" s="35"/>
      <c r="QO689" s="35"/>
      <c r="QP689" s="35"/>
      <c r="QQ689" s="35"/>
      <c r="QR689" s="35"/>
      <c r="QS689" s="35"/>
      <c r="QT689" s="35"/>
      <c r="QU689" s="35"/>
      <c r="QV689" s="35"/>
      <c r="QW689" s="35"/>
      <c r="QX689" s="35"/>
      <c r="QY689" s="35"/>
      <c r="QZ689" s="35"/>
      <c r="RA689" s="35"/>
      <c r="RB689" s="35"/>
      <c r="RC689" s="35"/>
      <c r="RD689" s="35"/>
      <c r="RE689" s="35"/>
      <c r="RF689" s="35"/>
      <c r="RG689" s="35"/>
      <c r="RH689" s="35"/>
      <c r="RI689" s="35"/>
      <c r="RJ689" s="35"/>
      <c r="RK689" s="35"/>
      <c r="RL689" s="35"/>
      <c r="RM689" s="35"/>
      <c r="RN689" s="35"/>
      <c r="RO689" s="35"/>
      <c r="RP689" s="35"/>
      <c r="RQ689" s="35"/>
      <c r="RR689" s="35"/>
      <c r="RS689" s="35"/>
      <c r="RT689" s="35"/>
      <c r="RU689" s="35"/>
      <c r="RV689" s="35"/>
      <c r="RW689" s="35"/>
      <c r="RX689" s="35"/>
      <c r="RY689" s="35"/>
      <c r="RZ689" s="35"/>
      <c r="SA689" s="35"/>
      <c r="SB689" s="35"/>
      <c r="SC689" s="35"/>
      <c r="SD689" s="35"/>
      <c r="SE689" s="35"/>
      <c r="SF689" s="35"/>
      <c r="SG689" s="35"/>
      <c r="SH689" s="35"/>
      <c r="SI689" s="35"/>
      <c r="SJ689" s="35"/>
      <c r="SK689" s="35"/>
      <c r="SL689" s="35"/>
      <c r="SM689" s="35"/>
      <c r="SN689" s="35"/>
      <c r="SO689" s="35"/>
      <c r="SP689" s="35"/>
      <c r="SQ689" s="35"/>
      <c r="SR689" s="35"/>
      <c r="SS689" s="35"/>
      <c r="ST689" s="35"/>
      <c r="SU689" s="35"/>
      <c r="SV689" s="35"/>
      <c r="SW689" s="35"/>
      <c r="SX689" s="35"/>
      <c r="SY689" s="35"/>
      <c r="SZ689" s="35"/>
      <c r="TA689" s="35"/>
      <c r="TB689" s="35"/>
      <c r="TC689" s="35"/>
      <c r="TD689" s="35"/>
      <c r="TE689" s="35"/>
      <c r="TF689" s="35"/>
      <c r="TG689" s="35"/>
      <c r="TH689" s="35"/>
      <c r="TI689" s="35"/>
      <c r="TJ689" s="35"/>
      <c r="TK689" s="35"/>
      <c r="TL689" s="35"/>
      <c r="TM689" s="35"/>
      <c r="TN689" s="35"/>
      <c r="TO689" s="35"/>
      <c r="TP689" s="35"/>
      <c r="TQ689" s="35"/>
      <c r="TR689" s="35"/>
      <c r="TS689" s="35"/>
      <c r="TT689" s="35"/>
      <c r="TU689" s="35"/>
      <c r="TV689" s="35"/>
      <c r="TW689" s="35"/>
      <c r="TX689" s="35"/>
      <c r="TY689" s="35"/>
      <c r="TZ689" s="35"/>
      <c r="UA689" s="35"/>
      <c r="UB689" s="35"/>
      <c r="UC689" s="35"/>
      <c r="UD689" s="35"/>
      <c r="UE689" s="35"/>
      <c r="UF689" s="35"/>
      <c r="UG689" s="35"/>
      <c r="UH689" s="35"/>
      <c r="UI689" s="35"/>
      <c r="UJ689" s="35"/>
      <c r="UK689" s="35"/>
      <c r="UL689" s="35"/>
      <c r="UM689" s="35"/>
      <c r="UN689" s="35"/>
      <c r="UO689" s="35"/>
      <c r="UP689" s="35"/>
      <c r="UQ689" s="35"/>
      <c r="UR689" s="35"/>
      <c r="US689" s="35"/>
      <c r="UT689" s="35"/>
      <c r="UU689" s="35"/>
      <c r="UV689" s="35"/>
      <c r="UW689" s="35"/>
      <c r="UX689" s="35"/>
      <c r="UY689" s="35"/>
      <c r="UZ689" s="35"/>
      <c r="VA689" s="35"/>
      <c r="VB689" s="35"/>
      <c r="VC689" s="35"/>
      <c r="VD689" s="35"/>
      <c r="VE689" s="35"/>
      <c r="VF689" s="35"/>
      <c r="VG689" s="35"/>
      <c r="VH689" s="35"/>
      <c r="VI689" s="35"/>
      <c r="VJ689" s="35"/>
      <c r="VK689" s="35"/>
      <c r="VL689" s="35"/>
      <c r="VM689" s="35"/>
      <c r="VN689" s="35"/>
      <c r="VO689" s="35"/>
      <c r="VP689" s="35"/>
      <c r="VQ689" s="35"/>
      <c r="VR689" s="35"/>
      <c r="VS689" s="35"/>
      <c r="VT689" s="35"/>
      <c r="VU689" s="35"/>
      <c r="VV689" s="35"/>
      <c r="VW689" s="35"/>
      <c r="VX689" s="35"/>
      <c r="VY689" s="35"/>
      <c r="VZ689" s="35"/>
      <c r="WA689" s="35"/>
      <c r="WB689" s="35"/>
      <c r="WC689" s="35"/>
      <c r="WD689" s="35"/>
      <c r="WE689" s="35"/>
      <c r="WF689" s="35"/>
      <c r="WG689" s="35"/>
      <c r="WH689" s="35"/>
      <c r="WI689" s="35"/>
      <c r="WJ689" s="35"/>
      <c r="WK689" s="35"/>
      <c r="WL689" s="35"/>
      <c r="WM689" s="35"/>
      <c r="WN689" s="35"/>
      <c r="WO689" s="35"/>
      <c r="WP689" s="35"/>
      <c r="WQ689" s="35"/>
      <c r="WR689" s="35"/>
      <c r="WS689" s="35"/>
      <c r="WT689" s="35"/>
      <c r="WU689" s="35"/>
      <c r="WV689" s="35"/>
      <c r="WW689" s="35"/>
      <c r="WX689" s="35"/>
      <c r="WY689" s="35"/>
      <c r="WZ689" s="35"/>
      <c r="XA689" s="35"/>
      <c r="XB689" s="35"/>
      <c r="XC689" s="35"/>
      <c r="XD689" s="35"/>
      <c r="XE689" s="35"/>
      <c r="XF689" s="35"/>
      <c r="XG689" s="35"/>
      <c r="XH689" s="35"/>
      <c r="XI689" s="35"/>
      <c r="XJ689" s="35"/>
      <c r="XK689" s="35"/>
      <c r="XL689" s="35"/>
      <c r="XM689" s="35"/>
      <c r="XN689" s="35"/>
      <c r="XO689" s="35"/>
      <c r="XP689" s="35"/>
      <c r="XQ689" s="35"/>
      <c r="XR689" s="35"/>
      <c r="XS689" s="35"/>
      <c r="XT689" s="35"/>
      <c r="XU689" s="35"/>
      <c r="XV689" s="35"/>
      <c r="XW689" s="35"/>
      <c r="XX689" s="35"/>
      <c r="XY689" s="35"/>
      <c r="XZ689" s="35"/>
      <c r="YA689" s="35"/>
      <c r="YB689" s="35"/>
      <c r="YC689" s="35"/>
      <c r="YD689" s="35"/>
      <c r="YE689" s="35"/>
      <c r="YF689" s="35"/>
      <c r="YG689" s="35"/>
      <c r="YH689" s="35"/>
      <c r="YI689" s="35"/>
      <c r="YJ689" s="35"/>
      <c r="YK689" s="35"/>
      <c r="YL689" s="35"/>
      <c r="YM689" s="35"/>
      <c r="YN689" s="35"/>
      <c r="YO689" s="35"/>
      <c r="YP689" s="35"/>
      <c r="YQ689" s="35"/>
      <c r="YR689" s="35"/>
      <c r="YS689" s="35"/>
      <c r="YT689" s="35"/>
      <c r="YU689" s="35"/>
      <c r="YV689" s="35"/>
      <c r="YW689" s="35"/>
      <c r="YX689" s="35"/>
      <c r="YY689" s="35"/>
      <c r="YZ689" s="35"/>
      <c r="ZA689" s="35"/>
      <c r="ZB689" s="35"/>
      <c r="ZC689" s="35"/>
      <c r="ZD689" s="35"/>
      <c r="ZE689" s="35"/>
      <c r="ZF689" s="35"/>
      <c r="ZG689" s="35"/>
      <c r="ZH689" s="35"/>
      <c r="ZI689" s="35"/>
      <c r="ZJ689" s="35"/>
      <c r="ZK689" s="35"/>
      <c r="ZL689" s="35"/>
      <c r="ZM689" s="35"/>
      <c r="ZN689" s="35"/>
      <c r="ZO689" s="35"/>
      <c r="ZP689" s="35"/>
      <c r="ZQ689" s="35"/>
      <c r="ZR689" s="35"/>
      <c r="ZS689" s="35"/>
      <c r="ZT689" s="35"/>
      <c r="ZU689" s="35"/>
      <c r="ZV689" s="35"/>
      <c r="ZW689" s="35"/>
      <c r="ZX689" s="35"/>
      <c r="ZY689" s="35"/>
      <c r="ZZ689" s="35"/>
      <c r="AAA689" s="35"/>
      <c r="AAB689" s="35"/>
      <c r="AAC689" s="35"/>
      <c r="AAD689" s="35"/>
      <c r="AAE689" s="35"/>
      <c r="AAF689" s="35"/>
      <c r="AAG689" s="35"/>
      <c r="AAH689" s="35"/>
      <c r="AAI689" s="35"/>
      <c r="AAJ689" s="35"/>
      <c r="AAK689" s="35"/>
      <c r="AAL689" s="35"/>
      <c r="AAM689" s="35"/>
      <c r="AAN689" s="35"/>
      <c r="AAO689" s="35"/>
      <c r="AAP689" s="35"/>
      <c r="AAQ689" s="35"/>
      <c r="AAR689" s="35"/>
      <c r="AAS689" s="35"/>
      <c r="AAT689" s="35"/>
      <c r="AAU689" s="35"/>
      <c r="AAV689" s="35"/>
      <c r="AAW689" s="35"/>
      <c r="AAX689" s="35"/>
      <c r="AAY689" s="35"/>
      <c r="AAZ689" s="35"/>
      <c r="ABA689" s="35"/>
      <c r="ABB689" s="35"/>
      <c r="ABC689" s="35"/>
      <c r="ABD689" s="35"/>
      <c r="ABE689" s="35"/>
      <c r="ABF689" s="35"/>
      <c r="ABG689" s="35"/>
      <c r="ABH689" s="35"/>
      <c r="ABI689" s="35"/>
      <c r="ABJ689" s="35"/>
      <c r="ABK689" s="35"/>
      <c r="ABL689" s="35"/>
      <c r="ABM689" s="35"/>
      <c r="ABN689" s="35"/>
      <c r="ABO689" s="35"/>
      <c r="ABP689" s="35"/>
      <c r="ABQ689" s="35"/>
      <c r="ABR689" s="35"/>
      <c r="ABS689" s="35"/>
      <c r="ABT689" s="35"/>
      <c r="ABU689" s="35"/>
      <c r="ABV689" s="35"/>
      <c r="ABW689" s="35"/>
      <c r="ABX689" s="35"/>
      <c r="ABY689" s="35"/>
      <c r="ABZ689" s="35"/>
      <c r="ACA689" s="35"/>
      <c r="ACB689" s="35"/>
      <c r="ACC689" s="35"/>
      <c r="ACD689" s="35"/>
      <c r="ACE689" s="35"/>
      <c r="ACF689" s="35"/>
      <c r="ACG689" s="35"/>
      <c r="ACH689" s="35"/>
      <c r="ACI689" s="35"/>
      <c r="ACJ689" s="35"/>
      <c r="ACK689" s="35"/>
      <c r="ACL689" s="35"/>
      <c r="ACM689" s="35"/>
      <c r="ACN689" s="35"/>
      <c r="ACO689" s="35"/>
      <c r="ACP689" s="35"/>
      <c r="ACQ689" s="35"/>
      <c r="ACR689" s="35"/>
      <c r="ACS689" s="35"/>
      <c r="ACT689" s="35"/>
      <c r="ACU689" s="35"/>
      <c r="ACV689" s="35"/>
      <c r="ACW689" s="35"/>
      <c r="ACX689" s="35"/>
      <c r="ACY689" s="35"/>
      <c r="ACZ689" s="35"/>
      <c r="ADA689" s="35"/>
      <c r="ADB689" s="35"/>
      <c r="ADC689" s="35"/>
      <c r="ADD689" s="35"/>
      <c r="ADE689" s="35"/>
      <c r="ADF689" s="35"/>
      <c r="ADG689" s="35"/>
      <c r="ADH689" s="35"/>
      <c r="ADI689" s="35"/>
      <c r="ADJ689" s="35"/>
      <c r="ADK689" s="35"/>
      <c r="ADL689" s="35"/>
      <c r="ADM689" s="35"/>
      <c r="ADN689" s="35"/>
      <c r="ADO689" s="35"/>
      <c r="ADP689" s="35"/>
      <c r="ADQ689" s="35"/>
      <c r="ADR689" s="35"/>
      <c r="ADS689" s="35"/>
      <c r="ADT689" s="35"/>
      <c r="ADU689" s="35"/>
      <c r="ADV689" s="35"/>
      <c r="ADW689" s="35"/>
      <c r="ADX689" s="35"/>
      <c r="ADY689" s="35"/>
      <c r="ADZ689" s="35"/>
      <c r="AEA689" s="35"/>
      <c r="AEB689" s="35"/>
      <c r="AEC689" s="35"/>
      <c r="AED689" s="35"/>
      <c r="AEE689" s="35"/>
      <c r="AEF689" s="35"/>
      <c r="AEG689" s="35"/>
      <c r="AEH689" s="35"/>
      <c r="AEI689" s="35"/>
      <c r="AEJ689" s="35"/>
      <c r="AEK689" s="35"/>
      <c r="AEL689" s="35"/>
      <c r="AEM689" s="35"/>
      <c r="AEN689" s="35"/>
      <c r="AEO689" s="35"/>
      <c r="AEP689" s="35"/>
      <c r="AEQ689" s="35"/>
      <c r="AER689" s="35"/>
      <c r="AES689" s="35"/>
      <c r="AET689" s="35"/>
      <c r="AEU689" s="35"/>
      <c r="AEV689" s="35"/>
      <c r="AEW689" s="35"/>
      <c r="AEX689" s="35"/>
      <c r="AEY689" s="35"/>
      <c r="AEZ689" s="35"/>
      <c r="AFA689" s="35"/>
      <c r="AFB689" s="35"/>
      <c r="AFC689" s="35"/>
      <c r="AFD689" s="35"/>
      <c r="AFE689" s="35"/>
      <c r="AFF689" s="35"/>
      <c r="AFG689" s="35"/>
      <c r="AFH689" s="35"/>
      <c r="AFI689" s="35"/>
      <c r="AFJ689" s="35"/>
      <c r="AFK689" s="35"/>
      <c r="AFL689" s="35"/>
      <c r="AFM689" s="35"/>
      <c r="AFN689" s="35"/>
      <c r="AFO689" s="35"/>
      <c r="AFP689" s="35"/>
      <c r="AFQ689" s="35"/>
      <c r="AFR689" s="35"/>
      <c r="AFS689" s="35"/>
      <c r="AFT689" s="35"/>
      <c r="AFU689" s="35"/>
      <c r="AFV689" s="35"/>
      <c r="AFW689" s="35"/>
      <c r="AFX689" s="35"/>
      <c r="AFY689" s="35"/>
      <c r="AFZ689" s="35"/>
      <c r="AGA689" s="35"/>
      <c r="AGB689" s="35"/>
      <c r="AGC689" s="35"/>
      <c r="AGD689" s="35"/>
      <c r="AGE689" s="35"/>
      <c r="AGF689" s="35"/>
      <c r="AGG689" s="35"/>
      <c r="AGH689" s="35"/>
      <c r="AGI689" s="35"/>
      <c r="AGJ689" s="35"/>
      <c r="AGK689" s="35"/>
      <c r="AGL689" s="35"/>
      <c r="AGM689" s="35"/>
      <c r="AGN689" s="35"/>
      <c r="AGO689" s="35"/>
      <c r="AGP689" s="35"/>
      <c r="AGQ689" s="35"/>
      <c r="AGR689" s="35"/>
      <c r="AGS689" s="35"/>
      <c r="AGT689" s="35"/>
      <c r="AGU689" s="35"/>
      <c r="AGV689" s="35"/>
      <c r="AGW689" s="35"/>
      <c r="AGX689" s="35"/>
      <c r="AGY689" s="35"/>
      <c r="AGZ689" s="35"/>
      <c r="AHA689" s="35"/>
      <c r="AHB689" s="35"/>
      <c r="AHC689" s="35"/>
      <c r="AHD689" s="35"/>
      <c r="AHE689" s="35"/>
      <c r="AHF689" s="35"/>
      <c r="AHG689" s="35"/>
      <c r="AHH689" s="35"/>
      <c r="AHI689" s="35"/>
      <c r="AHJ689" s="35"/>
      <c r="AHK689" s="35"/>
      <c r="AHL689" s="35"/>
      <c r="AHM689" s="35"/>
      <c r="AHN689" s="35"/>
      <c r="AHO689" s="35"/>
      <c r="AHP689" s="35"/>
      <c r="AHQ689" s="35"/>
      <c r="AHR689" s="35"/>
      <c r="AHS689" s="35"/>
      <c r="AHT689" s="35"/>
      <c r="AHU689" s="35"/>
      <c r="AHV689" s="35"/>
      <c r="AHW689" s="35"/>
      <c r="AHX689" s="35"/>
      <c r="AHY689" s="35"/>
      <c r="AHZ689" s="35"/>
      <c r="AIA689" s="35"/>
      <c r="AIB689" s="35"/>
      <c r="AIC689" s="35"/>
      <c r="AID689" s="35"/>
      <c r="AIE689" s="35"/>
      <c r="AIF689" s="35"/>
      <c r="AIG689" s="35"/>
      <c r="AIH689" s="35"/>
      <c r="AII689" s="35"/>
      <c r="AIJ689" s="35"/>
      <c r="AIK689" s="35"/>
      <c r="AIL689" s="35"/>
      <c r="AIM689" s="35"/>
      <c r="AIN689" s="35"/>
      <c r="AIO689" s="35"/>
      <c r="AIP689" s="35"/>
      <c r="AIQ689" s="35"/>
      <c r="AIR689" s="35"/>
      <c r="AIS689" s="35"/>
      <c r="AIT689" s="35"/>
      <c r="AIU689" s="35"/>
      <c r="AIV689" s="35"/>
      <c r="AIW689" s="35"/>
      <c r="AIX689" s="35"/>
      <c r="AIY689" s="35"/>
      <c r="AIZ689" s="35"/>
      <c r="AJA689" s="35"/>
      <c r="AJB689" s="35"/>
      <c r="AJC689" s="35"/>
      <c r="AJD689" s="35"/>
      <c r="AJE689" s="35"/>
      <c r="AJF689" s="35"/>
      <c r="AJG689" s="35"/>
      <c r="AJH689" s="35"/>
      <c r="AJI689" s="35"/>
      <c r="AJJ689" s="35"/>
      <c r="AJK689" s="35"/>
      <c r="AJL689" s="35"/>
      <c r="AJM689" s="35"/>
      <c r="AJN689" s="35"/>
      <c r="AJO689" s="35"/>
      <c r="AJP689" s="35"/>
      <c r="AJQ689" s="35"/>
      <c r="AJR689" s="35"/>
      <c r="AJS689" s="35"/>
      <c r="AJT689" s="35"/>
      <c r="AJU689" s="35"/>
      <c r="AJV689" s="35"/>
      <c r="AJW689" s="35"/>
      <c r="AJX689" s="35"/>
      <c r="AJY689" s="35"/>
      <c r="AJZ689" s="35"/>
      <c r="AKA689" s="35"/>
      <c r="AKB689" s="35"/>
      <c r="AKC689" s="35"/>
      <c r="AKD689" s="35"/>
      <c r="AKE689" s="35"/>
      <c r="AKF689" s="35"/>
      <c r="AKG689" s="35"/>
      <c r="AKH689" s="35"/>
      <c r="AKI689" s="35"/>
      <c r="AKJ689" s="35"/>
      <c r="AKK689" s="35"/>
      <c r="AKL689" s="35"/>
      <c r="AKM689" s="35"/>
      <c r="AKN689" s="35"/>
      <c r="AKO689" s="35"/>
      <c r="AKP689" s="35"/>
      <c r="AKQ689" s="35"/>
      <c r="AKR689" s="35"/>
      <c r="AKS689" s="35"/>
      <c r="AKT689" s="35"/>
      <c r="AKU689" s="35"/>
      <c r="AKV689" s="35"/>
      <c r="AKW689" s="35"/>
      <c r="AKX689" s="35"/>
      <c r="AKY689" s="35"/>
      <c r="AKZ689" s="35"/>
      <c r="ALA689" s="35"/>
      <c r="ALB689" s="35"/>
      <c r="ALC689" s="35"/>
      <c r="ALD689" s="35"/>
      <c r="ALE689" s="35"/>
      <c r="ALF689" s="35"/>
      <c r="ALG689" s="35"/>
      <c r="ALH689" s="35"/>
      <c r="ALI689" s="35"/>
      <c r="ALJ689" s="35"/>
      <c r="ALK689" s="35"/>
      <c r="ALL689" s="35"/>
      <c r="ALM689" s="35"/>
      <c r="ALN689" s="35"/>
      <c r="ALO689" s="35"/>
      <c r="ALP689" s="35"/>
      <c r="ALQ689" s="35"/>
      <c r="ALR689" s="35"/>
      <c r="ALS689" s="35"/>
      <c r="ALT689" s="35"/>
      <c r="ALU689" s="35"/>
      <c r="ALV689" s="35"/>
      <c r="ALW689" s="35"/>
      <c r="ALX689" s="35"/>
      <c r="ALY689" s="35"/>
      <c r="ALZ689" s="35"/>
      <c r="AMA689" s="35"/>
      <c r="AMB689" s="35"/>
      <c r="AMC689" s="35"/>
      <c r="AMD689" s="35"/>
      <c r="AME689" s="35"/>
      <c r="AMF689" s="35"/>
      <c r="AMG689" s="35"/>
      <c r="AMH689" s="35"/>
      <c r="AMI689" s="35"/>
      <c r="AMJ689" s="35"/>
      <c r="AMK689" s="35"/>
      <c r="AML689" s="35"/>
      <c r="AMM689" s="35"/>
      <c r="AMN689" s="35"/>
      <c r="AMO689" s="35"/>
      <c r="AMP689" s="35"/>
      <c r="AMQ689" s="35"/>
      <c r="AMR689" s="35"/>
      <c r="AMS689" s="35"/>
      <c r="AMT689" s="35"/>
      <c r="AMU689" s="35"/>
      <c r="AMV689" s="35"/>
      <c r="AMW689" s="35"/>
      <c r="AMX689" s="35"/>
      <c r="AMY689" s="35"/>
      <c r="AMZ689" s="35"/>
      <c r="ANA689" s="35"/>
      <c r="ANB689" s="35"/>
      <c r="ANC689" s="35"/>
      <c r="AND689" s="35"/>
      <c r="ANE689" s="35"/>
      <c r="ANF689" s="35"/>
      <c r="ANG689" s="35"/>
      <c r="ANH689" s="35"/>
      <c r="ANI689" s="35"/>
      <c r="ANJ689" s="35"/>
      <c r="ANK689" s="35"/>
      <c r="ANL689" s="35"/>
      <c r="ANM689" s="35"/>
      <c r="ANN689" s="35"/>
      <c r="ANO689" s="35"/>
      <c r="ANP689" s="35"/>
      <c r="ANQ689" s="35"/>
      <c r="ANR689" s="35"/>
      <c r="ANS689" s="35"/>
      <c r="ANT689" s="35"/>
      <c r="ANU689" s="35"/>
      <c r="ANV689" s="35"/>
      <c r="ANW689" s="35"/>
      <c r="ANX689" s="35"/>
      <c r="ANY689" s="35"/>
      <c r="ANZ689" s="35"/>
      <c r="AOA689" s="35"/>
      <c r="AOB689" s="35"/>
      <c r="AOC689" s="35"/>
      <c r="AOD689" s="35"/>
      <c r="AOE689" s="35"/>
      <c r="AOF689" s="35"/>
      <c r="AOG689" s="35"/>
      <c r="AOH689" s="35"/>
      <c r="AOI689" s="35"/>
      <c r="AOJ689" s="35"/>
      <c r="AOK689" s="35"/>
      <c r="AOL689" s="35"/>
      <c r="AOM689" s="35"/>
      <c r="AON689" s="35"/>
      <c r="AOO689" s="35"/>
      <c r="AOP689" s="35"/>
      <c r="AOQ689" s="35"/>
      <c r="AOR689" s="35"/>
      <c r="AOS689" s="35"/>
      <c r="AOT689" s="35"/>
      <c r="AOU689" s="35"/>
      <c r="AOV689" s="35"/>
      <c r="AOW689" s="35"/>
      <c r="AOX689" s="35"/>
      <c r="AOY689" s="35"/>
      <c r="AOZ689" s="35"/>
      <c r="APA689" s="35"/>
      <c r="APB689" s="35"/>
      <c r="APC689" s="35"/>
      <c r="APD689" s="35"/>
      <c r="APE689" s="35"/>
      <c r="APF689" s="35"/>
      <c r="APG689" s="35"/>
      <c r="APH689" s="35"/>
      <c r="API689" s="35"/>
      <c r="APJ689" s="35"/>
      <c r="APK689" s="35"/>
      <c r="APL689" s="35"/>
      <c r="APM689" s="35"/>
      <c r="APN689" s="35"/>
      <c r="APO689" s="35"/>
      <c r="APP689" s="35"/>
      <c r="APQ689" s="35"/>
      <c r="APR689" s="35"/>
      <c r="APS689" s="35"/>
      <c r="APT689" s="35"/>
      <c r="APU689" s="35"/>
      <c r="APV689" s="35"/>
      <c r="APW689" s="35"/>
      <c r="APX689" s="35"/>
      <c r="APY689" s="35"/>
      <c r="APZ689" s="35"/>
      <c r="AQA689" s="35"/>
      <c r="AQB689" s="35"/>
      <c r="AQC689" s="35"/>
      <c r="AQD689" s="35"/>
      <c r="AQE689" s="35"/>
      <c r="AQF689" s="35"/>
      <c r="AQG689" s="35"/>
      <c r="AQH689" s="35"/>
      <c r="AQI689" s="35"/>
      <c r="AQJ689" s="35"/>
      <c r="AQK689" s="35"/>
      <c r="AQL689" s="35"/>
      <c r="AQM689" s="35"/>
      <c r="AQN689" s="35"/>
      <c r="AQO689" s="35"/>
      <c r="AQP689" s="35"/>
      <c r="AQQ689" s="35"/>
      <c r="AQR689" s="35"/>
      <c r="AQS689" s="35"/>
      <c r="AQT689" s="35"/>
      <c r="AQU689" s="35"/>
      <c r="AQV689" s="35"/>
      <c r="AQW689" s="35"/>
      <c r="AQX689" s="35"/>
      <c r="AQY689" s="35"/>
      <c r="AQZ689" s="35"/>
      <c r="ARA689" s="35"/>
      <c r="ARB689" s="35"/>
      <c r="ARC689" s="35"/>
      <c r="ARD689" s="35"/>
      <c r="ARE689" s="35"/>
      <c r="ARF689" s="35"/>
      <c r="ARG689" s="35"/>
      <c r="ARH689" s="35"/>
      <c r="ARI689" s="35"/>
      <c r="ARJ689" s="35"/>
      <c r="ARK689" s="35"/>
      <c r="ARL689" s="35"/>
      <c r="ARM689" s="35"/>
      <c r="ARN689" s="35"/>
      <c r="ARO689" s="35"/>
      <c r="ARP689" s="35"/>
      <c r="ARQ689" s="35"/>
      <c r="ARR689" s="35"/>
      <c r="ARS689" s="35"/>
      <c r="ART689" s="35"/>
      <c r="ARU689" s="35"/>
      <c r="ARV689" s="35"/>
      <c r="ARW689" s="35"/>
      <c r="ARX689" s="35"/>
      <c r="ARY689" s="35"/>
      <c r="ARZ689" s="35"/>
      <c r="ASA689" s="35"/>
      <c r="ASB689" s="35"/>
      <c r="ASC689" s="35"/>
      <c r="ASD689" s="35"/>
      <c r="ASE689" s="35"/>
      <c r="ASF689" s="35"/>
      <c r="ASG689" s="35"/>
      <c r="ASH689" s="35"/>
      <c r="ASI689" s="35"/>
      <c r="ASJ689" s="35"/>
      <c r="ASK689" s="35"/>
      <c r="ASL689" s="35"/>
      <c r="ASM689" s="35"/>
      <c r="ASN689" s="35"/>
      <c r="ASO689" s="35"/>
      <c r="ASP689" s="35"/>
      <c r="ASQ689" s="35"/>
      <c r="ASR689" s="35"/>
      <c r="ASS689" s="35"/>
      <c r="AST689" s="35"/>
      <c r="ASU689" s="35"/>
      <c r="ASV689" s="35"/>
      <c r="ASW689" s="35"/>
      <c r="ASX689" s="35"/>
      <c r="ASY689" s="35"/>
      <c r="ASZ689" s="35"/>
      <c r="ATA689" s="35"/>
      <c r="ATB689" s="35"/>
      <c r="ATC689" s="35"/>
      <c r="ATD689" s="35"/>
      <c r="ATE689" s="35"/>
      <c r="ATF689" s="35"/>
      <c r="ATG689" s="35"/>
      <c r="ATH689" s="35"/>
      <c r="ATI689" s="35"/>
      <c r="ATJ689" s="35"/>
      <c r="ATK689" s="35"/>
      <c r="ATL689" s="35"/>
      <c r="ATM689" s="35"/>
      <c r="ATN689" s="35"/>
      <c r="ATO689" s="35"/>
      <c r="ATP689" s="35"/>
      <c r="ATQ689" s="35"/>
      <c r="ATR689" s="35"/>
      <c r="ATS689" s="35"/>
      <c r="ATT689" s="35"/>
      <c r="ATU689" s="35"/>
      <c r="ATV689" s="35"/>
      <c r="ATW689" s="35"/>
      <c r="ATX689" s="35"/>
      <c r="ATY689" s="35"/>
      <c r="ATZ689" s="35"/>
      <c r="AUA689" s="35"/>
      <c r="AUB689" s="35"/>
      <c r="AUC689" s="35"/>
      <c r="AUD689" s="35"/>
      <c r="AUE689" s="35"/>
      <c r="AUF689" s="35"/>
      <c r="AUG689" s="35"/>
      <c r="AUH689" s="35"/>
      <c r="AUI689" s="35"/>
      <c r="AUJ689" s="35"/>
      <c r="AUK689" s="35"/>
      <c r="AUL689" s="35"/>
      <c r="AUM689" s="35"/>
      <c r="AUN689" s="35"/>
      <c r="AUO689" s="35"/>
      <c r="AUP689" s="35"/>
      <c r="AUQ689" s="35"/>
      <c r="AUR689" s="35"/>
      <c r="AUS689" s="35"/>
      <c r="AUT689" s="35"/>
      <c r="AUU689" s="35"/>
      <c r="AUV689" s="35"/>
      <c r="AUW689" s="35"/>
      <c r="AUX689" s="35"/>
      <c r="AUY689" s="35"/>
      <c r="AUZ689" s="35"/>
      <c r="AVA689" s="35"/>
      <c r="AVB689" s="35"/>
      <c r="AVC689" s="35"/>
      <c r="AVD689" s="35"/>
      <c r="AVE689" s="35"/>
      <c r="AVF689" s="35"/>
      <c r="AVG689" s="35"/>
      <c r="AVH689" s="35"/>
      <c r="AVI689" s="35"/>
      <c r="AVJ689" s="35"/>
      <c r="AVK689" s="35"/>
      <c r="AVL689" s="35"/>
      <c r="AVM689" s="35"/>
      <c r="AVN689" s="35"/>
      <c r="AVO689" s="35"/>
      <c r="AVP689" s="35"/>
      <c r="AVQ689" s="35"/>
      <c r="AVR689" s="35"/>
      <c r="AVS689" s="35"/>
      <c r="AVT689" s="35"/>
      <c r="AVU689" s="35"/>
      <c r="AVV689" s="35"/>
      <c r="AVW689" s="35"/>
      <c r="AVX689" s="35"/>
      <c r="AVY689" s="35"/>
      <c r="AVZ689" s="35"/>
      <c r="AWA689" s="35"/>
      <c r="AWB689" s="35"/>
      <c r="AWC689" s="35"/>
      <c r="AWD689" s="35"/>
      <c r="AWE689" s="35"/>
      <c r="AWF689" s="35"/>
      <c r="AWG689" s="35"/>
      <c r="AWH689" s="35"/>
      <c r="AWI689" s="35"/>
      <c r="AWJ689" s="35"/>
      <c r="AWK689" s="35"/>
      <c r="AWL689" s="35"/>
      <c r="AWM689" s="35"/>
      <c r="AWN689" s="35"/>
      <c r="AWO689" s="35"/>
      <c r="AWP689" s="35"/>
      <c r="AWQ689" s="35"/>
      <c r="AWR689" s="35"/>
      <c r="AWS689" s="35"/>
      <c r="AWT689" s="35"/>
      <c r="AWU689" s="35"/>
      <c r="AWV689" s="35"/>
      <c r="AWW689" s="35"/>
      <c r="AWX689" s="35"/>
      <c r="AWY689" s="35"/>
      <c r="AWZ689" s="35"/>
      <c r="AXA689" s="35"/>
      <c r="AXB689" s="35"/>
      <c r="AXC689" s="35"/>
      <c r="AXD689" s="35"/>
      <c r="AXE689" s="35"/>
      <c r="AXF689" s="35"/>
      <c r="AXG689" s="35"/>
      <c r="AXH689" s="35"/>
      <c r="AXI689" s="35"/>
      <c r="AXJ689" s="35"/>
      <c r="AXK689" s="35"/>
      <c r="AXL689" s="35"/>
      <c r="AXM689" s="35"/>
      <c r="AXN689" s="35"/>
      <c r="AXO689" s="35"/>
      <c r="AXP689" s="35"/>
      <c r="AXQ689" s="35"/>
      <c r="AXR689" s="35"/>
      <c r="AXS689" s="35"/>
      <c r="AXT689" s="35"/>
      <c r="AXU689" s="35"/>
      <c r="AXV689" s="35"/>
      <c r="AXW689" s="35"/>
      <c r="AXX689" s="35"/>
      <c r="AXY689" s="35"/>
      <c r="AXZ689" s="35"/>
      <c r="AYA689" s="35"/>
      <c r="AYB689" s="35"/>
      <c r="AYC689" s="35"/>
      <c r="AYD689" s="35"/>
      <c r="AYE689" s="35"/>
      <c r="AYF689" s="35"/>
      <c r="AYG689" s="35"/>
      <c r="AYH689" s="35"/>
      <c r="AYI689" s="35"/>
      <c r="AYJ689" s="35"/>
      <c r="AYK689" s="35"/>
      <c r="AYL689" s="35"/>
      <c r="AYM689" s="35"/>
      <c r="AYN689" s="35"/>
      <c r="AYO689" s="35"/>
      <c r="AYP689" s="35"/>
      <c r="AYQ689" s="35"/>
      <c r="AYR689" s="35"/>
      <c r="AYS689" s="35"/>
      <c r="AYT689" s="35"/>
      <c r="AYU689" s="35"/>
      <c r="AYV689" s="35"/>
      <c r="AYW689" s="35"/>
      <c r="AYX689" s="35"/>
      <c r="AYY689" s="35"/>
      <c r="AYZ689" s="35"/>
      <c r="AZA689" s="35"/>
      <c r="AZB689" s="35"/>
      <c r="AZC689" s="35"/>
      <c r="AZD689" s="35"/>
      <c r="AZE689" s="35"/>
      <c r="AZF689" s="35"/>
      <c r="AZG689" s="35"/>
      <c r="AZH689" s="35"/>
      <c r="AZI689" s="35"/>
      <c r="AZJ689" s="35"/>
      <c r="AZK689" s="35"/>
      <c r="AZL689" s="35"/>
      <c r="AZM689" s="35"/>
      <c r="AZN689" s="35"/>
      <c r="AZO689" s="35"/>
      <c r="AZP689" s="35"/>
      <c r="AZQ689" s="35"/>
      <c r="AZR689" s="35"/>
      <c r="AZS689" s="35"/>
      <c r="AZT689" s="35"/>
      <c r="AZU689" s="35"/>
      <c r="AZV689" s="35"/>
      <c r="AZW689" s="35"/>
      <c r="AZX689" s="35"/>
      <c r="AZY689" s="35"/>
      <c r="AZZ689" s="35"/>
      <c r="BAA689" s="35"/>
      <c r="BAB689" s="35"/>
      <c r="BAC689" s="35"/>
      <c r="BAD689" s="35"/>
      <c r="BAE689" s="35"/>
      <c r="BAF689" s="35"/>
      <c r="BAG689" s="35"/>
      <c r="BAH689" s="35"/>
      <c r="BAI689" s="35"/>
      <c r="BAJ689" s="35"/>
      <c r="BAK689" s="35"/>
      <c r="BAL689" s="35"/>
      <c r="BAM689" s="35"/>
      <c r="BAN689" s="35"/>
      <c r="BAO689" s="35"/>
      <c r="BAP689" s="35"/>
      <c r="BAQ689" s="35"/>
      <c r="BAR689" s="35"/>
      <c r="BAS689" s="35"/>
      <c r="BAT689" s="35"/>
      <c r="BAU689" s="35"/>
      <c r="BAV689" s="35"/>
      <c r="BAW689" s="35"/>
      <c r="BAX689" s="35"/>
      <c r="BAY689" s="35"/>
      <c r="BAZ689" s="35"/>
      <c r="BBA689" s="35"/>
      <c r="BBB689" s="35"/>
      <c r="BBC689" s="35"/>
      <c r="BBD689" s="35"/>
      <c r="BBE689" s="35"/>
      <c r="BBF689" s="35"/>
      <c r="BBG689" s="35"/>
      <c r="BBH689" s="35"/>
      <c r="BBI689" s="35"/>
      <c r="BBJ689" s="35"/>
      <c r="BBK689" s="35"/>
      <c r="BBL689" s="35"/>
      <c r="BBM689" s="35"/>
      <c r="BBN689" s="35"/>
      <c r="BBO689" s="35"/>
      <c r="BBP689" s="35"/>
      <c r="BBQ689" s="35"/>
      <c r="BBR689" s="35"/>
      <c r="BBS689" s="35"/>
      <c r="BBT689" s="35"/>
      <c r="BBU689" s="35"/>
      <c r="BBV689" s="35"/>
      <c r="BBW689" s="35"/>
      <c r="BBX689" s="35"/>
      <c r="BBY689" s="35"/>
      <c r="BBZ689" s="35"/>
      <c r="BCA689" s="35"/>
      <c r="BCB689" s="35"/>
      <c r="BCC689" s="35"/>
      <c r="BCD689" s="35"/>
      <c r="BCE689" s="35"/>
      <c r="BCF689" s="35"/>
      <c r="BCG689" s="35"/>
      <c r="BCH689" s="35"/>
      <c r="BCI689" s="35"/>
      <c r="BCJ689" s="35"/>
      <c r="BCK689" s="35"/>
      <c r="BCL689" s="35"/>
      <c r="BCM689" s="35"/>
      <c r="BCN689" s="35"/>
      <c r="BCO689" s="35"/>
      <c r="BCP689" s="35"/>
      <c r="BCQ689" s="35"/>
      <c r="BCR689" s="35"/>
      <c r="BCS689" s="35"/>
      <c r="BCT689" s="35"/>
      <c r="BCU689" s="35"/>
      <c r="BCV689" s="35"/>
      <c r="BCW689" s="35"/>
      <c r="BCX689" s="35"/>
      <c r="BCY689" s="35"/>
      <c r="BCZ689" s="35"/>
      <c r="BDA689" s="35"/>
      <c r="BDB689" s="35"/>
      <c r="BDC689" s="35"/>
      <c r="BDD689" s="35"/>
      <c r="BDE689" s="35"/>
      <c r="BDF689" s="35"/>
      <c r="BDG689" s="35"/>
      <c r="BDH689" s="35"/>
      <c r="BDI689" s="35"/>
      <c r="BDJ689" s="35"/>
      <c r="BDK689" s="35"/>
      <c r="BDL689" s="35"/>
      <c r="BDM689" s="35"/>
      <c r="BDN689" s="35"/>
      <c r="BDO689" s="35"/>
      <c r="BDP689" s="35"/>
      <c r="BDQ689" s="35"/>
      <c r="BDR689" s="35"/>
      <c r="BDS689" s="35"/>
      <c r="BDT689" s="35"/>
      <c r="BDU689" s="35"/>
      <c r="BDV689" s="35"/>
      <c r="BDW689" s="35"/>
      <c r="BDX689" s="35"/>
      <c r="BDY689" s="35"/>
      <c r="BDZ689" s="35"/>
      <c r="BEA689" s="35"/>
      <c r="BEB689" s="35"/>
      <c r="BEC689" s="35"/>
      <c r="BED689" s="35"/>
      <c r="BEE689" s="35"/>
      <c r="BEF689" s="35"/>
      <c r="BEG689" s="35"/>
      <c r="BEH689" s="35"/>
      <c r="BEI689" s="35"/>
      <c r="BEJ689" s="35"/>
      <c r="BEK689" s="35"/>
      <c r="BEL689" s="35"/>
      <c r="BEM689" s="35"/>
      <c r="BEN689" s="35"/>
      <c r="BEO689" s="35"/>
      <c r="BEP689" s="35"/>
      <c r="BEQ689" s="35"/>
      <c r="BER689" s="35"/>
      <c r="BES689" s="35"/>
      <c r="BET689" s="35"/>
      <c r="BEU689" s="35"/>
      <c r="BEV689" s="35"/>
      <c r="BEW689" s="35"/>
      <c r="BEX689" s="35"/>
      <c r="BEY689" s="35"/>
      <c r="BEZ689" s="35"/>
      <c r="BFA689" s="35"/>
      <c r="BFB689" s="35"/>
      <c r="BFC689" s="35"/>
      <c r="BFD689" s="35"/>
      <c r="BFE689" s="35"/>
      <c r="BFF689" s="35"/>
      <c r="BFG689" s="35"/>
      <c r="BFH689" s="35"/>
      <c r="BFI689" s="35"/>
      <c r="BFJ689" s="35"/>
      <c r="BFK689" s="35"/>
      <c r="BFL689" s="35"/>
      <c r="BFM689" s="35"/>
      <c r="BFN689" s="35"/>
      <c r="BFO689" s="35"/>
      <c r="BFP689" s="35"/>
      <c r="BFQ689" s="35"/>
      <c r="BFR689" s="35"/>
      <c r="BFS689" s="35"/>
      <c r="BFT689" s="35"/>
      <c r="BFU689" s="35"/>
      <c r="BFV689" s="35"/>
      <c r="BFW689" s="35"/>
      <c r="BFX689" s="35"/>
      <c r="BFY689" s="35"/>
      <c r="BFZ689" s="35"/>
      <c r="BGA689" s="35"/>
      <c r="BGB689" s="35"/>
      <c r="BGC689" s="35"/>
      <c r="BGD689" s="35"/>
      <c r="BGE689" s="35"/>
      <c r="BGF689" s="35"/>
      <c r="BGG689" s="35"/>
      <c r="BGH689" s="35"/>
      <c r="BGI689" s="35"/>
      <c r="BGJ689" s="35"/>
      <c r="BGK689" s="35"/>
      <c r="BGL689" s="35"/>
      <c r="BGM689" s="35"/>
      <c r="BGN689" s="35"/>
      <c r="BGO689" s="35"/>
      <c r="BGP689" s="35"/>
      <c r="BGQ689" s="35"/>
      <c r="BGR689" s="35"/>
      <c r="BGS689" s="35"/>
      <c r="BGT689" s="35"/>
      <c r="BGU689" s="35"/>
      <c r="BGV689" s="35"/>
      <c r="BGW689" s="35"/>
      <c r="BGX689" s="35"/>
      <c r="BGY689" s="35"/>
      <c r="BGZ689" s="35"/>
      <c r="BHA689" s="35"/>
      <c r="BHB689" s="35"/>
      <c r="BHC689" s="35"/>
      <c r="BHD689" s="35"/>
      <c r="BHE689" s="35"/>
      <c r="BHF689" s="35"/>
      <c r="BHG689" s="35"/>
      <c r="BHH689" s="35"/>
      <c r="BHI689" s="35"/>
      <c r="BHJ689" s="35"/>
      <c r="BHK689" s="35"/>
      <c r="BHL689" s="35"/>
      <c r="BHM689" s="35"/>
      <c r="BHN689" s="35"/>
      <c r="BHO689" s="35"/>
      <c r="BHP689" s="35"/>
      <c r="BHQ689" s="35"/>
      <c r="BHR689" s="35"/>
      <c r="BHS689" s="35"/>
      <c r="BHT689" s="35"/>
      <c r="BHU689" s="35"/>
      <c r="BHV689" s="35"/>
      <c r="BHW689" s="35"/>
      <c r="BHX689" s="35"/>
      <c r="BHY689" s="35"/>
      <c r="BHZ689" s="35"/>
      <c r="BIA689" s="35"/>
      <c r="BIB689" s="35"/>
      <c r="BIC689" s="35"/>
      <c r="BID689" s="35"/>
      <c r="BIE689" s="35"/>
      <c r="BIF689" s="35"/>
      <c r="BIG689" s="35"/>
      <c r="BIH689" s="35"/>
      <c r="BII689" s="35"/>
      <c r="BIJ689" s="35"/>
      <c r="BIK689" s="35"/>
      <c r="BIL689" s="35"/>
      <c r="BIM689" s="35"/>
      <c r="BIN689" s="35"/>
      <c r="BIO689" s="35"/>
      <c r="BIP689" s="35"/>
      <c r="BIQ689" s="35"/>
      <c r="BIR689" s="35"/>
      <c r="BIS689" s="35"/>
      <c r="BIT689" s="35"/>
      <c r="BIU689" s="35"/>
      <c r="BIV689" s="35"/>
      <c r="BIW689" s="35"/>
      <c r="BIX689" s="35"/>
      <c r="BIY689" s="35"/>
      <c r="BIZ689" s="35"/>
      <c r="BJA689" s="35"/>
      <c r="BJB689" s="35"/>
      <c r="BJC689" s="35"/>
      <c r="BJD689" s="35"/>
      <c r="BJE689" s="35"/>
      <c r="BJF689" s="35"/>
      <c r="BJG689" s="35"/>
      <c r="BJH689" s="35"/>
      <c r="BJI689" s="35"/>
      <c r="BJJ689" s="35"/>
      <c r="BJK689" s="35"/>
      <c r="BJL689" s="35"/>
      <c r="BJM689" s="35"/>
      <c r="BJN689" s="35"/>
      <c r="BJO689" s="35"/>
      <c r="BJP689" s="35"/>
      <c r="BJQ689" s="35"/>
      <c r="BJR689" s="35"/>
      <c r="BJS689" s="35"/>
      <c r="BJT689" s="35"/>
      <c r="BJU689" s="35"/>
      <c r="BJV689" s="35"/>
      <c r="BJW689" s="35"/>
      <c r="BJX689" s="35"/>
      <c r="BJY689" s="35"/>
      <c r="BJZ689" s="35"/>
      <c r="BKA689" s="35"/>
      <c r="BKB689" s="35"/>
      <c r="BKC689" s="35"/>
      <c r="BKD689" s="35"/>
      <c r="BKE689" s="35"/>
      <c r="BKF689" s="35"/>
      <c r="BKG689" s="35"/>
      <c r="BKH689" s="35"/>
      <c r="BKI689" s="35"/>
      <c r="BKJ689" s="35"/>
      <c r="BKK689" s="35"/>
      <c r="BKL689" s="35"/>
      <c r="BKM689" s="35"/>
      <c r="BKN689" s="35"/>
      <c r="BKO689" s="35"/>
      <c r="BKP689" s="35"/>
      <c r="BKQ689" s="35"/>
      <c r="BKR689" s="35"/>
      <c r="BKS689" s="35"/>
      <c r="BKT689" s="35"/>
      <c r="BKU689" s="35"/>
      <c r="BKV689" s="35"/>
      <c r="BKW689" s="35"/>
      <c r="BKX689" s="35"/>
      <c r="BKY689" s="35"/>
      <c r="BKZ689" s="35"/>
      <c r="BLA689" s="35"/>
      <c r="BLB689" s="35"/>
      <c r="BLC689" s="35"/>
      <c r="BLD689" s="35"/>
      <c r="BLE689" s="35"/>
      <c r="BLF689" s="35"/>
      <c r="BLG689" s="35"/>
      <c r="BLH689" s="35"/>
      <c r="BLI689" s="35"/>
      <c r="BLJ689" s="35"/>
      <c r="BLK689" s="35"/>
      <c r="BLL689" s="35"/>
      <c r="BLM689" s="35"/>
      <c r="BLN689" s="35"/>
      <c r="BLO689" s="35"/>
      <c r="BLP689" s="35"/>
      <c r="BLQ689" s="35"/>
      <c r="BLR689" s="35"/>
      <c r="BLS689" s="35"/>
      <c r="BLT689" s="35"/>
      <c r="BLU689" s="35"/>
      <c r="BLV689" s="35"/>
      <c r="BLW689" s="35"/>
      <c r="BLX689" s="35"/>
      <c r="BLY689" s="35"/>
      <c r="BLZ689" s="35"/>
      <c r="BMA689" s="35"/>
      <c r="BMB689" s="35"/>
      <c r="BMC689" s="35"/>
      <c r="BMD689" s="35"/>
      <c r="BME689" s="35"/>
      <c r="BMF689" s="35"/>
      <c r="BMG689" s="35"/>
      <c r="BMH689" s="35"/>
      <c r="BMI689" s="35"/>
      <c r="BMJ689" s="35"/>
      <c r="BMK689" s="35"/>
      <c r="BML689" s="35"/>
      <c r="BMM689" s="35"/>
      <c r="BMN689" s="35"/>
      <c r="BMO689" s="35"/>
      <c r="BMP689" s="35"/>
      <c r="BMQ689" s="35"/>
      <c r="BMR689" s="35"/>
      <c r="BMS689" s="35"/>
      <c r="BMT689" s="35"/>
      <c r="BMU689" s="35"/>
      <c r="BMV689" s="35"/>
      <c r="BMW689" s="35"/>
      <c r="BMX689" s="35"/>
      <c r="BMY689" s="35"/>
      <c r="BMZ689" s="35"/>
      <c r="BNA689" s="35"/>
      <c r="BNB689" s="35"/>
      <c r="BNC689" s="35"/>
      <c r="BND689" s="35"/>
      <c r="BNE689" s="35"/>
      <c r="BNF689" s="35"/>
      <c r="BNG689" s="35"/>
      <c r="BNH689" s="35"/>
      <c r="BNI689" s="35"/>
      <c r="BNJ689" s="35"/>
      <c r="BNK689" s="35"/>
      <c r="BNL689" s="35"/>
      <c r="BNM689" s="35"/>
      <c r="BNN689" s="35"/>
      <c r="BNO689" s="35"/>
      <c r="BNP689" s="35"/>
      <c r="BNQ689" s="35"/>
      <c r="BNR689" s="35"/>
      <c r="BNS689" s="35"/>
      <c r="BNT689" s="35"/>
      <c r="BNU689" s="35"/>
      <c r="BNV689" s="35"/>
      <c r="BNW689" s="35"/>
      <c r="BNX689" s="35"/>
      <c r="BNY689" s="35"/>
      <c r="BNZ689" s="35"/>
      <c r="BOA689" s="35"/>
      <c r="BOB689" s="35"/>
      <c r="BOC689" s="35"/>
      <c r="BOD689" s="35"/>
      <c r="BOE689" s="35"/>
      <c r="BOF689" s="35"/>
      <c r="BOG689" s="35"/>
      <c r="BOH689" s="35"/>
      <c r="BOI689" s="35"/>
      <c r="BOJ689" s="35"/>
      <c r="BOK689" s="35"/>
      <c r="BOL689" s="35"/>
      <c r="BOM689" s="35"/>
      <c r="BON689" s="35"/>
      <c r="BOO689" s="35"/>
      <c r="BOP689" s="35"/>
      <c r="BOQ689" s="35"/>
      <c r="BOR689" s="35"/>
      <c r="BOS689" s="35"/>
      <c r="BOT689" s="35"/>
      <c r="BOU689" s="35"/>
      <c r="BOV689" s="35"/>
      <c r="BOW689" s="35"/>
      <c r="BOX689" s="35"/>
      <c r="BOY689" s="35"/>
      <c r="BOZ689" s="35"/>
      <c r="BPA689" s="35"/>
      <c r="BPB689" s="35"/>
      <c r="BPC689" s="35"/>
      <c r="BPD689" s="35"/>
      <c r="BPE689" s="35"/>
      <c r="BPF689" s="35"/>
      <c r="BPG689" s="35"/>
      <c r="BPH689" s="35"/>
      <c r="BPI689" s="35"/>
      <c r="BPJ689" s="35"/>
      <c r="BPK689" s="35"/>
      <c r="BPL689" s="35"/>
      <c r="BPM689" s="35"/>
      <c r="BPN689" s="35"/>
      <c r="BPO689" s="35"/>
      <c r="BPP689" s="35"/>
      <c r="BPQ689" s="35"/>
      <c r="BPR689" s="35"/>
      <c r="BPS689" s="35"/>
      <c r="BPT689" s="35"/>
      <c r="BPU689" s="35"/>
      <c r="BPV689" s="35"/>
      <c r="BPW689" s="35"/>
      <c r="BPX689" s="35"/>
      <c r="BPY689" s="35"/>
      <c r="BPZ689" s="35"/>
      <c r="BQA689" s="35"/>
      <c r="BQB689" s="35"/>
      <c r="BQC689" s="35"/>
      <c r="BQD689" s="35"/>
      <c r="BQE689" s="35"/>
      <c r="BQF689" s="35"/>
      <c r="BQG689" s="35"/>
      <c r="BQH689" s="35"/>
      <c r="BQI689" s="35"/>
      <c r="BQJ689" s="35"/>
      <c r="BQK689" s="35"/>
      <c r="BQL689" s="35"/>
      <c r="BQM689" s="35"/>
      <c r="BQN689" s="35"/>
      <c r="BQO689" s="35"/>
      <c r="BQP689" s="35"/>
      <c r="BQQ689" s="35"/>
      <c r="BQR689" s="35"/>
      <c r="BQS689" s="35"/>
      <c r="BQT689" s="35"/>
      <c r="BQU689" s="35"/>
      <c r="BQV689" s="35"/>
      <c r="BQW689" s="35"/>
      <c r="BQX689" s="35"/>
      <c r="BQY689" s="35"/>
      <c r="BQZ689" s="35"/>
      <c r="BRA689" s="35"/>
      <c r="BRB689" s="35"/>
      <c r="BRC689" s="35"/>
      <c r="BRD689" s="35"/>
      <c r="BRE689" s="35"/>
      <c r="BRF689" s="35"/>
      <c r="BRG689" s="35"/>
      <c r="BRH689" s="35"/>
      <c r="BRI689" s="35"/>
      <c r="BRJ689" s="35"/>
      <c r="BRK689" s="35"/>
      <c r="BRL689" s="35"/>
      <c r="BRM689" s="35"/>
      <c r="BRN689" s="35"/>
      <c r="BRO689" s="35"/>
      <c r="BRP689" s="35"/>
      <c r="BRQ689" s="35"/>
      <c r="BRR689" s="35"/>
      <c r="BRS689" s="35"/>
      <c r="BRT689" s="35"/>
      <c r="BRU689" s="35"/>
      <c r="BRV689" s="35"/>
      <c r="BRW689" s="35"/>
      <c r="BRX689" s="35"/>
      <c r="BRY689" s="35"/>
      <c r="BRZ689" s="35"/>
      <c r="BSA689" s="35"/>
      <c r="BSB689" s="35"/>
      <c r="BSC689" s="35"/>
      <c r="BSD689" s="35"/>
      <c r="BSE689" s="35"/>
      <c r="BSF689" s="35"/>
      <c r="BSG689" s="35"/>
      <c r="BSH689" s="35"/>
      <c r="BSI689" s="35"/>
      <c r="BSJ689" s="35"/>
      <c r="BSK689" s="35"/>
      <c r="BSL689" s="35"/>
      <c r="BSM689" s="35"/>
      <c r="BSN689" s="35"/>
      <c r="BSO689" s="35"/>
      <c r="BSP689" s="35"/>
      <c r="BSQ689" s="35"/>
      <c r="BSR689" s="35"/>
      <c r="BSS689" s="35"/>
      <c r="BST689" s="35"/>
      <c r="BSU689" s="35"/>
      <c r="BSV689" s="35"/>
      <c r="BSW689" s="35"/>
      <c r="BSX689" s="35"/>
      <c r="BSY689" s="35"/>
      <c r="BSZ689" s="35"/>
      <c r="BTA689" s="35"/>
      <c r="BTB689" s="35"/>
      <c r="BTC689" s="35"/>
      <c r="BTD689" s="35"/>
      <c r="BTE689" s="35"/>
      <c r="BTF689" s="35"/>
      <c r="BTG689" s="35"/>
      <c r="BTH689" s="35"/>
      <c r="BTI689" s="35"/>
      <c r="BTJ689" s="35"/>
      <c r="BTK689" s="35"/>
      <c r="BTL689" s="35"/>
      <c r="BTM689" s="35"/>
      <c r="BTN689" s="35"/>
      <c r="BTO689" s="35"/>
      <c r="BTP689" s="35"/>
      <c r="BTQ689" s="35"/>
      <c r="BTR689" s="35"/>
      <c r="BTS689" s="35"/>
      <c r="BTT689" s="35"/>
      <c r="BTU689" s="35"/>
      <c r="BTV689" s="35"/>
      <c r="BTW689" s="35"/>
      <c r="BTX689" s="35"/>
      <c r="BTY689" s="35"/>
      <c r="BTZ689" s="35"/>
      <c r="BUA689" s="35"/>
      <c r="BUB689" s="35"/>
      <c r="BUC689" s="35"/>
      <c r="BUD689" s="35"/>
      <c r="BUE689" s="35"/>
      <c r="BUF689" s="35"/>
      <c r="BUG689" s="35"/>
      <c r="BUH689" s="35"/>
      <c r="BUI689" s="35"/>
      <c r="BUJ689" s="35"/>
      <c r="BUK689" s="35"/>
      <c r="BUL689" s="35"/>
      <c r="BUM689" s="35"/>
      <c r="BUN689" s="35"/>
      <c r="BUO689" s="35"/>
      <c r="BUP689" s="35"/>
      <c r="BUQ689" s="35"/>
      <c r="BUR689" s="35"/>
      <c r="BUS689" s="35"/>
      <c r="BUT689" s="35"/>
      <c r="BUU689" s="35"/>
      <c r="BUV689" s="35"/>
      <c r="BUW689" s="35"/>
      <c r="BUX689" s="35"/>
      <c r="BUY689" s="35"/>
      <c r="BUZ689" s="35"/>
      <c r="BVA689" s="35"/>
      <c r="BVB689" s="35"/>
      <c r="BVC689" s="35"/>
      <c r="BVD689" s="35"/>
      <c r="BVE689" s="35"/>
      <c r="BVF689" s="35"/>
      <c r="BVG689" s="35"/>
      <c r="BVH689" s="35"/>
      <c r="BVI689" s="35"/>
      <c r="BVJ689" s="35"/>
      <c r="BVK689" s="35"/>
      <c r="BVL689" s="35"/>
      <c r="BVM689" s="35"/>
      <c r="BVN689" s="35"/>
      <c r="BVO689" s="35"/>
      <c r="BVP689" s="35"/>
      <c r="BVQ689" s="35"/>
      <c r="BVR689" s="35"/>
      <c r="BVS689" s="35"/>
      <c r="BVT689" s="35"/>
      <c r="BVU689" s="35"/>
      <c r="BVV689" s="35"/>
      <c r="BVW689" s="35"/>
      <c r="BVX689" s="35"/>
      <c r="BVY689" s="35"/>
      <c r="BVZ689" s="35"/>
      <c r="BWA689" s="35"/>
      <c r="BWB689" s="35"/>
      <c r="BWC689" s="35"/>
      <c r="BWD689" s="35"/>
      <c r="BWE689" s="35"/>
      <c r="BWF689" s="35"/>
      <c r="BWG689" s="35"/>
      <c r="BWH689" s="35"/>
      <c r="BWI689" s="35"/>
      <c r="BWJ689" s="35"/>
      <c r="BWK689" s="35"/>
      <c r="BWL689" s="35"/>
      <c r="BWM689" s="35"/>
      <c r="BWN689" s="35"/>
      <c r="BWO689" s="35"/>
      <c r="BWP689" s="35"/>
      <c r="BWQ689" s="35"/>
      <c r="BWR689" s="35"/>
      <c r="BWS689" s="35"/>
      <c r="BWT689" s="35"/>
      <c r="BWU689" s="35"/>
      <c r="BWV689" s="35"/>
      <c r="BWW689" s="35"/>
      <c r="BWX689" s="35"/>
      <c r="BWY689" s="35"/>
      <c r="BWZ689" s="35"/>
      <c r="BXA689" s="35"/>
      <c r="BXB689" s="35"/>
      <c r="BXC689" s="35"/>
      <c r="BXD689" s="35"/>
      <c r="BXE689" s="35"/>
      <c r="BXF689" s="35"/>
      <c r="BXG689" s="35"/>
      <c r="BXH689" s="35"/>
      <c r="BXI689" s="35"/>
      <c r="BXJ689" s="35"/>
      <c r="BXK689" s="35"/>
      <c r="BXL689" s="35"/>
      <c r="BXM689" s="35"/>
      <c r="BXN689" s="35"/>
      <c r="BXO689" s="35"/>
      <c r="BXP689" s="35"/>
      <c r="BXQ689" s="35"/>
      <c r="BXR689" s="35"/>
      <c r="BXS689" s="35"/>
      <c r="BXT689" s="35"/>
      <c r="BXU689" s="35"/>
      <c r="BXV689" s="35"/>
      <c r="BXW689" s="35"/>
      <c r="BXX689" s="35"/>
      <c r="BXY689" s="35"/>
      <c r="BXZ689" s="35"/>
      <c r="BYA689" s="35"/>
      <c r="BYB689" s="35"/>
      <c r="BYC689" s="35"/>
      <c r="BYD689" s="35"/>
      <c r="BYE689" s="35"/>
      <c r="BYF689" s="35"/>
      <c r="BYG689" s="35"/>
      <c r="BYH689" s="35"/>
      <c r="BYI689" s="35"/>
      <c r="BYJ689" s="35"/>
      <c r="BYK689" s="35"/>
      <c r="BYL689" s="35"/>
      <c r="BYM689" s="35"/>
      <c r="BYN689" s="35"/>
      <c r="BYO689" s="35"/>
      <c r="BYP689" s="35"/>
      <c r="BYQ689" s="35"/>
      <c r="BYR689" s="35"/>
      <c r="BYS689" s="35"/>
      <c r="BYT689" s="35"/>
      <c r="BYU689" s="35"/>
      <c r="BYV689" s="35"/>
      <c r="BYW689" s="35"/>
      <c r="BYX689" s="35"/>
      <c r="BYY689" s="35"/>
      <c r="BYZ689" s="35"/>
      <c r="BZA689" s="35"/>
      <c r="BZB689" s="35"/>
      <c r="BZC689" s="35"/>
      <c r="BZD689" s="35"/>
      <c r="BZE689" s="35"/>
      <c r="BZF689" s="35"/>
      <c r="BZG689" s="35"/>
      <c r="BZH689" s="35"/>
      <c r="BZI689" s="35"/>
      <c r="BZJ689" s="35"/>
      <c r="BZK689" s="35"/>
      <c r="BZL689" s="35"/>
      <c r="BZM689" s="35"/>
      <c r="BZN689" s="35"/>
      <c r="BZO689" s="35"/>
      <c r="BZP689" s="35"/>
      <c r="BZQ689" s="35"/>
      <c r="BZR689" s="35"/>
      <c r="BZS689" s="35"/>
      <c r="BZT689" s="35"/>
      <c r="BZU689" s="35"/>
      <c r="BZV689" s="35"/>
      <c r="BZW689" s="35"/>
      <c r="BZX689" s="35"/>
      <c r="BZY689" s="35"/>
      <c r="BZZ689" s="35"/>
      <c r="CAA689" s="35"/>
      <c r="CAB689" s="35"/>
      <c r="CAC689" s="35"/>
      <c r="CAD689" s="35"/>
      <c r="CAE689" s="35"/>
      <c r="CAF689" s="35"/>
      <c r="CAG689" s="35"/>
      <c r="CAH689" s="35"/>
      <c r="CAI689" s="35"/>
      <c r="CAJ689" s="35"/>
      <c r="CAK689" s="35"/>
      <c r="CAL689" s="35"/>
      <c r="CAM689" s="35"/>
      <c r="CAN689" s="35"/>
      <c r="CAO689" s="35"/>
      <c r="CAP689" s="35"/>
      <c r="CAQ689" s="35"/>
      <c r="CAR689" s="35"/>
      <c r="CAS689" s="35"/>
      <c r="CAT689" s="35"/>
      <c r="CAU689" s="35"/>
      <c r="CAV689" s="35"/>
      <c r="CAW689" s="35"/>
      <c r="CAX689" s="35"/>
      <c r="CAY689" s="35"/>
      <c r="CAZ689" s="35"/>
      <c r="CBA689" s="35"/>
      <c r="CBB689" s="35"/>
      <c r="CBC689" s="35"/>
      <c r="CBD689" s="35"/>
      <c r="CBE689" s="35"/>
      <c r="CBF689" s="35"/>
      <c r="CBG689" s="35"/>
      <c r="CBH689" s="35"/>
      <c r="CBI689" s="35"/>
      <c r="CBJ689" s="35"/>
      <c r="CBK689" s="35"/>
      <c r="CBL689" s="35"/>
      <c r="CBM689" s="35"/>
      <c r="CBN689" s="35"/>
      <c r="CBO689" s="35"/>
      <c r="CBP689" s="35"/>
      <c r="CBQ689" s="35"/>
      <c r="CBR689" s="35"/>
      <c r="CBS689" s="35"/>
      <c r="CBT689" s="35"/>
      <c r="CBU689" s="35"/>
      <c r="CBV689" s="35"/>
      <c r="CBW689" s="35"/>
      <c r="CBX689" s="35"/>
      <c r="CBY689" s="35"/>
      <c r="CBZ689" s="35"/>
      <c r="CCA689" s="35"/>
      <c r="CCB689" s="35"/>
      <c r="CCC689" s="35"/>
      <c r="CCD689" s="35"/>
      <c r="CCE689" s="35"/>
      <c r="CCF689" s="35"/>
      <c r="CCG689" s="35"/>
      <c r="CCH689" s="35"/>
      <c r="CCI689" s="35"/>
      <c r="CCJ689" s="35"/>
      <c r="CCK689" s="35"/>
      <c r="CCL689" s="35"/>
      <c r="CCM689" s="35"/>
      <c r="CCN689" s="35"/>
      <c r="CCO689" s="35"/>
      <c r="CCP689" s="35"/>
      <c r="CCQ689" s="35"/>
      <c r="CCR689" s="35"/>
      <c r="CCS689" s="35"/>
      <c r="CCT689" s="35"/>
      <c r="CCU689" s="35"/>
      <c r="CCV689" s="35"/>
      <c r="CCW689" s="35"/>
      <c r="CCX689" s="35"/>
      <c r="CCY689" s="35"/>
      <c r="CCZ689" s="35"/>
      <c r="CDA689" s="35"/>
      <c r="CDB689" s="35"/>
      <c r="CDC689" s="35"/>
      <c r="CDD689" s="35"/>
      <c r="CDE689" s="35"/>
      <c r="CDF689" s="35"/>
      <c r="CDG689" s="35"/>
      <c r="CDH689" s="35"/>
      <c r="CDI689" s="35"/>
      <c r="CDJ689" s="35"/>
      <c r="CDK689" s="35"/>
      <c r="CDL689" s="35"/>
      <c r="CDM689" s="35"/>
      <c r="CDN689" s="35"/>
      <c r="CDO689" s="35"/>
      <c r="CDP689" s="35"/>
      <c r="CDQ689" s="35"/>
      <c r="CDR689" s="35"/>
      <c r="CDS689" s="35"/>
      <c r="CDT689" s="35"/>
      <c r="CDU689" s="35"/>
      <c r="CDV689" s="35"/>
      <c r="CDW689" s="35"/>
      <c r="CDX689" s="35"/>
      <c r="CDY689" s="35"/>
      <c r="CDZ689" s="35"/>
      <c r="CEA689" s="35"/>
      <c r="CEB689" s="35"/>
      <c r="CEC689" s="35"/>
      <c r="CED689" s="35"/>
      <c r="CEE689" s="35"/>
      <c r="CEF689" s="35"/>
      <c r="CEG689" s="35"/>
      <c r="CEH689" s="35"/>
      <c r="CEI689" s="35"/>
      <c r="CEJ689" s="35"/>
      <c r="CEK689" s="35"/>
      <c r="CEL689" s="35"/>
      <c r="CEM689" s="35"/>
      <c r="CEN689" s="35"/>
      <c r="CEO689" s="35"/>
      <c r="CEP689" s="35"/>
      <c r="CEQ689" s="35"/>
      <c r="CER689" s="35"/>
      <c r="CES689" s="35"/>
      <c r="CET689" s="35"/>
      <c r="CEU689" s="35"/>
      <c r="CEV689" s="35"/>
      <c r="CEW689" s="35"/>
      <c r="CEX689" s="35"/>
      <c r="CEY689" s="35"/>
      <c r="CEZ689" s="35"/>
      <c r="CFA689" s="35"/>
      <c r="CFB689" s="35"/>
      <c r="CFC689" s="35"/>
      <c r="CFD689" s="35"/>
      <c r="CFE689" s="35"/>
      <c r="CFF689" s="35"/>
      <c r="CFG689" s="35"/>
      <c r="CFH689" s="35"/>
      <c r="CFI689" s="35"/>
      <c r="CFJ689" s="35"/>
      <c r="CFK689" s="35"/>
      <c r="CFL689" s="35"/>
      <c r="CFM689" s="35"/>
      <c r="CFN689" s="35"/>
      <c r="CFO689" s="35"/>
      <c r="CFP689" s="35"/>
      <c r="CFQ689" s="35"/>
      <c r="CFR689" s="35"/>
      <c r="CFS689" s="35"/>
      <c r="CFT689" s="35"/>
      <c r="CFU689" s="35"/>
      <c r="CFV689" s="35"/>
      <c r="CFW689" s="35"/>
      <c r="CFX689" s="35"/>
      <c r="CFY689" s="35"/>
      <c r="CFZ689" s="35"/>
      <c r="CGA689" s="35"/>
      <c r="CGB689" s="35"/>
      <c r="CGC689" s="35"/>
      <c r="CGD689" s="35"/>
      <c r="CGE689" s="35"/>
      <c r="CGF689" s="35"/>
      <c r="CGG689" s="35"/>
      <c r="CGH689" s="35"/>
      <c r="CGI689" s="35"/>
      <c r="CGJ689" s="35"/>
      <c r="CGK689" s="35"/>
      <c r="CGL689" s="35"/>
      <c r="CGM689" s="35"/>
      <c r="CGN689" s="35"/>
      <c r="CGO689" s="35"/>
      <c r="CGP689" s="35"/>
      <c r="CGQ689" s="35"/>
      <c r="CGR689" s="35"/>
      <c r="CGS689" s="35"/>
      <c r="CGT689" s="35"/>
      <c r="CGU689" s="35"/>
      <c r="CGV689" s="35"/>
      <c r="CGW689" s="35"/>
      <c r="CGX689" s="35"/>
      <c r="CGY689" s="35"/>
      <c r="CGZ689" s="35"/>
      <c r="CHA689" s="35"/>
      <c r="CHB689" s="35"/>
      <c r="CHC689" s="35"/>
      <c r="CHD689" s="35"/>
      <c r="CHE689" s="35"/>
      <c r="CHF689" s="35"/>
      <c r="CHG689" s="35"/>
      <c r="CHH689" s="35"/>
      <c r="CHI689" s="35"/>
      <c r="CHJ689" s="35"/>
      <c r="CHK689" s="35"/>
      <c r="CHL689" s="35"/>
      <c r="CHM689" s="35"/>
      <c r="CHN689" s="35"/>
      <c r="CHO689" s="35"/>
      <c r="CHP689" s="35"/>
      <c r="CHQ689" s="35"/>
      <c r="CHR689" s="35"/>
      <c r="CHS689" s="35"/>
      <c r="CHT689" s="35"/>
      <c r="CHU689" s="35"/>
      <c r="CHV689" s="35"/>
      <c r="CHW689" s="35"/>
      <c r="CHX689" s="35"/>
      <c r="CHY689" s="35"/>
      <c r="CHZ689" s="35"/>
      <c r="CIA689" s="35"/>
      <c r="CIB689" s="35"/>
      <c r="CIC689" s="35"/>
      <c r="CID689" s="35"/>
      <c r="CIE689" s="35"/>
      <c r="CIF689" s="35"/>
      <c r="CIG689" s="35"/>
      <c r="CIH689" s="35"/>
      <c r="CII689" s="35"/>
      <c r="CIJ689" s="35"/>
      <c r="CIK689" s="35"/>
      <c r="CIL689" s="35"/>
      <c r="CIM689" s="35"/>
      <c r="CIN689" s="35"/>
      <c r="CIO689" s="35"/>
      <c r="CIP689" s="35"/>
      <c r="CIQ689" s="35"/>
      <c r="CIR689" s="35"/>
      <c r="CIS689" s="35"/>
      <c r="CIT689" s="35"/>
      <c r="CIU689" s="35"/>
      <c r="CIV689" s="35"/>
      <c r="CIW689" s="35"/>
      <c r="CIX689" s="35"/>
      <c r="CIY689" s="35"/>
      <c r="CIZ689" s="35"/>
      <c r="CJA689" s="35"/>
      <c r="CJB689" s="35"/>
      <c r="CJC689" s="35"/>
      <c r="CJD689" s="35"/>
      <c r="CJE689" s="35"/>
      <c r="CJF689" s="35"/>
      <c r="CJG689" s="35"/>
      <c r="CJH689" s="35"/>
      <c r="CJI689" s="35"/>
      <c r="CJJ689" s="35"/>
      <c r="CJK689" s="35"/>
      <c r="CJL689" s="35"/>
      <c r="CJM689" s="35"/>
      <c r="CJN689" s="35"/>
      <c r="CJO689" s="35"/>
      <c r="CJP689" s="35"/>
      <c r="CJQ689" s="35"/>
      <c r="CJR689" s="35"/>
      <c r="CJS689" s="35"/>
      <c r="CJT689" s="35"/>
      <c r="CJU689" s="35"/>
      <c r="CJV689" s="35"/>
      <c r="CJW689" s="35"/>
      <c r="CJX689" s="35"/>
      <c r="CJY689" s="35"/>
      <c r="CJZ689" s="35"/>
      <c r="CKA689" s="35"/>
      <c r="CKB689" s="35"/>
      <c r="CKC689" s="35"/>
      <c r="CKD689" s="35"/>
      <c r="CKE689" s="35"/>
      <c r="CKF689" s="35"/>
      <c r="CKG689" s="35"/>
      <c r="CKH689" s="35"/>
      <c r="CKI689" s="35"/>
      <c r="CKJ689" s="35"/>
      <c r="CKK689" s="35"/>
      <c r="CKL689" s="35"/>
      <c r="CKM689" s="35"/>
      <c r="CKN689" s="35"/>
      <c r="CKO689" s="35"/>
      <c r="CKP689" s="35"/>
      <c r="CKQ689" s="35"/>
      <c r="CKR689" s="35"/>
      <c r="CKS689" s="35"/>
      <c r="CKT689" s="35"/>
      <c r="CKU689" s="35"/>
      <c r="CKV689" s="35"/>
      <c r="CKW689" s="35"/>
      <c r="CKX689" s="35"/>
      <c r="CKY689" s="35"/>
      <c r="CKZ689" s="35"/>
      <c r="CLA689" s="35"/>
      <c r="CLB689" s="35"/>
      <c r="CLC689" s="35"/>
      <c r="CLD689" s="35"/>
      <c r="CLE689" s="35"/>
      <c r="CLF689" s="35"/>
      <c r="CLG689" s="35"/>
      <c r="CLH689" s="35"/>
      <c r="CLI689" s="35"/>
      <c r="CLJ689" s="35"/>
      <c r="CLK689" s="35"/>
      <c r="CLL689" s="35"/>
      <c r="CLM689" s="35"/>
      <c r="CLN689" s="35"/>
      <c r="CLO689" s="35"/>
      <c r="CLP689" s="35"/>
      <c r="CLQ689" s="35"/>
      <c r="CLR689" s="35"/>
      <c r="CLS689" s="35"/>
      <c r="CLT689" s="35"/>
      <c r="CLU689" s="35"/>
      <c r="CLV689" s="35"/>
      <c r="CLW689" s="35"/>
      <c r="CLX689" s="35"/>
      <c r="CLY689" s="35"/>
      <c r="CLZ689" s="35"/>
      <c r="CMA689" s="35"/>
      <c r="CMB689" s="35"/>
      <c r="CMC689" s="35"/>
      <c r="CMD689" s="35"/>
      <c r="CME689" s="35"/>
      <c r="CMF689" s="35"/>
      <c r="CMG689" s="35"/>
      <c r="CMH689" s="35"/>
      <c r="CMI689" s="35"/>
      <c r="CMJ689" s="35"/>
      <c r="CMK689" s="35"/>
      <c r="CML689" s="35"/>
      <c r="CMM689" s="35"/>
      <c r="CMN689" s="35"/>
      <c r="CMO689" s="35"/>
      <c r="CMP689" s="35"/>
      <c r="CMQ689" s="35"/>
      <c r="CMR689" s="35"/>
      <c r="CMS689" s="35"/>
      <c r="CMT689" s="35"/>
      <c r="CMU689" s="35"/>
      <c r="CMV689" s="35"/>
      <c r="CMW689" s="35"/>
      <c r="CMX689" s="35"/>
      <c r="CMY689" s="35"/>
      <c r="CMZ689" s="35"/>
      <c r="CNA689" s="35"/>
      <c r="CNB689" s="35"/>
      <c r="CNC689" s="35"/>
      <c r="CND689" s="35"/>
      <c r="CNE689" s="35"/>
      <c r="CNF689" s="35"/>
      <c r="CNG689" s="35"/>
      <c r="CNH689" s="35"/>
      <c r="CNI689" s="35"/>
      <c r="CNJ689" s="35"/>
      <c r="CNK689" s="35"/>
      <c r="CNL689" s="35"/>
      <c r="CNM689" s="35"/>
      <c r="CNN689" s="35"/>
      <c r="CNO689" s="35"/>
      <c r="CNP689" s="35"/>
      <c r="CNQ689" s="35"/>
      <c r="CNR689" s="35"/>
      <c r="CNS689" s="35"/>
      <c r="CNT689" s="35"/>
      <c r="CNU689" s="35"/>
      <c r="CNV689" s="35"/>
      <c r="CNW689" s="35"/>
      <c r="CNX689" s="35"/>
      <c r="CNY689" s="35"/>
      <c r="CNZ689" s="35"/>
      <c r="COA689" s="35"/>
      <c r="COB689" s="35"/>
      <c r="COC689" s="35"/>
      <c r="COD689" s="35"/>
      <c r="COE689" s="35"/>
      <c r="COF689" s="35"/>
      <c r="COG689" s="35"/>
      <c r="COH689" s="35"/>
      <c r="COI689" s="35"/>
      <c r="COJ689" s="35"/>
      <c r="COK689" s="35"/>
      <c r="COL689" s="35"/>
      <c r="COM689" s="35"/>
      <c r="CON689" s="35"/>
      <c r="COO689" s="35"/>
      <c r="COP689" s="35"/>
      <c r="COQ689" s="35"/>
      <c r="COR689" s="35"/>
      <c r="COS689" s="35"/>
      <c r="COT689" s="35"/>
      <c r="COU689" s="35"/>
      <c r="COV689" s="35"/>
      <c r="COW689" s="35"/>
      <c r="COX689" s="35"/>
      <c r="COY689" s="35"/>
      <c r="COZ689" s="35"/>
      <c r="CPA689" s="35"/>
      <c r="CPB689" s="35"/>
      <c r="CPC689" s="35"/>
      <c r="CPD689" s="35"/>
      <c r="CPE689" s="35"/>
      <c r="CPF689" s="35"/>
      <c r="CPG689" s="35"/>
      <c r="CPH689" s="35"/>
      <c r="CPI689" s="35"/>
      <c r="CPJ689" s="35"/>
      <c r="CPK689" s="35"/>
      <c r="CPL689" s="35"/>
      <c r="CPM689" s="35"/>
      <c r="CPN689" s="35"/>
      <c r="CPO689" s="35"/>
      <c r="CPP689" s="35"/>
      <c r="CPQ689" s="35"/>
      <c r="CPR689" s="35"/>
      <c r="CPS689" s="35"/>
      <c r="CPT689" s="35"/>
      <c r="CPU689" s="35"/>
      <c r="CPV689" s="35"/>
      <c r="CPW689" s="35"/>
      <c r="CPX689" s="35"/>
      <c r="CPY689" s="35"/>
      <c r="CPZ689" s="35"/>
      <c r="CQA689" s="35"/>
      <c r="CQB689" s="35"/>
      <c r="CQC689" s="35"/>
      <c r="CQD689" s="35"/>
      <c r="CQE689" s="35"/>
      <c r="CQF689" s="35"/>
      <c r="CQG689" s="35"/>
      <c r="CQH689" s="35"/>
      <c r="CQI689" s="35"/>
      <c r="CQJ689" s="35"/>
      <c r="CQK689" s="35"/>
      <c r="CQL689" s="35"/>
      <c r="CQM689" s="35"/>
      <c r="CQN689" s="35"/>
      <c r="CQO689" s="35"/>
      <c r="CQP689" s="35"/>
      <c r="CQQ689" s="35"/>
      <c r="CQR689" s="35"/>
      <c r="CQS689" s="35"/>
      <c r="CQT689" s="35"/>
      <c r="CQU689" s="35"/>
      <c r="CQV689" s="35"/>
      <c r="CQW689" s="35"/>
      <c r="CQX689" s="35"/>
      <c r="CQY689" s="35"/>
      <c r="CQZ689" s="35"/>
      <c r="CRA689" s="35"/>
      <c r="CRB689" s="35"/>
      <c r="CRC689" s="35"/>
      <c r="CRD689" s="35"/>
      <c r="CRE689" s="35"/>
      <c r="CRF689" s="35"/>
      <c r="CRG689" s="35"/>
      <c r="CRH689" s="35"/>
      <c r="CRI689" s="35"/>
      <c r="CRJ689" s="35"/>
      <c r="CRK689" s="35"/>
      <c r="CRL689" s="35"/>
      <c r="CRM689" s="35"/>
      <c r="CRN689" s="35"/>
      <c r="CRO689" s="35"/>
      <c r="CRP689" s="35"/>
      <c r="CRQ689" s="35"/>
      <c r="CRR689" s="35"/>
      <c r="CRS689" s="35"/>
      <c r="CRT689" s="35"/>
      <c r="CRU689" s="35"/>
      <c r="CRV689" s="35"/>
      <c r="CRW689" s="35"/>
      <c r="CRX689" s="35"/>
      <c r="CRY689" s="35"/>
      <c r="CRZ689" s="35"/>
      <c r="CSA689" s="35"/>
      <c r="CSB689" s="35"/>
      <c r="CSC689" s="35"/>
      <c r="CSD689" s="35"/>
      <c r="CSE689" s="35"/>
      <c r="CSF689" s="35"/>
      <c r="CSG689" s="35"/>
      <c r="CSH689" s="35"/>
      <c r="CSI689" s="35"/>
      <c r="CSJ689" s="35"/>
      <c r="CSK689" s="35"/>
      <c r="CSL689" s="35"/>
      <c r="CSM689" s="35"/>
      <c r="CSN689" s="35"/>
      <c r="CSO689" s="35"/>
      <c r="CSP689" s="35"/>
      <c r="CSQ689" s="35"/>
      <c r="CSR689" s="35"/>
      <c r="CSS689" s="35"/>
      <c r="CST689" s="35"/>
      <c r="CSU689" s="35"/>
      <c r="CSV689" s="35"/>
      <c r="CSW689" s="35"/>
      <c r="CSX689" s="35"/>
      <c r="CSY689" s="35"/>
      <c r="CSZ689" s="35"/>
      <c r="CTA689" s="35"/>
      <c r="CTB689" s="35"/>
      <c r="CTC689" s="35"/>
      <c r="CTD689" s="35"/>
      <c r="CTE689" s="35"/>
      <c r="CTF689" s="35"/>
      <c r="CTG689" s="35"/>
      <c r="CTH689" s="35"/>
      <c r="CTI689" s="35"/>
      <c r="CTJ689" s="35"/>
      <c r="CTK689" s="35"/>
      <c r="CTL689" s="35"/>
      <c r="CTM689" s="35"/>
      <c r="CTN689" s="35"/>
      <c r="CTO689" s="35"/>
      <c r="CTP689" s="35"/>
      <c r="CTQ689" s="35"/>
      <c r="CTR689" s="35"/>
      <c r="CTS689" s="35"/>
      <c r="CTT689" s="35"/>
      <c r="CTU689" s="35"/>
      <c r="CTV689" s="35"/>
      <c r="CTW689" s="35"/>
      <c r="CTX689" s="35"/>
      <c r="CTY689" s="35"/>
      <c r="CTZ689" s="35"/>
      <c r="CUA689" s="35"/>
      <c r="CUB689" s="35"/>
      <c r="CUC689" s="35"/>
      <c r="CUD689" s="35"/>
      <c r="CUE689" s="35"/>
      <c r="CUF689" s="35"/>
      <c r="CUG689" s="35"/>
      <c r="CUH689" s="35"/>
      <c r="CUI689" s="35"/>
      <c r="CUJ689" s="35"/>
      <c r="CUK689" s="35"/>
      <c r="CUL689" s="35"/>
      <c r="CUM689" s="35"/>
      <c r="CUN689" s="35"/>
      <c r="CUO689" s="35"/>
      <c r="CUP689" s="35"/>
      <c r="CUQ689" s="35"/>
      <c r="CUR689" s="35"/>
      <c r="CUS689" s="35"/>
      <c r="CUT689" s="35"/>
      <c r="CUU689" s="35"/>
      <c r="CUV689" s="35"/>
      <c r="CUW689" s="35"/>
      <c r="CUX689" s="35"/>
      <c r="CUY689" s="35"/>
      <c r="CUZ689" s="35"/>
      <c r="CVA689" s="35"/>
      <c r="CVB689" s="35"/>
      <c r="CVC689" s="35"/>
      <c r="CVD689" s="35"/>
      <c r="CVE689" s="35"/>
      <c r="CVF689" s="35"/>
      <c r="CVG689" s="35"/>
      <c r="CVH689" s="35"/>
      <c r="CVI689" s="35"/>
      <c r="CVJ689" s="35"/>
      <c r="CVK689" s="35"/>
      <c r="CVL689" s="35"/>
      <c r="CVM689" s="35"/>
      <c r="CVN689" s="35"/>
      <c r="CVO689" s="35"/>
      <c r="CVP689" s="35"/>
      <c r="CVQ689" s="35"/>
      <c r="CVR689" s="35"/>
      <c r="CVS689" s="35"/>
      <c r="CVT689" s="35"/>
      <c r="CVU689" s="35"/>
      <c r="CVV689" s="35"/>
      <c r="CVW689" s="35"/>
      <c r="CVX689" s="35"/>
      <c r="CVY689" s="35"/>
      <c r="CVZ689" s="35"/>
      <c r="CWA689" s="35"/>
      <c r="CWB689" s="35"/>
      <c r="CWC689" s="35"/>
      <c r="CWD689" s="35"/>
      <c r="CWE689" s="35"/>
      <c r="CWF689" s="35"/>
      <c r="CWG689" s="35"/>
      <c r="CWH689" s="35"/>
      <c r="CWI689" s="35"/>
      <c r="CWJ689" s="35"/>
      <c r="CWK689" s="35"/>
      <c r="CWL689" s="35"/>
      <c r="CWM689" s="35"/>
      <c r="CWN689" s="35"/>
      <c r="CWO689" s="35"/>
      <c r="CWP689" s="35"/>
      <c r="CWQ689" s="35"/>
      <c r="CWR689" s="35"/>
      <c r="CWS689" s="35"/>
      <c r="CWT689" s="35"/>
      <c r="CWU689" s="35"/>
      <c r="CWV689" s="35"/>
      <c r="CWW689" s="35"/>
      <c r="CWX689" s="35"/>
      <c r="CWY689" s="35"/>
      <c r="CWZ689" s="35"/>
      <c r="CXA689" s="35"/>
      <c r="CXB689" s="35"/>
      <c r="CXC689" s="35"/>
      <c r="CXD689" s="35"/>
      <c r="CXE689" s="35"/>
      <c r="CXF689" s="35"/>
      <c r="CXG689" s="35"/>
      <c r="CXH689" s="35"/>
      <c r="CXI689" s="35"/>
      <c r="CXJ689" s="35"/>
      <c r="CXK689" s="35"/>
      <c r="CXL689" s="35"/>
      <c r="CXM689" s="35"/>
      <c r="CXN689" s="35"/>
      <c r="CXO689" s="35"/>
      <c r="CXP689" s="35"/>
      <c r="CXQ689" s="35"/>
      <c r="CXR689" s="35"/>
      <c r="CXS689" s="35"/>
      <c r="CXT689" s="35"/>
      <c r="CXU689" s="35"/>
      <c r="CXV689" s="35"/>
      <c r="CXW689" s="35"/>
      <c r="CXX689" s="35"/>
      <c r="CXY689" s="35"/>
      <c r="CXZ689" s="35"/>
      <c r="CYA689" s="35"/>
      <c r="CYB689" s="35"/>
      <c r="CYC689" s="35"/>
      <c r="CYD689" s="35"/>
      <c r="CYE689" s="35"/>
      <c r="CYF689" s="35"/>
      <c r="CYG689" s="35"/>
      <c r="CYH689" s="35"/>
      <c r="CYI689" s="35"/>
      <c r="CYJ689" s="35"/>
      <c r="CYK689" s="35"/>
      <c r="CYL689" s="35"/>
      <c r="CYM689" s="35"/>
      <c r="CYN689" s="35"/>
      <c r="CYO689" s="35"/>
      <c r="CYP689" s="35"/>
      <c r="CYQ689" s="35"/>
      <c r="CYR689" s="35"/>
      <c r="CYS689" s="35"/>
      <c r="CYT689" s="35"/>
      <c r="CYU689" s="35"/>
      <c r="CYV689" s="35"/>
      <c r="CYW689" s="35"/>
      <c r="CYX689" s="35"/>
      <c r="CYY689" s="35"/>
      <c r="CYZ689" s="35"/>
      <c r="CZA689" s="35"/>
      <c r="CZB689" s="35"/>
      <c r="CZC689" s="35"/>
      <c r="CZD689" s="35"/>
      <c r="CZE689" s="35"/>
      <c r="CZF689" s="35"/>
      <c r="CZG689" s="35"/>
      <c r="CZH689" s="35"/>
      <c r="CZI689" s="35"/>
      <c r="CZJ689" s="35"/>
      <c r="CZK689" s="35"/>
      <c r="CZL689" s="35"/>
      <c r="CZM689" s="35"/>
      <c r="CZN689" s="35"/>
      <c r="CZO689" s="35"/>
      <c r="CZP689" s="35"/>
      <c r="CZQ689" s="35"/>
      <c r="CZR689" s="35"/>
      <c r="CZS689" s="35"/>
      <c r="CZT689" s="35"/>
      <c r="CZU689" s="35"/>
      <c r="CZV689" s="35"/>
      <c r="CZW689" s="35"/>
      <c r="CZX689" s="35"/>
      <c r="CZY689" s="35"/>
      <c r="CZZ689" s="35"/>
      <c r="DAA689" s="35"/>
      <c r="DAB689" s="35"/>
      <c r="DAC689" s="35"/>
      <c r="DAD689" s="35"/>
      <c r="DAE689" s="35"/>
      <c r="DAF689" s="35"/>
      <c r="DAG689" s="35"/>
      <c r="DAH689" s="35"/>
      <c r="DAI689" s="35"/>
      <c r="DAJ689" s="35"/>
      <c r="DAK689" s="35"/>
      <c r="DAL689" s="35"/>
      <c r="DAM689" s="35"/>
      <c r="DAN689" s="35"/>
      <c r="DAO689" s="35"/>
      <c r="DAP689" s="35"/>
      <c r="DAQ689" s="35"/>
      <c r="DAR689" s="35"/>
      <c r="DAS689" s="35"/>
      <c r="DAT689" s="35"/>
      <c r="DAU689" s="35"/>
      <c r="DAV689" s="35"/>
      <c r="DAW689" s="35"/>
      <c r="DAX689" s="35"/>
      <c r="DAY689" s="35"/>
      <c r="DAZ689" s="35"/>
      <c r="DBA689" s="35"/>
      <c r="DBB689" s="35"/>
      <c r="DBC689" s="35"/>
      <c r="DBD689" s="35"/>
      <c r="DBE689" s="35"/>
      <c r="DBF689" s="35"/>
      <c r="DBG689" s="35"/>
      <c r="DBH689" s="35"/>
      <c r="DBI689" s="35"/>
      <c r="DBJ689" s="35"/>
      <c r="DBK689" s="35"/>
      <c r="DBL689" s="35"/>
      <c r="DBM689" s="35"/>
      <c r="DBN689" s="35"/>
      <c r="DBO689" s="35"/>
      <c r="DBP689" s="35"/>
      <c r="DBQ689" s="35"/>
      <c r="DBR689" s="35"/>
      <c r="DBS689" s="35"/>
      <c r="DBT689" s="35"/>
      <c r="DBU689" s="35"/>
      <c r="DBV689" s="35"/>
      <c r="DBW689" s="35"/>
      <c r="DBX689" s="35"/>
      <c r="DBY689" s="35"/>
      <c r="DBZ689" s="35"/>
      <c r="DCA689" s="35"/>
      <c r="DCB689" s="35"/>
      <c r="DCC689" s="35"/>
      <c r="DCD689" s="35"/>
      <c r="DCE689" s="35"/>
      <c r="DCF689" s="35"/>
      <c r="DCG689" s="35"/>
      <c r="DCH689" s="35"/>
      <c r="DCI689" s="35"/>
      <c r="DCJ689" s="35"/>
      <c r="DCK689" s="35"/>
      <c r="DCL689" s="35"/>
      <c r="DCM689" s="35"/>
      <c r="DCN689" s="35"/>
      <c r="DCO689" s="35"/>
      <c r="DCP689" s="35"/>
      <c r="DCQ689" s="35"/>
      <c r="DCR689" s="35"/>
      <c r="DCS689" s="35"/>
      <c r="DCT689" s="35"/>
      <c r="DCU689" s="35"/>
      <c r="DCV689" s="35"/>
      <c r="DCW689" s="35"/>
      <c r="DCX689" s="35"/>
      <c r="DCY689" s="35"/>
      <c r="DCZ689" s="35"/>
      <c r="DDA689" s="35"/>
      <c r="DDB689" s="35"/>
      <c r="DDC689" s="35"/>
      <c r="DDD689" s="35"/>
      <c r="DDE689" s="35"/>
      <c r="DDF689" s="35"/>
      <c r="DDG689" s="35"/>
      <c r="DDH689" s="35"/>
      <c r="DDI689" s="35"/>
      <c r="DDJ689" s="35"/>
      <c r="DDK689" s="35"/>
      <c r="DDL689" s="35"/>
      <c r="DDM689" s="35"/>
      <c r="DDN689" s="35"/>
      <c r="DDO689" s="35"/>
      <c r="DDP689" s="35"/>
      <c r="DDQ689" s="35"/>
      <c r="DDR689" s="35"/>
      <c r="DDS689" s="35"/>
      <c r="DDT689" s="35"/>
      <c r="DDU689" s="35"/>
      <c r="DDV689" s="35"/>
      <c r="DDW689" s="35"/>
      <c r="DDX689" s="35"/>
      <c r="DDY689" s="35"/>
      <c r="DDZ689" s="35"/>
      <c r="DEA689" s="35"/>
      <c r="DEB689" s="35"/>
      <c r="DEC689" s="35"/>
      <c r="DED689" s="35"/>
      <c r="DEE689" s="35"/>
      <c r="DEF689" s="35"/>
      <c r="DEG689" s="35"/>
      <c r="DEH689" s="35"/>
      <c r="DEI689" s="35"/>
      <c r="DEJ689" s="35"/>
      <c r="DEK689" s="35"/>
      <c r="DEL689" s="35"/>
      <c r="DEM689" s="35"/>
      <c r="DEN689" s="35"/>
      <c r="DEO689" s="35"/>
      <c r="DEP689" s="35"/>
      <c r="DEQ689" s="35"/>
      <c r="DER689" s="35"/>
      <c r="DES689" s="35"/>
      <c r="DET689" s="35"/>
      <c r="DEU689" s="35"/>
      <c r="DEV689" s="35"/>
      <c r="DEW689" s="35"/>
      <c r="DEX689" s="35"/>
      <c r="DEY689" s="35"/>
      <c r="DEZ689" s="35"/>
      <c r="DFA689" s="35"/>
      <c r="DFB689" s="35"/>
      <c r="DFC689" s="35"/>
      <c r="DFD689" s="35"/>
      <c r="DFE689" s="35"/>
      <c r="DFF689" s="35"/>
      <c r="DFG689" s="35"/>
      <c r="DFH689" s="35"/>
      <c r="DFI689" s="35"/>
      <c r="DFJ689" s="35"/>
      <c r="DFK689" s="35"/>
      <c r="DFL689" s="35"/>
      <c r="DFM689" s="35"/>
      <c r="DFN689" s="35"/>
      <c r="DFO689" s="35"/>
      <c r="DFP689" s="35"/>
      <c r="DFQ689" s="35"/>
      <c r="DFR689" s="35"/>
      <c r="DFS689" s="35"/>
      <c r="DFT689" s="35"/>
      <c r="DFU689" s="35"/>
      <c r="DFV689" s="35"/>
      <c r="DFW689" s="35"/>
      <c r="DFX689" s="35"/>
      <c r="DFY689" s="35"/>
      <c r="DFZ689" s="35"/>
      <c r="DGA689" s="35"/>
      <c r="DGB689" s="35"/>
      <c r="DGC689" s="35"/>
      <c r="DGD689" s="35"/>
      <c r="DGE689" s="35"/>
      <c r="DGF689" s="35"/>
      <c r="DGG689" s="35"/>
      <c r="DGH689" s="35"/>
      <c r="DGI689" s="35"/>
      <c r="DGJ689" s="35"/>
      <c r="DGK689" s="35"/>
      <c r="DGL689" s="35"/>
      <c r="DGM689" s="35"/>
      <c r="DGN689" s="35"/>
      <c r="DGO689" s="35"/>
      <c r="DGP689" s="35"/>
      <c r="DGQ689" s="35"/>
      <c r="DGR689" s="35"/>
      <c r="DGS689" s="35"/>
      <c r="DGT689" s="35"/>
      <c r="DGU689" s="35"/>
      <c r="DGV689" s="35"/>
      <c r="DGW689" s="35"/>
      <c r="DGX689" s="35"/>
      <c r="DGY689" s="35"/>
      <c r="DGZ689" s="35"/>
      <c r="DHA689" s="35"/>
      <c r="DHB689" s="35"/>
      <c r="DHC689" s="35"/>
      <c r="DHD689" s="35"/>
      <c r="DHE689" s="35"/>
      <c r="DHF689" s="35"/>
      <c r="DHG689" s="35"/>
      <c r="DHH689" s="35"/>
      <c r="DHI689" s="35"/>
      <c r="DHJ689" s="35"/>
      <c r="DHK689" s="35"/>
      <c r="DHL689" s="35"/>
      <c r="DHM689" s="35"/>
      <c r="DHN689" s="35"/>
      <c r="DHO689" s="35"/>
      <c r="DHP689" s="35"/>
      <c r="DHQ689" s="35"/>
      <c r="DHR689" s="35"/>
      <c r="DHS689" s="35"/>
      <c r="DHT689" s="35"/>
      <c r="DHU689" s="35"/>
      <c r="DHV689" s="35"/>
      <c r="DHW689" s="35"/>
      <c r="DHX689" s="35"/>
      <c r="DHY689" s="35"/>
      <c r="DHZ689" s="35"/>
      <c r="DIA689" s="35"/>
      <c r="DIB689" s="35"/>
      <c r="DIC689" s="35"/>
      <c r="DID689" s="35"/>
      <c r="DIE689" s="35"/>
      <c r="DIF689" s="35"/>
      <c r="DIG689" s="35"/>
      <c r="DIH689" s="35"/>
      <c r="DII689" s="35"/>
      <c r="DIJ689" s="35"/>
      <c r="DIK689" s="35"/>
      <c r="DIL689" s="35"/>
      <c r="DIM689" s="35"/>
      <c r="DIN689" s="35"/>
      <c r="DIO689" s="35"/>
      <c r="DIP689" s="35"/>
      <c r="DIQ689" s="35"/>
      <c r="DIR689" s="35"/>
      <c r="DIS689" s="35"/>
      <c r="DIT689" s="35"/>
      <c r="DIU689" s="35"/>
      <c r="DIV689" s="35"/>
      <c r="DIW689" s="35"/>
      <c r="DIX689" s="35"/>
      <c r="DIY689" s="35"/>
      <c r="DIZ689" s="35"/>
      <c r="DJA689" s="35"/>
      <c r="DJB689" s="35"/>
      <c r="DJC689" s="35"/>
      <c r="DJD689" s="35"/>
      <c r="DJE689" s="35"/>
      <c r="DJF689" s="35"/>
      <c r="DJG689" s="35"/>
      <c r="DJH689" s="35"/>
      <c r="DJI689" s="35"/>
      <c r="DJJ689" s="35"/>
      <c r="DJK689" s="35"/>
      <c r="DJL689" s="35"/>
      <c r="DJM689" s="35"/>
      <c r="DJN689" s="35"/>
      <c r="DJO689" s="35"/>
      <c r="DJP689" s="35"/>
      <c r="DJQ689" s="35"/>
      <c r="DJR689" s="35"/>
      <c r="DJS689" s="35"/>
      <c r="DJT689" s="35"/>
      <c r="DJU689" s="35"/>
      <c r="DJV689" s="35"/>
      <c r="DJW689" s="35"/>
      <c r="DJX689" s="35"/>
      <c r="DJY689" s="35"/>
      <c r="DJZ689" s="35"/>
      <c r="DKA689" s="35"/>
      <c r="DKB689" s="35"/>
      <c r="DKC689" s="35"/>
      <c r="DKD689" s="35"/>
      <c r="DKE689" s="35"/>
      <c r="DKF689" s="35"/>
      <c r="DKG689" s="35"/>
      <c r="DKH689" s="35"/>
      <c r="DKI689" s="35"/>
      <c r="DKJ689" s="35"/>
      <c r="DKK689" s="35"/>
      <c r="DKL689" s="35"/>
      <c r="DKM689" s="35"/>
      <c r="DKN689" s="35"/>
      <c r="DKO689" s="35"/>
      <c r="DKP689" s="35"/>
      <c r="DKQ689" s="35"/>
      <c r="DKR689" s="35"/>
      <c r="DKS689" s="35"/>
      <c r="DKT689" s="35"/>
      <c r="DKU689" s="35"/>
      <c r="DKV689" s="35"/>
      <c r="DKW689" s="35"/>
      <c r="DKX689" s="35"/>
      <c r="DKY689" s="35"/>
      <c r="DKZ689" s="35"/>
      <c r="DLA689" s="35"/>
      <c r="DLB689" s="35"/>
      <c r="DLC689" s="35"/>
      <c r="DLD689" s="35"/>
      <c r="DLE689" s="35"/>
      <c r="DLF689" s="35"/>
      <c r="DLG689" s="35"/>
      <c r="DLH689" s="35"/>
      <c r="DLI689" s="35"/>
      <c r="DLJ689" s="35"/>
      <c r="DLK689" s="35"/>
      <c r="DLL689" s="35"/>
      <c r="DLM689" s="35"/>
      <c r="DLN689" s="35"/>
      <c r="DLO689" s="35"/>
      <c r="DLP689" s="35"/>
      <c r="DLQ689" s="35"/>
      <c r="DLR689" s="35"/>
      <c r="DLS689" s="35"/>
      <c r="DLT689" s="35"/>
      <c r="DLU689" s="35"/>
      <c r="DLV689" s="35"/>
      <c r="DLW689" s="35"/>
      <c r="DLX689" s="35"/>
      <c r="DLY689" s="35"/>
      <c r="DLZ689" s="35"/>
      <c r="DMA689" s="35"/>
      <c r="DMB689" s="35"/>
      <c r="DMC689" s="35"/>
      <c r="DMD689" s="35"/>
      <c r="DME689" s="35"/>
      <c r="DMF689" s="35"/>
      <c r="DMG689" s="35"/>
      <c r="DMH689" s="35"/>
      <c r="DMI689" s="35"/>
      <c r="DMJ689" s="35"/>
      <c r="DMK689" s="35"/>
      <c r="DML689" s="35"/>
      <c r="DMM689" s="35"/>
      <c r="DMN689" s="35"/>
      <c r="DMO689" s="35"/>
      <c r="DMP689" s="35"/>
      <c r="DMQ689" s="35"/>
      <c r="DMR689" s="35"/>
      <c r="DMS689" s="35"/>
      <c r="DMT689" s="35"/>
      <c r="DMU689" s="35"/>
      <c r="DMV689" s="35"/>
      <c r="DMW689" s="35"/>
      <c r="DMX689" s="35"/>
      <c r="DMY689" s="35"/>
      <c r="DMZ689" s="35"/>
      <c r="DNA689" s="35"/>
      <c r="DNB689" s="35"/>
      <c r="DNC689" s="35"/>
      <c r="DND689" s="35"/>
      <c r="DNE689" s="35"/>
      <c r="DNF689" s="35"/>
      <c r="DNG689" s="35"/>
      <c r="DNH689" s="35"/>
      <c r="DNI689" s="35"/>
      <c r="DNJ689" s="35"/>
      <c r="DNK689" s="35"/>
      <c r="DNL689" s="35"/>
      <c r="DNM689" s="35"/>
      <c r="DNN689" s="35"/>
      <c r="DNO689" s="35"/>
      <c r="DNP689" s="35"/>
      <c r="DNQ689" s="35"/>
      <c r="DNR689" s="35"/>
      <c r="DNS689" s="35"/>
      <c r="DNT689" s="35"/>
      <c r="DNU689" s="35"/>
      <c r="DNV689" s="35"/>
      <c r="DNW689" s="35"/>
      <c r="DNX689" s="35"/>
      <c r="DNY689" s="35"/>
      <c r="DNZ689" s="35"/>
      <c r="DOA689" s="35"/>
      <c r="DOB689" s="35"/>
      <c r="DOC689" s="35"/>
      <c r="DOD689" s="35"/>
      <c r="DOE689" s="35"/>
      <c r="DOF689" s="35"/>
      <c r="DOG689" s="35"/>
      <c r="DOH689" s="35"/>
      <c r="DOI689" s="35"/>
      <c r="DOJ689" s="35"/>
      <c r="DOK689" s="35"/>
      <c r="DOL689" s="35"/>
      <c r="DOM689" s="35"/>
      <c r="DON689" s="35"/>
      <c r="DOO689" s="35"/>
      <c r="DOP689" s="35"/>
      <c r="DOQ689" s="35"/>
      <c r="DOR689" s="35"/>
      <c r="DOS689" s="35"/>
      <c r="DOT689" s="35"/>
      <c r="DOU689" s="35"/>
      <c r="DOV689" s="35"/>
      <c r="DOW689" s="35"/>
      <c r="DOX689" s="35"/>
      <c r="DOY689" s="35"/>
      <c r="DOZ689" s="35"/>
      <c r="DPA689" s="35"/>
      <c r="DPB689" s="35"/>
      <c r="DPC689" s="35"/>
      <c r="DPD689" s="35"/>
      <c r="DPE689" s="35"/>
      <c r="DPF689" s="35"/>
      <c r="DPG689" s="35"/>
      <c r="DPH689" s="35"/>
      <c r="DPI689" s="35"/>
      <c r="DPJ689" s="35"/>
      <c r="DPK689" s="35"/>
      <c r="DPL689" s="35"/>
      <c r="DPM689" s="35"/>
      <c r="DPN689" s="35"/>
      <c r="DPO689" s="35"/>
      <c r="DPP689" s="35"/>
      <c r="DPQ689" s="35"/>
      <c r="DPR689" s="35"/>
      <c r="DPS689" s="35"/>
      <c r="DPT689" s="35"/>
      <c r="DPU689" s="35"/>
      <c r="DPV689" s="35"/>
      <c r="DPW689" s="35"/>
      <c r="DPX689" s="35"/>
      <c r="DPY689" s="35"/>
      <c r="DPZ689" s="35"/>
      <c r="DQA689" s="35"/>
      <c r="DQB689" s="35"/>
      <c r="DQC689" s="35"/>
      <c r="DQD689" s="35"/>
      <c r="DQE689" s="35"/>
      <c r="DQF689" s="35"/>
      <c r="DQG689" s="35"/>
      <c r="DQH689" s="35"/>
      <c r="DQI689" s="35"/>
      <c r="DQJ689" s="35"/>
      <c r="DQK689" s="35"/>
      <c r="DQL689" s="35"/>
      <c r="DQM689" s="35"/>
      <c r="DQN689" s="35"/>
      <c r="DQO689" s="35"/>
      <c r="DQP689" s="35"/>
      <c r="DQQ689" s="35"/>
      <c r="DQR689" s="35"/>
      <c r="DQS689" s="35"/>
      <c r="DQT689" s="35"/>
      <c r="DQU689" s="35"/>
      <c r="DQV689" s="35"/>
      <c r="DQW689" s="35"/>
      <c r="DQX689" s="35"/>
      <c r="DQY689" s="35"/>
      <c r="DQZ689" s="35"/>
      <c r="DRA689" s="35"/>
      <c r="DRB689" s="35"/>
      <c r="DRC689" s="35"/>
      <c r="DRD689" s="35"/>
      <c r="DRE689" s="35"/>
      <c r="DRF689" s="35"/>
      <c r="DRG689" s="35"/>
      <c r="DRH689" s="35"/>
      <c r="DRI689" s="35"/>
      <c r="DRJ689" s="35"/>
      <c r="DRK689" s="35"/>
      <c r="DRL689" s="35"/>
      <c r="DRM689" s="35"/>
      <c r="DRN689" s="35"/>
      <c r="DRO689" s="35"/>
      <c r="DRP689" s="35"/>
      <c r="DRQ689" s="35"/>
      <c r="DRR689" s="35"/>
      <c r="DRS689" s="35"/>
      <c r="DRT689" s="35"/>
      <c r="DRU689" s="35"/>
      <c r="DRV689" s="35"/>
      <c r="DRW689" s="35"/>
      <c r="DRX689" s="35"/>
      <c r="DRY689" s="35"/>
      <c r="DRZ689" s="35"/>
      <c r="DSA689" s="35"/>
      <c r="DSB689" s="35"/>
      <c r="DSC689" s="35"/>
      <c r="DSD689" s="35"/>
      <c r="DSE689" s="35"/>
      <c r="DSF689" s="35"/>
      <c r="DSG689" s="35"/>
      <c r="DSH689" s="35"/>
      <c r="DSI689" s="35"/>
      <c r="DSJ689" s="35"/>
      <c r="DSK689" s="35"/>
      <c r="DSL689" s="35"/>
      <c r="DSM689" s="35"/>
      <c r="DSN689" s="35"/>
      <c r="DSO689" s="35"/>
      <c r="DSP689" s="35"/>
      <c r="DSQ689" s="35"/>
      <c r="DSR689" s="35"/>
      <c r="DSS689" s="35"/>
      <c r="DST689" s="35"/>
      <c r="DSU689" s="35"/>
      <c r="DSV689" s="35"/>
      <c r="DSW689" s="35"/>
      <c r="DSX689" s="35"/>
      <c r="DSY689" s="35"/>
      <c r="DSZ689" s="35"/>
      <c r="DTA689" s="35"/>
      <c r="DTB689" s="35"/>
      <c r="DTC689" s="35"/>
      <c r="DTD689" s="35"/>
      <c r="DTE689" s="35"/>
      <c r="DTF689" s="35"/>
      <c r="DTG689" s="35"/>
      <c r="DTH689" s="35"/>
      <c r="DTI689" s="35"/>
      <c r="DTJ689" s="35"/>
      <c r="DTK689" s="35"/>
      <c r="DTL689" s="35"/>
      <c r="DTM689" s="35"/>
      <c r="DTN689" s="35"/>
      <c r="DTO689" s="35"/>
      <c r="DTP689" s="35"/>
      <c r="DTQ689" s="35"/>
      <c r="DTR689" s="35"/>
      <c r="DTS689" s="35"/>
      <c r="DTT689" s="35"/>
      <c r="DTU689" s="35"/>
      <c r="DTV689" s="35"/>
      <c r="DTW689" s="35"/>
      <c r="DTX689" s="35"/>
      <c r="DTY689" s="35"/>
      <c r="DTZ689" s="35"/>
      <c r="DUA689" s="35"/>
      <c r="DUB689" s="35"/>
      <c r="DUC689" s="35"/>
      <c r="DUD689" s="35"/>
      <c r="DUE689" s="35"/>
      <c r="DUF689" s="35"/>
      <c r="DUG689" s="35"/>
      <c r="DUH689" s="35"/>
      <c r="DUI689" s="35"/>
      <c r="DUJ689" s="35"/>
      <c r="DUK689" s="35"/>
      <c r="DUL689" s="35"/>
      <c r="DUM689" s="35"/>
      <c r="DUN689" s="35"/>
      <c r="DUO689" s="35"/>
      <c r="DUP689" s="35"/>
      <c r="DUQ689" s="35"/>
      <c r="DUR689" s="35"/>
      <c r="DUS689" s="35"/>
      <c r="DUT689" s="35"/>
      <c r="DUU689" s="35"/>
      <c r="DUV689" s="35"/>
      <c r="DUW689" s="35"/>
      <c r="DUX689" s="35"/>
      <c r="DUY689" s="35"/>
      <c r="DUZ689" s="35"/>
      <c r="DVA689" s="35"/>
      <c r="DVB689" s="35"/>
      <c r="DVC689" s="35"/>
      <c r="DVD689" s="35"/>
      <c r="DVE689" s="35"/>
      <c r="DVF689" s="35"/>
      <c r="DVG689" s="35"/>
      <c r="DVH689" s="35"/>
      <c r="DVI689" s="35"/>
      <c r="DVJ689" s="35"/>
      <c r="DVK689" s="35"/>
      <c r="DVL689" s="35"/>
      <c r="DVM689" s="35"/>
      <c r="DVN689" s="35"/>
      <c r="DVO689" s="35"/>
      <c r="DVP689" s="35"/>
      <c r="DVQ689" s="35"/>
      <c r="DVR689" s="35"/>
      <c r="DVS689" s="35"/>
      <c r="DVT689" s="35"/>
      <c r="DVU689" s="35"/>
      <c r="DVV689" s="35"/>
      <c r="DVW689" s="35"/>
      <c r="DVX689" s="35"/>
      <c r="DVY689" s="35"/>
      <c r="DVZ689" s="35"/>
      <c r="DWA689" s="35"/>
      <c r="DWB689" s="35"/>
      <c r="DWC689" s="35"/>
      <c r="DWD689" s="35"/>
      <c r="DWE689" s="35"/>
      <c r="DWF689" s="35"/>
      <c r="DWG689" s="35"/>
      <c r="DWH689" s="35"/>
      <c r="DWI689" s="35"/>
      <c r="DWJ689" s="35"/>
      <c r="DWK689" s="35"/>
      <c r="DWL689" s="35"/>
      <c r="DWM689" s="35"/>
      <c r="DWN689" s="35"/>
      <c r="DWO689" s="35"/>
      <c r="DWP689" s="35"/>
      <c r="DWQ689" s="35"/>
      <c r="DWR689" s="35"/>
      <c r="DWS689" s="35"/>
      <c r="DWT689" s="35"/>
      <c r="DWU689" s="35"/>
      <c r="DWV689" s="35"/>
      <c r="DWW689" s="35"/>
      <c r="DWX689" s="35"/>
      <c r="DWY689" s="35"/>
      <c r="DWZ689" s="35"/>
      <c r="DXA689" s="35"/>
      <c r="DXB689" s="35"/>
      <c r="DXC689" s="35"/>
      <c r="DXD689" s="35"/>
      <c r="DXE689" s="35"/>
      <c r="DXF689" s="35"/>
      <c r="DXG689" s="35"/>
      <c r="DXH689" s="35"/>
      <c r="DXI689" s="35"/>
      <c r="DXJ689" s="35"/>
      <c r="DXK689" s="35"/>
      <c r="DXL689" s="35"/>
      <c r="DXM689" s="35"/>
      <c r="DXN689" s="35"/>
      <c r="DXO689" s="35"/>
      <c r="DXP689" s="35"/>
      <c r="DXQ689" s="35"/>
      <c r="DXR689" s="35"/>
      <c r="DXS689" s="35"/>
      <c r="DXT689" s="35"/>
      <c r="DXU689" s="35"/>
      <c r="DXV689" s="35"/>
      <c r="DXW689" s="35"/>
      <c r="DXX689" s="35"/>
      <c r="DXY689" s="35"/>
      <c r="DXZ689" s="35"/>
      <c r="DYA689" s="35"/>
      <c r="DYB689" s="35"/>
      <c r="DYC689" s="35"/>
      <c r="DYD689" s="35"/>
      <c r="DYE689" s="35"/>
      <c r="DYF689" s="35"/>
      <c r="DYG689" s="35"/>
      <c r="DYH689" s="35"/>
      <c r="DYI689" s="35"/>
      <c r="DYJ689" s="35"/>
      <c r="DYK689" s="35"/>
      <c r="DYL689" s="35"/>
      <c r="DYM689" s="35"/>
      <c r="DYN689" s="35"/>
      <c r="DYO689" s="35"/>
      <c r="DYP689" s="35"/>
      <c r="DYQ689" s="35"/>
      <c r="DYR689" s="35"/>
      <c r="DYS689" s="35"/>
      <c r="DYT689" s="35"/>
      <c r="DYU689" s="35"/>
      <c r="DYV689" s="35"/>
      <c r="DYW689" s="35"/>
      <c r="DYX689" s="35"/>
      <c r="DYY689" s="35"/>
      <c r="DYZ689" s="35"/>
      <c r="DZA689" s="35"/>
      <c r="DZB689" s="35"/>
      <c r="DZC689" s="35"/>
      <c r="DZD689" s="35"/>
      <c r="DZE689" s="35"/>
      <c r="DZF689" s="35"/>
      <c r="DZG689" s="35"/>
      <c r="DZH689" s="35"/>
      <c r="DZI689" s="35"/>
      <c r="DZJ689" s="35"/>
      <c r="DZK689" s="35"/>
      <c r="DZL689" s="35"/>
      <c r="DZM689" s="35"/>
      <c r="DZN689" s="35"/>
      <c r="DZO689" s="35"/>
      <c r="DZP689" s="35"/>
      <c r="DZQ689" s="35"/>
      <c r="DZR689" s="35"/>
      <c r="DZS689" s="35"/>
      <c r="DZT689" s="35"/>
      <c r="DZU689" s="35"/>
      <c r="DZV689" s="35"/>
      <c r="DZW689" s="35"/>
      <c r="DZX689" s="35"/>
      <c r="DZY689" s="35"/>
      <c r="DZZ689" s="35"/>
      <c r="EAA689" s="35"/>
      <c r="EAB689" s="35"/>
      <c r="EAC689" s="35"/>
      <c r="EAD689" s="35"/>
      <c r="EAE689" s="35"/>
      <c r="EAF689" s="35"/>
      <c r="EAG689" s="35"/>
      <c r="EAH689" s="35"/>
      <c r="EAI689" s="35"/>
      <c r="EAJ689" s="35"/>
      <c r="EAK689" s="35"/>
      <c r="EAL689" s="35"/>
      <c r="EAM689" s="35"/>
      <c r="EAN689" s="35"/>
      <c r="EAO689" s="35"/>
      <c r="EAP689" s="35"/>
      <c r="EAQ689" s="35"/>
      <c r="EAR689" s="35"/>
      <c r="EAS689" s="35"/>
      <c r="EAT689" s="35"/>
      <c r="EAU689" s="35"/>
      <c r="EAV689" s="35"/>
      <c r="EAW689" s="35"/>
      <c r="EAX689" s="35"/>
      <c r="EAY689" s="35"/>
      <c r="EAZ689" s="35"/>
      <c r="EBA689" s="35"/>
      <c r="EBB689" s="35"/>
      <c r="EBC689" s="35"/>
      <c r="EBD689" s="35"/>
      <c r="EBE689" s="35"/>
      <c r="EBF689" s="35"/>
      <c r="EBG689" s="35"/>
      <c r="EBH689" s="35"/>
      <c r="EBI689" s="35"/>
      <c r="EBJ689" s="35"/>
      <c r="EBK689" s="35"/>
      <c r="EBL689" s="35"/>
      <c r="EBM689" s="35"/>
      <c r="EBN689" s="35"/>
      <c r="EBO689" s="35"/>
      <c r="EBP689" s="35"/>
      <c r="EBQ689" s="35"/>
      <c r="EBR689" s="35"/>
      <c r="EBS689" s="35"/>
      <c r="EBT689" s="35"/>
      <c r="EBU689" s="35"/>
      <c r="EBV689" s="35"/>
      <c r="EBW689" s="35"/>
      <c r="EBX689" s="35"/>
      <c r="EBY689" s="35"/>
      <c r="EBZ689" s="35"/>
      <c r="ECA689" s="35"/>
      <c r="ECB689" s="35"/>
      <c r="ECC689" s="35"/>
      <c r="ECD689" s="35"/>
      <c r="ECE689" s="35"/>
      <c r="ECF689" s="35"/>
      <c r="ECG689" s="35"/>
      <c r="ECH689" s="35"/>
      <c r="ECI689" s="35"/>
      <c r="ECJ689" s="35"/>
      <c r="ECK689" s="35"/>
      <c r="ECL689" s="35"/>
      <c r="ECM689" s="35"/>
      <c r="ECN689" s="35"/>
      <c r="ECO689" s="35"/>
      <c r="ECP689" s="35"/>
      <c r="ECQ689" s="35"/>
      <c r="ECR689" s="35"/>
      <c r="ECS689" s="35"/>
      <c r="ECT689" s="35"/>
      <c r="ECU689" s="35"/>
      <c r="ECV689" s="35"/>
      <c r="ECW689" s="35"/>
      <c r="ECX689" s="35"/>
      <c r="ECY689" s="35"/>
      <c r="ECZ689" s="35"/>
      <c r="EDA689" s="35"/>
      <c r="EDB689" s="35"/>
      <c r="EDC689" s="35"/>
      <c r="EDD689" s="35"/>
      <c r="EDE689" s="35"/>
      <c r="EDF689" s="35"/>
      <c r="EDG689" s="35"/>
      <c r="EDH689" s="35"/>
      <c r="EDI689" s="35"/>
      <c r="EDJ689" s="35"/>
      <c r="EDK689" s="35"/>
      <c r="EDL689" s="35"/>
      <c r="EDM689" s="35"/>
      <c r="EDN689" s="35"/>
      <c r="EDO689" s="35"/>
      <c r="EDP689" s="35"/>
      <c r="EDQ689" s="35"/>
      <c r="EDR689" s="35"/>
      <c r="EDS689" s="35"/>
      <c r="EDT689" s="35"/>
      <c r="EDU689" s="35"/>
      <c r="EDV689" s="35"/>
      <c r="EDW689" s="35"/>
      <c r="EDX689" s="35"/>
      <c r="EDY689" s="35"/>
      <c r="EDZ689" s="35"/>
      <c r="EEA689" s="35"/>
      <c r="EEB689" s="35"/>
      <c r="EEC689" s="35"/>
      <c r="EED689" s="35"/>
      <c r="EEE689" s="35"/>
      <c r="EEF689" s="35"/>
      <c r="EEG689" s="35"/>
      <c r="EEH689" s="35"/>
      <c r="EEI689" s="35"/>
      <c r="EEJ689" s="35"/>
      <c r="EEK689" s="35"/>
      <c r="EEL689" s="35"/>
      <c r="EEM689" s="35"/>
      <c r="EEN689" s="35"/>
      <c r="EEO689" s="35"/>
      <c r="EEP689" s="35"/>
      <c r="EEQ689" s="35"/>
      <c r="EER689" s="35"/>
      <c r="EES689" s="35"/>
      <c r="EET689" s="35"/>
      <c r="EEU689" s="35"/>
      <c r="EEV689" s="35"/>
      <c r="EEW689" s="35"/>
      <c r="EEX689" s="35"/>
      <c r="EEY689" s="35"/>
      <c r="EEZ689" s="35"/>
      <c r="EFA689" s="35"/>
      <c r="EFB689" s="35"/>
      <c r="EFC689" s="35"/>
      <c r="EFD689" s="35"/>
      <c r="EFE689" s="35"/>
      <c r="EFF689" s="35"/>
      <c r="EFG689" s="35"/>
      <c r="EFH689" s="35"/>
      <c r="EFI689" s="35"/>
      <c r="EFJ689" s="35"/>
      <c r="EFK689" s="35"/>
      <c r="EFL689" s="35"/>
      <c r="EFM689" s="35"/>
      <c r="EFN689" s="35"/>
      <c r="EFO689" s="35"/>
      <c r="EFP689" s="35"/>
      <c r="EFQ689" s="35"/>
      <c r="EFR689" s="35"/>
      <c r="EFS689" s="35"/>
      <c r="EFT689" s="35"/>
      <c r="EFU689" s="35"/>
      <c r="EFV689" s="35"/>
      <c r="EFW689" s="35"/>
      <c r="EFX689" s="35"/>
      <c r="EFY689" s="35"/>
      <c r="EFZ689" s="35"/>
      <c r="EGA689" s="35"/>
      <c r="EGB689" s="35"/>
      <c r="EGC689" s="35"/>
      <c r="EGD689" s="35"/>
      <c r="EGE689" s="35"/>
      <c r="EGF689" s="35"/>
      <c r="EGG689" s="35"/>
      <c r="EGH689" s="35"/>
      <c r="EGI689" s="35"/>
      <c r="EGJ689" s="35"/>
      <c r="EGK689" s="35"/>
      <c r="EGL689" s="35"/>
      <c r="EGM689" s="35"/>
      <c r="EGN689" s="35"/>
      <c r="EGO689" s="35"/>
      <c r="EGP689" s="35"/>
      <c r="EGQ689" s="35"/>
      <c r="EGR689" s="35"/>
      <c r="EGS689" s="35"/>
      <c r="EGT689" s="35"/>
      <c r="EGU689" s="35"/>
      <c r="EGV689" s="35"/>
      <c r="EGW689" s="35"/>
      <c r="EGX689" s="35"/>
      <c r="EGY689" s="35"/>
      <c r="EGZ689" s="35"/>
      <c r="EHA689" s="35"/>
      <c r="EHB689" s="35"/>
      <c r="EHC689" s="35"/>
      <c r="EHD689" s="35"/>
      <c r="EHE689" s="35"/>
      <c r="EHF689" s="35"/>
      <c r="EHG689" s="35"/>
      <c r="EHH689" s="35"/>
      <c r="EHI689" s="35"/>
      <c r="EHJ689" s="35"/>
      <c r="EHK689" s="35"/>
      <c r="EHL689" s="35"/>
      <c r="EHM689" s="35"/>
      <c r="EHN689" s="35"/>
      <c r="EHO689" s="35"/>
      <c r="EHP689" s="35"/>
      <c r="EHQ689" s="35"/>
      <c r="EHR689" s="35"/>
      <c r="EHS689" s="35"/>
      <c r="EHT689" s="35"/>
      <c r="EHU689" s="35"/>
      <c r="EHV689" s="35"/>
      <c r="EHW689" s="35"/>
      <c r="EHX689" s="35"/>
      <c r="EHY689" s="35"/>
      <c r="EHZ689" s="35"/>
      <c r="EIA689" s="35"/>
      <c r="EIB689" s="35"/>
      <c r="EIC689" s="35"/>
      <c r="EID689" s="35"/>
      <c r="EIE689" s="35"/>
      <c r="EIF689" s="35"/>
      <c r="EIG689" s="35"/>
      <c r="EIH689" s="35"/>
      <c r="EII689" s="35"/>
      <c r="EIJ689" s="35"/>
      <c r="EIK689" s="35"/>
      <c r="EIL689" s="35"/>
      <c r="EIM689" s="35"/>
      <c r="EIN689" s="35"/>
      <c r="EIO689" s="35"/>
      <c r="EIP689" s="35"/>
      <c r="EIQ689" s="35"/>
      <c r="EIR689" s="35"/>
      <c r="EIS689" s="35"/>
      <c r="EIT689" s="35"/>
      <c r="EIU689" s="35"/>
      <c r="EIV689" s="35"/>
      <c r="EIW689" s="35"/>
      <c r="EIX689" s="35"/>
      <c r="EIY689" s="35"/>
      <c r="EIZ689" s="35"/>
      <c r="EJA689" s="35"/>
      <c r="EJB689" s="35"/>
      <c r="EJC689" s="35"/>
      <c r="EJD689" s="35"/>
      <c r="EJE689" s="35"/>
      <c r="EJF689" s="35"/>
      <c r="EJG689" s="35"/>
      <c r="EJH689" s="35"/>
      <c r="EJI689" s="35"/>
      <c r="EJJ689" s="35"/>
      <c r="EJK689" s="35"/>
      <c r="EJL689" s="35"/>
      <c r="EJM689" s="35"/>
      <c r="EJN689" s="35"/>
      <c r="EJO689" s="35"/>
      <c r="EJP689" s="35"/>
      <c r="EJQ689" s="35"/>
      <c r="EJR689" s="35"/>
      <c r="EJS689" s="35"/>
      <c r="EJT689" s="35"/>
      <c r="EJU689" s="35"/>
      <c r="EJV689" s="35"/>
      <c r="EJW689" s="35"/>
      <c r="EJX689" s="35"/>
      <c r="EJY689" s="35"/>
      <c r="EJZ689" s="35"/>
      <c r="EKA689" s="35"/>
      <c r="EKB689" s="35"/>
      <c r="EKC689" s="35"/>
      <c r="EKD689" s="35"/>
      <c r="EKE689" s="35"/>
      <c r="EKF689" s="35"/>
      <c r="EKG689" s="35"/>
      <c r="EKH689" s="35"/>
      <c r="EKI689" s="35"/>
      <c r="EKJ689" s="35"/>
      <c r="EKK689" s="35"/>
      <c r="EKL689" s="35"/>
      <c r="EKM689" s="35"/>
      <c r="EKN689" s="35"/>
      <c r="EKO689" s="35"/>
      <c r="EKP689" s="35"/>
      <c r="EKQ689" s="35"/>
      <c r="EKR689" s="35"/>
      <c r="EKS689" s="35"/>
      <c r="EKT689" s="35"/>
      <c r="EKU689" s="35"/>
      <c r="EKV689" s="35"/>
      <c r="EKW689" s="35"/>
      <c r="EKX689" s="35"/>
      <c r="EKY689" s="35"/>
      <c r="EKZ689" s="35"/>
      <c r="ELA689" s="35"/>
      <c r="ELB689" s="35"/>
      <c r="ELC689" s="35"/>
      <c r="ELD689" s="35"/>
      <c r="ELE689" s="35"/>
      <c r="ELF689" s="35"/>
      <c r="ELG689" s="35"/>
      <c r="ELH689" s="35"/>
      <c r="ELI689" s="35"/>
      <c r="ELJ689" s="35"/>
      <c r="ELK689" s="35"/>
      <c r="ELL689" s="35"/>
      <c r="ELM689" s="35"/>
      <c r="ELN689" s="35"/>
      <c r="ELO689" s="35"/>
      <c r="ELP689" s="35"/>
      <c r="ELQ689" s="35"/>
      <c r="ELR689" s="35"/>
      <c r="ELS689" s="35"/>
      <c r="ELT689" s="35"/>
      <c r="ELU689" s="35"/>
      <c r="ELV689" s="35"/>
      <c r="ELW689" s="35"/>
      <c r="ELX689" s="35"/>
      <c r="ELY689" s="35"/>
      <c r="ELZ689" s="35"/>
      <c r="EMA689" s="35"/>
      <c r="EMB689" s="35"/>
      <c r="EMC689" s="35"/>
      <c r="EMD689" s="35"/>
      <c r="EME689" s="35"/>
      <c r="EMF689" s="35"/>
      <c r="EMG689" s="35"/>
      <c r="EMH689" s="35"/>
      <c r="EMI689" s="35"/>
      <c r="EMJ689" s="35"/>
      <c r="EMK689" s="35"/>
      <c r="EML689" s="35"/>
      <c r="EMM689" s="35"/>
      <c r="EMN689" s="35"/>
      <c r="EMO689" s="35"/>
      <c r="EMP689" s="35"/>
      <c r="EMQ689" s="35"/>
      <c r="EMR689" s="35"/>
      <c r="EMS689" s="35"/>
      <c r="EMT689" s="35"/>
      <c r="EMU689" s="35"/>
      <c r="EMV689" s="35"/>
      <c r="EMW689" s="35"/>
      <c r="EMX689" s="35"/>
      <c r="EMY689" s="35"/>
      <c r="EMZ689" s="35"/>
      <c r="ENA689" s="35"/>
      <c r="ENB689" s="35"/>
      <c r="ENC689" s="35"/>
      <c r="END689" s="35"/>
      <c r="ENE689" s="35"/>
      <c r="ENF689" s="35"/>
      <c r="ENG689" s="35"/>
      <c r="ENH689" s="35"/>
      <c r="ENI689" s="35"/>
      <c r="ENJ689" s="35"/>
      <c r="ENK689" s="35"/>
      <c r="ENL689" s="35"/>
      <c r="ENM689" s="35"/>
      <c r="ENN689" s="35"/>
      <c r="ENO689" s="35"/>
      <c r="ENP689" s="35"/>
      <c r="ENQ689" s="35"/>
      <c r="ENR689" s="35"/>
      <c r="ENS689" s="35"/>
      <c r="ENT689" s="35"/>
      <c r="ENU689" s="35"/>
      <c r="ENV689" s="35"/>
      <c r="ENW689" s="35"/>
      <c r="ENX689" s="35"/>
      <c r="ENY689" s="35"/>
      <c r="ENZ689" s="35"/>
      <c r="EOA689" s="35"/>
      <c r="EOB689" s="35"/>
      <c r="EOC689" s="35"/>
      <c r="EOD689" s="35"/>
      <c r="EOE689" s="35"/>
      <c r="EOF689" s="35"/>
      <c r="EOG689" s="35"/>
      <c r="EOH689" s="35"/>
      <c r="EOI689" s="35"/>
      <c r="EOJ689" s="35"/>
      <c r="EOK689" s="35"/>
      <c r="EOL689" s="35"/>
      <c r="EOM689" s="35"/>
      <c r="EON689" s="35"/>
      <c r="EOO689" s="35"/>
      <c r="EOP689" s="35"/>
      <c r="EOQ689" s="35"/>
      <c r="EOR689" s="35"/>
      <c r="EOS689" s="35"/>
      <c r="EOT689" s="35"/>
      <c r="EOU689" s="35"/>
      <c r="EOV689" s="35"/>
      <c r="EOW689" s="35"/>
      <c r="EOX689" s="35"/>
      <c r="EOY689" s="35"/>
      <c r="EOZ689" s="35"/>
      <c r="EPA689" s="35"/>
      <c r="EPB689" s="35"/>
      <c r="EPC689" s="35"/>
      <c r="EPD689" s="35"/>
      <c r="EPE689" s="35"/>
      <c r="EPF689" s="35"/>
      <c r="EPG689" s="35"/>
      <c r="EPH689" s="35"/>
      <c r="EPI689" s="35"/>
      <c r="EPJ689" s="35"/>
      <c r="EPK689" s="35"/>
      <c r="EPL689" s="35"/>
      <c r="EPM689" s="35"/>
      <c r="EPN689" s="35"/>
      <c r="EPO689" s="35"/>
      <c r="EPP689" s="35"/>
      <c r="EPQ689" s="35"/>
      <c r="EPR689" s="35"/>
      <c r="EPS689" s="35"/>
      <c r="EPT689" s="35"/>
      <c r="EPU689" s="35"/>
      <c r="EPV689" s="35"/>
      <c r="EPW689" s="35"/>
      <c r="EPX689" s="35"/>
      <c r="EPY689" s="35"/>
      <c r="EPZ689" s="35"/>
      <c r="EQA689" s="35"/>
      <c r="EQB689" s="35"/>
      <c r="EQC689" s="35"/>
      <c r="EQD689" s="35"/>
      <c r="EQE689" s="35"/>
      <c r="EQF689" s="35"/>
      <c r="EQG689" s="35"/>
      <c r="EQH689" s="35"/>
      <c r="EQI689" s="35"/>
      <c r="EQJ689" s="35"/>
      <c r="EQK689" s="35"/>
      <c r="EQL689" s="35"/>
      <c r="EQM689" s="35"/>
      <c r="EQN689" s="35"/>
      <c r="EQO689" s="35"/>
      <c r="EQP689" s="35"/>
      <c r="EQQ689" s="35"/>
      <c r="EQR689" s="35"/>
      <c r="EQS689" s="35"/>
      <c r="EQT689" s="35"/>
      <c r="EQU689" s="35"/>
      <c r="EQV689" s="35"/>
      <c r="EQW689" s="35"/>
      <c r="EQX689" s="35"/>
      <c r="EQY689" s="35"/>
      <c r="EQZ689" s="35"/>
      <c r="ERA689" s="35"/>
      <c r="ERB689" s="35"/>
      <c r="ERC689" s="35"/>
      <c r="ERD689" s="35"/>
      <c r="ERE689" s="35"/>
      <c r="ERF689" s="35"/>
      <c r="ERG689" s="35"/>
      <c r="ERH689" s="35"/>
      <c r="ERI689" s="35"/>
      <c r="ERJ689" s="35"/>
      <c r="ERK689" s="35"/>
      <c r="ERL689" s="35"/>
      <c r="ERM689" s="35"/>
      <c r="ERN689" s="35"/>
      <c r="ERO689" s="35"/>
      <c r="ERP689" s="35"/>
      <c r="ERQ689" s="35"/>
      <c r="ERR689" s="35"/>
      <c r="ERS689" s="35"/>
      <c r="ERT689" s="35"/>
      <c r="ERU689" s="35"/>
      <c r="ERV689" s="35"/>
      <c r="ERW689" s="35"/>
      <c r="ERX689" s="35"/>
      <c r="ERY689" s="35"/>
      <c r="ERZ689" s="35"/>
      <c r="ESA689" s="35"/>
      <c r="ESB689" s="35"/>
      <c r="ESC689" s="35"/>
      <c r="ESD689" s="35"/>
      <c r="ESE689" s="35"/>
      <c r="ESF689" s="35"/>
      <c r="ESG689" s="35"/>
      <c r="ESH689" s="35"/>
      <c r="ESI689" s="35"/>
      <c r="ESJ689" s="35"/>
      <c r="ESK689" s="35"/>
      <c r="ESL689" s="35"/>
      <c r="ESM689" s="35"/>
      <c r="ESN689" s="35"/>
      <c r="ESO689" s="35"/>
      <c r="ESP689" s="35"/>
      <c r="ESQ689" s="35"/>
      <c r="ESR689" s="35"/>
      <c r="ESS689" s="35"/>
      <c r="EST689" s="35"/>
      <c r="ESU689" s="35"/>
      <c r="ESV689" s="35"/>
      <c r="ESW689" s="35"/>
      <c r="ESX689" s="35"/>
      <c r="ESY689" s="35"/>
      <c r="ESZ689" s="35"/>
      <c r="ETA689" s="35"/>
      <c r="ETB689" s="35"/>
      <c r="ETC689" s="35"/>
      <c r="ETD689" s="35"/>
      <c r="ETE689" s="35"/>
      <c r="ETF689" s="35"/>
      <c r="ETG689" s="35"/>
      <c r="ETH689" s="35"/>
      <c r="ETI689" s="35"/>
      <c r="ETJ689" s="35"/>
      <c r="ETK689" s="35"/>
      <c r="ETL689" s="35"/>
      <c r="ETM689" s="35"/>
      <c r="ETN689" s="35"/>
      <c r="ETO689" s="35"/>
      <c r="ETP689" s="35"/>
      <c r="ETQ689" s="35"/>
      <c r="ETR689" s="35"/>
      <c r="ETS689" s="35"/>
      <c r="ETT689" s="35"/>
      <c r="ETU689" s="35"/>
      <c r="ETV689" s="35"/>
      <c r="ETW689" s="35"/>
      <c r="ETX689" s="35"/>
      <c r="ETY689" s="35"/>
      <c r="ETZ689" s="35"/>
      <c r="EUA689" s="35"/>
      <c r="EUB689" s="35"/>
      <c r="EUC689" s="35"/>
      <c r="EUD689" s="35"/>
      <c r="EUE689" s="35"/>
      <c r="EUF689" s="35"/>
      <c r="EUG689" s="35"/>
      <c r="EUH689" s="35"/>
      <c r="EUI689" s="35"/>
      <c r="EUJ689" s="35"/>
      <c r="EUK689" s="35"/>
      <c r="EUL689" s="35"/>
      <c r="EUM689" s="35"/>
      <c r="EUN689" s="35"/>
      <c r="EUO689" s="35"/>
      <c r="EUP689" s="35"/>
      <c r="EUQ689" s="35"/>
      <c r="EUR689" s="35"/>
      <c r="EUS689" s="35"/>
      <c r="EUT689" s="35"/>
      <c r="EUU689" s="35"/>
      <c r="EUV689" s="35"/>
      <c r="EUW689" s="35"/>
      <c r="EUX689" s="35"/>
      <c r="EUY689" s="35"/>
      <c r="EUZ689" s="35"/>
      <c r="EVA689" s="35"/>
      <c r="EVB689" s="35"/>
      <c r="EVC689" s="35"/>
      <c r="EVD689" s="35"/>
      <c r="EVE689" s="35"/>
      <c r="EVF689" s="35"/>
      <c r="EVG689" s="35"/>
      <c r="EVH689" s="35"/>
      <c r="EVI689" s="35"/>
      <c r="EVJ689" s="35"/>
      <c r="EVK689" s="35"/>
      <c r="EVL689" s="35"/>
      <c r="EVM689" s="35"/>
      <c r="EVN689" s="35"/>
      <c r="EVO689" s="35"/>
      <c r="EVP689" s="35"/>
      <c r="EVQ689" s="35"/>
      <c r="EVR689" s="35"/>
      <c r="EVS689" s="35"/>
      <c r="EVT689" s="35"/>
      <c r="EVU689" s="35"/>
      <c r="EVV689" s="35"/>
      <c r="EVW689" s="35"/>
      <c r="EVX689" s="35"/>
      <c r="EVY689" s="35"/>
      <c r="EVZ689" s="35"/>
      <c r="EWA689" s="35"/>
      <c r="EWB689" s="35"/>
      <c r="EWC689" s="35"/>
      <c r="EWD689" s="35"/>
      <c r="EWE689" s="35"/>
      <c r="EWF689" s="35"/>
      <c r="EWG689" s="35"/>
      <c r="EWH689" s="35"/>
      <c r="EWI689" s="35"/>
      <c r="EWJ689" s="35"/>
      <c r="EWK689" s="35"/>
      <c r="EWL689" s="35"/>
      <c r="EWM689" s="35"/>
      <c r="EWN689" s="35"/>
      <c r="EWO689" s="35"/>
      <c r="EWP689" s="35"/>
      <c r="EWQ689" s="35"/>
      <c r="EWR689" s="35"/>
      <c r="EWS689" s="35"/>
      <c r="EWT689" s="35"/>
      <c r="EWU689" s="35"/>
      <c r="EWV689" s="35"/>
      <c r="EWW689" s="35"/>
      <c r="EWX689" s="35"/>
      <c r="EWY689" s="35"/>
      <c r="EWZ689" s="35"/>
      <c r="EXA689" s="35"/>
      <c r="EXB689" s="35"/>
      <c r="EXC689" s="35"/>
      <c r="EXD689" s="35"/>
      <c r="EXE689" s="35"/>
      <c r="EXF689" s="35"/>
      <c r="EXG689" s="35"/>
      <c r="EXH689" s="35"/>
      <c r="EXI689" s="35"/>
      <c r="EXJ689" s="35"/>
      <c r="EXK689" s="35"/>
      <c r="EXL689" s="35"/>
      <c r="EXM689" s="35"/>
      <c r="EXN689" s="35"/>
      <c r="EXO689" s="35"/>
      <c r="EXP689" s="35"/>
      <c r="EXQ689" s="35"/>
      <c r="EXR689" s="35"/>
      <c r="EXS689" s="35"/>
      <c r="EXT689" s="35"/>
      <c r="EXU689" s="35"/>
      <c r="EXV689" s="35"/>
      <c r="EXW689" s="35"/>
      <c r="EXX689" s="35"/>
      <c r="EXY689" s="35"/>
      <c r="EXZ689" s="35"/>
      <c r="EYA689" s="35"/>
      <c r="EYB689" s="35"/>
      <c r="EYC689" s="35"/>
      <c r="EYD689" s="35"/>
      <c r="EYE689" s="35"/>
      <c r="EYF689" s="35"/>
      <c r="EYG689" s="35"/>
      <c r="EYH689" s="35"/>
      <c r="EYI689" s="35"/>
      <c r="EYJ689" s="35"/>
      <c r="EYK689" s="35"/>
      <c r="EYL689" s="35"/>
      <c r="EYM689" s="35"/>
      <c r="EYN689" s="35"/>
      <c r="EYO689" s="35"/>
      <c r="EYP689" s="35"/>
      <c r="EYQ689" s="35"/>
      <c r="EYR689" s="35"/>
      <c r="EYS689" s="35"/>
      <c r="EYT689" s="35"/>
      <c r="EYU689" s="35"/>
      <c r="EYV689" s="35"/>
      <c r="EYW689" s="35"/>
      <c r="EYX689" s="35"/>
      <c r="EYY689" s="35"/>
      <c r="EYZ689" s="35"/>
      <c r="EZA689" s="35"/>
      <c r="EZB689" s="35"/>
      <c r="EZC689" s="35"/>
      <c r="EZD689" s="35"/>
      <c r="EZE689" s="35"/>
      <c r="EZF689" s="35"/>
      <c r="EZG689" s="35"/>
      <c r="EZH689" s="35"/>
      <c r="EZI689" s="35"/>
      <c r="EZJ689" s="35"/>
      <c r="EZK689" s="35"/>
      <c r="EZL689" s="35"/>
      <c r="EZM689" s="35"/>
      <c r="EZN689" s="35"/>
      <c r="EZO689" s="35"/>
      <c r="EZP689" s="35"/>
      <c r="EZQ689" s="35"/>
      <c r="EZR689" s="35"/>
      <c r="EZS689" s="35"/>
      <c r="EZT689" s="35"/>
      <c r="EZU689" s="35"/>
      <c r="EZV689" s="35"/>
      <c r="EZW689" s="35"/>
      <c r="EZX689" s="35"/>
      <c r="EZY689" s="35"/>
      <c r="EZZ689" s="35"/>
      <c r="FAA689" s="35"/>
      <c r="FAB689" s="35"/>
      <c r="FAC689" s="35"/>
      <c r="FAD689" s="35"/>
      <c r="FAE689" s="35"/>
      <c r="FAF689" s="35"/>
      <c r="FAG689" s="35"/>
      <c r="FAH689" s="35"/>
      <c r="FAI689" s="35"/>
      <c r="FAJ689" s="35"/>
      <c r="FAK689" s="35"/>
      <c r="FAL689" s="35"/>
      <c r="FAM689" s="35"/>
      <c r="FAN689" s="35"/>
      <c r="FAO689" s="35"/>
      <c r="FAP689" s="35"/>
      <c r="FAQ689" s="35"/>
      <c r="FAR689" s="35"/>
      <c r="FAS689" s="35"/>
      <c r="FAT689" s="35"/>
      <c r="FAU689" s="35"/>
      <c r="FAV689" s="35"/>
      <c r="FAW689" s="35"/>
      <c r="FAX689" s="35"/>
      <c r="FAY689" s="35"/>
      <c r="FAZ689" s="35"/>
      <c r="FBA689" s="35"/>
      <c r="FBB689" s="35"/>
      <c r="FBC689" s="35"/>
      <c r="FBD689" s="35"/>
      <c r="FBE689" s="35"/>
      <c r="FBF689" s="35"/>
      <c r="FBG689" s="35"/>
      <c r="FBH689" s="35"/>
      <c r="FBI689" s="35"/>
      <c r="FBJ689" s="35"/>
      <c r="FBK689" s="35"/>
      <c r="FBL689" s="35"/>
      <c r="FBM689" s="35"/>
      <c r="FBN689" s="35"/>
      <c r="FBO689" s="35"/>
      <c r="FBP689" s="35"/>
      <c r="FBQ689" s="35"/>
      <c r="FBR689" s="35"/>
      <c r="FBS689" s="35"/>
      <c r="FBT689" s="35"/>
      <c r="FBU689" s="35"/>
      <c r="FBV689" s="35"/>
      <c r="FBW689" s="35"/>
      <c r="FBX689" s="35"/>
      <c r="FBY689" s="35"/>
      <c r="FBZ689" s="35"/>
      <c r="FCA689" s="35"/>
      <c r="FCB689" s="35"/>
      <c r="FCC689" s="35"/>
      <c r="FCD689" s="35"/>
      <c r="FCE689" s="35"/>
      <c r="FCF689" s="35"/>
      <c r="FCG689" s="35"/>
      <c r="FCH689" s="35"/>
      <c r="FCI689" s="35"/>
      <c r="FCJ689" s="35"/>
      <c r="FCK689" s="35"/>
      <c r="FCL689" s="35"/>
      <c r="FCM689" s="35"/>
      <c r="FCN689" s="35"/>
      <c r="FCO689" s="35"/>
      <c r="FCP689" s="35"/>
      <c r="FCQ689" s="35"/>
      <c r="FCR689" s="35"/>
      <c r="FCS689" s="35"/>
      <c r="FCT689" s="35"/>
      <c r="FCU689" s="35"/>
      <c r="FCV689" s="35"/>
      <c r="FCW689" s="35"/>
      <c r="FCX689" s="35"/>
      <c r="FCY689" s="35"/>
      <c r="FCZ689" s="35"/>
      <c r="FDA689" s="35"/>
      <c r="FDB689" s="35"/>
      <c r="FDC689" s="35"/>
      <c r="FDD689" s="35"/>
      <c r="FDE689" s="35"/>
      <c r="FDF689" s="35"/>
      <c r="FDG689" s="35"/>
      <c r="FDH689" s="35"/>
      <c r="FDI689" s="35"/>
      <c r="FDJ689" s="35"/>
      <c r="FDK689" s="35"/>
      <c r="FDL689" s="35"/>
      <c r="FDM689" s="35"/>
      <c r="FDN689" s="35"/>
      <c r="FDO689" s="35"/>
      <c r="FDP689" s="35"/>
      <c r="FDQ689" s="35"/>
      <c r="FDR689" s="35"/>
      <c r="FDS689" s="35"/>
      <c r="FDT689" s="35"/>
      <c r="FDU689" s="35"/>
      <c r="FDV689" s="35"/>
      <c r="FDW689" s="35"/>
      <c r="FDX689" s="35"/>
      <c r="FDY689" s="35"/>
      <c r="FDZ689" s="35"/>
      <c r="FEA689" s="35"/>
      <c r="FEB689" s="35"/>
      <c r="FEC689" s="35"/>
      <c r="FED689" s="35"/>
      <c r="FEE689" s="35"/>
      <c r="FEF689" s="35"/>
      <c r="FEG689" s="35"/>
      <c r="FEH689" s="35"/>
      <c r="FEI689" s="35"/>
      <c r="FEJ689" s="35"/>
      <c r="FEK689" s="35"/>
      <c r="FEL689" s="35"/>
      <c r="FEM689" s="35"/>
      <c r="FEN689" s="35"/>
      <c r="FEO689" s="35"/>
      <c r="FEP689" s="35"/>
      <c r="FEQ689" s="35"/>
      <c r="FER689" s="35"/>
      <c r="FES689" s="35"/>
      <c r="FET689" s="35"/>
      <c r="FEU689" s="35"/>
      <c r="FEV689" s="35"/>
      <c r="FEW689" s="35"/>
      <c r="FEX689" s="35"/>
      <c r="FEY689" s="35"/>
      <c r="FEZ689" s="35"/>
      <c r="FFA689" s="35"/>
      <c r="FFB689" s="35"/>
      <c r="FFC689" s="35"/>
      <c r="FFD689" s="35"/>
      <c r="FFE689" s="35"/>
      <c r="FFF689" s="35"/>
      <c r="FFG689" s="35"/>
      <c r="FFH689" s="35"/>
      <c r="FFI689" s="35"/>
      <c r="FFJ689" s="35"/>
      <c r="FFK689" s="35"/>
      <c r="FFL689" s="35"/>
      <c r="FFM689" s="35"/>
      <c r="FFN689" s="35"/>
      <c r="FFO689" s="35"/>
      <c r="FFP689" s="35"/>
      <c r="FFQ689" s="35"/>
      <c r="FFR689" s="35"/>
      <c r="FFS689" s="35"/>
      <c r="FFT689" s="35"/>
      <c r="FFU689" s="35"/>
      <c r="FFV689" s="35"/>
      <c r="FFW689" s="35"/>
      <c r="FFX689" s="35"/>
      <c r="FFY689" s="35"/>
      <c r="FFZ689" s="35"/>
      <c r="FGA689" s="35"/>
      <c r="FGB689" s="35"/>
      <c r="FGC689" s="35"/>
      <c r="FGD689" s="35"/>
      <c r="FGE689" s="35"/>
      <c r="FGF689" s="35"/>
      <c r="FGG689" s="35"/>
      <c r="FGH689" s="35"/>
      <c r="FGI689" s="35"/>
      <c r="FGJ689" s="35"/>
      <c r="FGK689" s="35"/>
      <c r="FGL689" s="35"/>
      <c r="FGM689" s="35"/>
      <c r="FGN689" s="35"/>
      <c r="FGO689" s="35"/>
      <c r="FGP689" s="35"/>
      <c r="FGQ689" s="35"/>
      <c r="FGR689" s="35"/>
      <c r="FGS689" s="35"/>
      <c r="FGT689" s="35"/>
      <c r="FGU689" s="35"/>
      <c r="FGV689" s="35"/>
      <c r="FGW689" s="35"/>
      <c r="FGX689" s="35"/>
      <c r="FGY689" s="35"/>
      <c r="FGZ689" s="35"/>
      <c r="FHA689" s="35"/>
      <c r="FHB689" s="35"/>
      <c r="FHC689" s="35"/>
      <c r="FHD689" s="35"/>
      <c r="FHE689" s="35"/>
      <c r="FHF689" s="35"/>
      <c r="FHG689" s="35"/>
      <c r="FHH689" s="35"/>
      <c r="FHI689" s="35"/>
      <c r="FHJ689" s="35"/>
      <c r="FHK689" s="35"/>
      <c r="FHL689" s="35"/>
      <c r="FHM689" s="35"/>
      <c r="FHN689" s="35"/>
      <c r="FHO689" s="35"/>
      <c r="FHP689" s="35"/>
      <c r="FHQ689" s="35"/>
      <c r="FHR689" s="35"/>
      <c r="FHS689" s="35"/>
      <c r="FHT689" s="35"/>
      <c r="FHU689" s="35"/>
      <c r="FHV689" s="35"/>
      <c r="FHW689" s="35"/>
      <c r="FHX689" s="35"/>
      <c r="FHY689" s="35"/>
      <c r="FHZ689" s="35"/>
      <c r="FIA689" s="35"/>
      <c r="FIB689" s="35"/>
      <c r="FIC689" s="35"/>
      <c r="FID689" s="35"/>
      <c r="FIE689" s="35"/>
      <c r="FIF689" s="35"/>
      <c r="FIG689" s="35"/>
      <c r="FIH689" s="35"/>
      <c r="FII689" s="35"/>
      <c r="FIJ689" s="35"/>
      <c r="FIK689" s="35"/>
      <c r="FIL689" s="35"/>
      <c r="FIM689" s="35"/>
      <c r="FIN689" s="35"/>
      <c r="FIO689" s="35"/>
      <c r="FIP689" s="35"/>
      <c r="FIQ689" s="35"/>
      <c r="FIR689" s="35"/>
      <c r="FIS689" s="35"/>
      <c r="FIT689" s="35"/>
      <c r="FIU689" s="35"/>
      <c r="FIV689" s="35"/>
      <c r="FIW689" s="35"/>
      <c r="FIX689" s="35"/>
      <c r="FIY689" s="35"/>
      <c r="FIZ689" s="35"/>
      <c r="FJA689" s="35"/>
      <c r="FJB689" s="35"/>
      <c r="FJC689" s="35"/>
      <c r="FJD689" s="35"/>
      <c r="FJE689" s="35"/>
      <c r="FJF689" s="35"/>
      <c r="FJG689" s="35"/>
      <c r="FJH689" s="35"/>
      <c r="FJI689" s="35"/>
      <c r="FJJ689" s="35"/>
      <c r="FJK689" s="35"/>
      <c r="FJL689" s="35"/>
      <c r="FJM689" s="35"/>
      <c r="FJN689" s="35"/>
      <c r="FJO689" s="35"/>
      <c r="FJP689" s="35"/>
      <c r="FJQ689" s="35"/>
      <c r="FJR689" s="35"/>
      <c r="FJS689" s="35"/>
      <c r="FJT689" s="35"/>
      <c r="FJU689" s="35"/>
      <c r="FJV689" s="35"/>
      <c r="FJW689" s="35"/>
      <c r="FJX689" s="35"/>
      <c r="FJY689" s="35"/>
      <c r="FJZ689" s="35"/>
      <c r="FKA689" s="35"/>
      <c r="FKB689" s="35"/>
      <c r="FKC689" s="35"/>
      <c r="FKD689" s="35"/>
      <c r="FKE689" s="35"/>
      <c r="FKF689" s="35"/>
      <c r="FKG689" s="35"/>
      <c r="FKH689" s="35"/>
      <c r="FKI689" s="35"/>
      <c r="FKJ689" s="35"/>
      <c r="FKK689" s="35"/>
      <c r="FKL689" s="35"/>
      <c r="FKM689" s="35"/>
      <c r="FKN689" s="35"/>
      <c r="FKO689" s="35"/>
      <c r="FKP689" s="35"/>
      <c r="FKQ689" s="35"/>
      <c r="FKR689" s="35"/>
      <c r="FKS689" s="35"/>
      <c r="FKT689" s="35"/>
      <c r="FKU689" s="35"/>
      <c r="FKV689" s="35"/>
      <c r="FKW689" s="35"/>
      <c r="FKX689" s="35"/>
      <c r="FKY689" s="35"/>
      <c r="FKZ689" s="35"/>
      <c r="FLA689" s="35"/>
      <c r="FLB689" s="35"/>
      <c r="FLC689" s="35"/>
      <c r="FLD689" s="35"/>
      <c r="FLE689" s="35"/>
      <c r="FLF689" s="35"/>
      <c r="FLG689" s="35"/>
      <c r="FLH689" s="35"/>
      <c r="FLI689" s="35"/>
      <c r="FLJ689" s="35"/>
      <c r="FLK689" s="35"/>
      <c r="FLL689" s="35"/>
      <c r="FLM689" s="35"/>
      <c r="FLN689" s="35"/>
      <c r="FLO689" s="35"/>
      <c r="FLP689" s="35"/>
      <c r="FLQ689" s="35"/>
      <c r="FLR689" s="35"/>
      <c r="FLS689" s="35"/>
      <c r="FLT689" s="35"/>
      <c r="FLU689" s="35"/>
      <c r="FLV689" s="35"/>
      <c r="FLW689" s="35"/>
      <c r="FLX689" s="35"/>
      <c r="FLY689" s="35"/>
      <c r="FLZ689" s="35"/>
      <c r="FMA689" s="35"/>
      <c r="FMB689" s="35"/>
      <c r="FMC689" s="35"/>
      <c r="FMD689" s="35"/>
      <c r="FME689" s="35"/>
      <c r="FMF689" s="35"/>
      <c r="FMG689" s="35"/>
      <c r="FMH689" s="35"/>
      <c r="FMI689" s="35"/>
      <c r="FMJ689" s="35"/>
      <c r="FMK689" s="35"/>
      <c r="FML689" s="35"/>
      <c r="FMM689" s="35"/>
      <c r="FMN689" s="35"/>
      <c r="FMO689" s="35"/>
      <c r="FMP689" s="35"/>
      <c r="FMQ689" s="35"/>
      <c r="FMR689" s="35"/>
      <c r="FMS689" s="35"/>
      <c r="FMT689" s="35"/>
      <c r="FMU689" s="35"/>
      <c r="FMV689" s="35"/>
      <c r="FMW689" s="35"/>
      <c r="FMX689" s="35"/>
      <c r="FMY689" s="35"/>
      <c r="FMZ689" s="35"/>
      <c r="FNA689" s="35"/>
      <c r="FNB689" s="35"/>
      <c r="FNC689" s="35"/>
      <c r="FND689" s="35"/>
      <c r="FNE689" s="35"/>
      <c r="FNF689" s="35"/>
      <c r="FNG689" s="35"/>
      <c r="FNH689" s="35"/>
      <c r="FNI689" s="35"/>
      <c r="FNJ689" s="35"/>
      <c r="FNK689" s="35"/>
      <c r="FNL689" s="35"/>
      <c r="FNM689" s="35"/>
      <c r="FNN689" s="35"/>
      <c r="FNO689" s="35"/>
      <c r="FNP689" s="35"/>
      <c r="FNQ689" s="35"/>
      <c r="FNR689" s="35"/>
      <c r="FNS689" s="35"/>
      <c r="FNT689" s="35"/>
      <c r="FNU689" s="35"/>
      <c r="FNV689" s="35"/>
      <c r="FNW689" s="35"/>
      <c r="FNX689" s="35"/>
      <c r="FNY689" s="35"/>
      <c r="FNZ689" s="35"/>
      <c r="FOA689" s="35"/>
      <c r="FOB689" s="35"/>
      <c r="FOC689" s="35"/>
      <c r="FOD689" s="35"/>
      <c r="FOE689" s="35"/>
      <c r="FOF689" s="35"/>
      <c r="FOG689" s="35"/>
      <c r="FOH689" s="35"/>
      <c r="FOI689" s="35"/>
      <c r="FOJ689" s="35"/>
      <c r="FOK689" s="35"/>
      <c r="FOL689" s="35"/>
      <c r="FOM689" s="35"/>
      <c r="FON689" s="35"/>
      <c r="FOO689" s="35"/>
      <c r="FOP689" s="35"/>
      <c r="FOQ689" s="35"/>
      <c r="FOR689" s="35"/>
      <c r="FOS689" s="35"/>
      <c r="FOT689" s="35"/>
      <c r="FOU689" s="35"/>
      <c r="FOV689" s="35"/>
      <c r="FOW689" s="35"/>
      <c r="FOX689" s="35"/>
      <c r="FOY689" s="35"/>
      <c r="FOZ689" s="35"/>
      <c r="FPA689" s="35"/>
      <c r="FPB689" s="35"/>
      <c r="FPC689" s="35"/>
      <c r="FPD689" s="35"/>
      <c r="FPE689" s="35"/>
      <c r="FPF689" s="35"/>
      <c r="FPG689" s="35"/>
      <c r="FPH689" s="35"/>
      <c r="FPI689" s="35"/>
      <c r="FPJ689" s="35"/>
      <c r="FPK689" s="35"/>
      <c r="FPL689" s="35"/>
      <c r="FPM689" s="35"/>
      <c r="FPN689" s="35"/>
      <c r="FPO689" s="35"/>
      <c r="FPP689" s="35"/>
      <c r="FPQ689" s="35"/>
      <c r="FPR689" s="35"/>
      <c r="FPS689" s="35"/>
      <c r="FPT689" s="35"/>
      <c r="FPU689" s="35"/>
      <c r="FPV689" s="35"/>
      <c r="FPW689" s="35"/>
      <c r="FPX689" s="35"/>
      <c r="FPY689" s="35"/>
      <c r="FPZ689" s="35"/>
      <c r="FQA689" s="35"/>
      <c r="FQB689" s="35"/>
      <c r="FQC689" s="35"/>
      <c r="FQD689" s="35"/>
      <c r="FQE689" s="35"/>
      <c r="FQF689" s="35"/>
      <c r="FQG689" s="35"/>
      <c r="FQH689" s="35"/>
      <c r="FQI689" s="35"/>
      <c r="FQJ689" s="35"/>
      <c r="FQK689" s="35"/>
      <c r="FQL689" s="35"/>
      <c r="FQM689" s="35"/>
      <c r="FQN689" s="35"/>
      <c r="FQO689" s="35"/>
      <c r="FQP689" s="35"/>
      <c r="FQQ689" s="35"/>
      <c r="FQR689" s="35"/>
      <c r="FQS689" s="35"/>
      <c r="FQT689" s="35"/>
      <c r="FQU689" s="35"/>
      <c r="FQV689" s="35"/>
      <c r="FQW689" s="35"/>
      <c r="FQX689" s="35"/>
      <c r="FQY689" s="35"/>
      <c r="FQZ689" s="35"/>
      <c r="FRA689" s="35"/>
      <c r="FRB689" s="35"/>
      <c r="FRC689" s="35"/>
      <c r="FRD689" s="35"/>
      <c r="FRE689" s="35"/>
      <c r="FRF689" s="35"/>
      <c r="FRG689" s="35"/>
      <c r="FRH689" s="35"/>
      <c r="FRI689" s="35"/>
      <c r="FRJ689" s="35"/>
      <c r="FRK689" s="35"/>
      <c r="FRL689" s="35"/>
      <c r="FRM689" s="35"/>
      <c r="FRN689" s="35"/>
      <c r="FRO689" s="35"/>
      <c r="FRP689" s="35"/>
      <c r="FRQ689" s="35"/>
      <c r="FRR689" s="35"/>
      <c r="FRS689" s="35"/>
      <c r="FRT689" s="35"/>
      <c r="FRU689" s="35"/>
      <c r="FRV689" s="35"/>
      <c r="FRW689" s="35"/>
      <c r="FRX689" s="35"/>
      <c r="FRY689" s="35"/>
      <c r="FRZ689" s="35"/>
      <c r="FSA689" s="35"/>
      <c r="FSB689" s="35"/>
      <c r="FSC689" s="35"/>
      <c r="FSD689" s="35"/>
      <c r="FSE689" s="35"/>
      <c r="FSF689" s="35"/>
      <c r="FSG689" s="35"/>
      <c r="FSH689" s="35"/>
      <c r="FSI689" s="35"/>
      <c r="FSJ689" s="35"/>
      <c r="FSK689" s="35"/>
      <c r="FSL689" s="35"/>
      <c r="FSM689" s="35"/>
      <c r="FSN689" s="35"/>
      <c r="FSO689" s="35"/>
      <c r="FSP689" s="35"/>
      <c r="FSQ689" s="35"/>
      <c r="FSR689" s="35"/>
      <c r="FSS689" s="35"/>
      <c r="FST689" s="35"/>
      <c r="FSU689" s="35"/>
      <c r="FSV689" s="35"/>
      <c r="FSW689" s="35"/>
      <c r="FSX689" s="35"/>
      <c r="FSY689" s="35"/>
      <c r="FSZ689" s="35"/>
      <c r="FTA689" s="35"/>
      <c r="FTB689" s="35"/>
      <c r="FTC689" s="35"/>
      <c r="FTD689" s="35"/>
      <c r="FTE689" s="35"/>
      <c r="FTF689" s="35"/>
      <c r="FTG689" s="35"/>
      <c r="FTH689" s="35"/>
      <c r="FTI689" s="35"/>
      <c r="FTJ689" s="35"/>
      <c r="FTK689" s="35"/>
      <c r="FTL689" s="35"/>
      <c r="FTM689" s="35"/>
      <c r="FTN689" s="35"/>
      <c r="FTO689" s="35"/>
      <c r="FTP689" s="35"/>
      <c r="FTQ689" s="35"/>
      <c r="FTR689" s="35"/>
      <c r="FTS689" s="35"/>
      <c r="FTT689" s="35"/>
      <c r="FTU689" s="35"/>
      <c r="FTV689" s="35"/>
      <c r="FTW689" s="35"/>
      <c r="FTX689" s="35"/>
      <c r="FTY689" s="35"/>
      <c r="FTZ689" s="35"/>
      <c r="FUA689" s="35"/>
      <c r="FUB689" s="35"/>
      <c r="FUC689" s="35"/>
      <c r="FUD689" s="35"/>
      <c r="FUE689" s="35"/>
      <c r="FUF689" s="35"/>
      <c r="FUG689" s="35"/>
      <c r="FUH689" s="35"/>
      <c r="FUI689" s="35"/>
      <c r="FUJ689" s="35"/>
      <c r="FUK689" s="35"/>
      <c r="FUL689" s="35"/>
      <c r="FUM689" s="35"/>
      <c r="FUN689" s="35"/>
      <c r="FUO689" s="35"/>
      <c r="FUP689" s="35"/>
      <c r="FUQ689" s="35"/>
      <c r="FUR689" s="35"/>
      <c r="FUS689" s="35"/>
      <c r="FUT689" s="35"/>
      <c r="FUU689" s="35"/>
      <c r="FUV689" s="35"/>
      <c r="FUW689" s="35"/>
      <c r="FUX689" s="35"/>
      <c r="FUY689" s="35"/>
      <c r="FUZ689" s="35"/>
      <c r="FVA689" s="35"/>
      <c r="FVB689" s="35"/>
      <c r="FVC689" s="35"/>
      <c r="FVD689" s="35"/>
      <c r="FVE689" s="35"/>
      <c r="FVF689" s="35"/>
      <c r="FVG689" s="35"/>
      <c r="FVH689" s="35"/>
      <c r="FVI689" s="35"/>
      <c r="FVJ689" s="35"/>
      <c r="FVK689" s="35"/>
      <c r="FVL689" s="35"/>
      <c r="FVM689" s="35"/>
      <c r="FVN689" s="35"/>
      <c r="FVO689" s="35"/>
      <c r="FVP689" s="35"/>
      <c r="FVQ689" s="35"/>
      <c r="FVR689" s="35"/>
      <c r="FVS689" s="35"/>
      <c r="FVT689" s="35"/>
      <c r="FVU689" s="35"/>
      <c r="FVV689" s="35"/>
      <c r="FVW689" s="35"/>
      <c r="FVX689" s="35"/>
      <c r="FVY689" s="35"/>
      <c r="FVZ689" s="35"/>
      <c r="FWA689" s="35"/>
      <c r="FWB689" s="35"/>
      <c r="FWC689" s="35"/>
      <c r="FWD689" s="35"/>
      <c r="FWE689" s="35"/>
      <c r="FWF689" s="35"/>
      <c r="FWG689" s="35"/>
      <c r="FWH689" s="35"/>
      <c r="FWI689" s="35"/>
      <c r="FWJ689" s="35"/>
      <c r="FWK689" s="35"/>
      <c r="FWL689" s="35"/>
      <c r="FWM689" s="35"/>
      <c r="FWN689" s="35"/>
      <c r="FWO689" s="35"/>
      <c r="FWP689" s="35"/>
      <c r="FWQ689" s="35"/>
      <c r="FWR689" s="35"/>
      <c r="FWS689" s="35"/>
      <c r="FWT689" s="35"/>
      <c r="FWU689" s="35"/>
      <c r="FWV689" s="35"/>
      <c r="FWW689" s="35"/>
      <c r="FWX689" s="35"/>
      <c r="FWY689" s="35"/>
      <c r="FWZ689" s="35"/>
      <c r="FXA689" s="35"/>
      <c r="FXB689" s="35"/>
      <c r="FXC689" s="35"/>
      <c r="FXD689" s="35"/>
      <c r="FXE689" s="35"/>
      <c r="FXF689" s="35"/>
      <c r="FXG689" s="35"/>
      <c r="FXH689" s="35"/>
      <c r="FXI689" s="35"/>
      <c r="FXJ689" s="35"/>
      <c r="FXK689" s="35"/>
      <c r="FXL689" s="35"/>
      <c r="FXM689" s="35"/>
      <c r="FXN689" s="35"/>
      <c r="FXO689" s="35"/>
      <c r="FXP689" s="35"/>
      <c r="FXQ689" s="35"/>
      <c r="FXR689" s="35"/>
      <c r="FXS689" s="35"/>
      <c r="FXT689" s="35"/>
      <c r="FXU689" s="35"/>
      <c r="FXV689" s="35"/>
      <c r="FXW689" s="35"/>
      <c r="FXX689" s="35"/>
      <c r="FXY689" s="35"/>
      <c r="FXZ689" s="35"/>
      <c r="FYA689" s="35"/>
      <c r="FYB689" s="35"/>
      <c r="FYC689" s="35"/>
      <c r="FYD689" s="35"/>
      <c r="FYE689" s="35"/>
      <c r="FYF689" s="35"/>
      <c r="FYG689" s="35"/>
      <c r="FYH689" s="35"/>
      <c r="FYI689" s="35"/>
      <c r="FYJ689" s="35"/>
      <c r="FYK689" s="35"/>
      <c r="FYL689" s="35"/>
      <c r="FYM689" s="35"/>
      <c r="FYN689" s="35"/>
      <c r="FYO689" s="35"/>
      <c r="FYP689" s="35"/>
      <c r="FYQ689" s="35"/>
      <c r="FYR689" s="35"/>
      <c r="FYS689" s="35"/>
      <c r="FYT689" s="35"/>
      <c r="FYU689" s="35"/>
      <c r="FYV689" s="35"/>
      <c r="FYW689" s="35"/>
      <c r="FYX689" s="35"/>
      <c r="FYY689" s="35"/>
      <c r="FYZ689" s="35"/>
      <c r="FZA689" s="35"/>
      <c r="FZB689" s="35"/>
      <c r="FZC689" s="35"/>
      <c r="FZD689" s="35"/>
      <c r="FZE689" s="35"/>
      <c r="FZF689" s="35"/>
      <c r="FZG689" s="35"/>
      <c r="FZH689" s="35"/>
      <c r="FZI689" s="35"/>
      <c r="FZJ689" s="35"/>
      <c r="FZK689" s="35"/>
      <c r="FZL689" s="35"/>
      <c r="FZM689" s="35"/>
      <c r="FZN689" s="35"/>
      <c r="FZO689" s="35"/>
      <c r="FZP689" s="35"/>
      <c r="FZQ689" s="35"/>
      <c r="FZR689" s="35"/>
      <c r="FZS689" s="35"/>
      <c r="FZT689" s="35"/>
      <c r="FZU689" s="35"/>
      <c r="FZV689" s="35"/>
      <c r="FZW689" s="35"/>
      <c r="FZX689" s="35"/>
      <c r="FZY689" s="35"/>
      <c r="FZZ689" s="35"/>
      <c r="GAA689" s="35"/>
      <c r="GAB689" s="35"/>
      <c r="GAC689" s="35"/>
      <c r="GAD689" s="35"/>
      <c r="GAE689" s="35"/>
      <c r="GAF689" s="35"/>
      <c r="GAG689" s="35"/>
      <c r="GAH689" s="35"/>
      <c r="GAI689" s="35"/>
      <c r="GAJ689" s="35"/>
      <c r="GAK689" s="35"/>
      <c r="GAL689" s="35"/>
      <c r="GAM689" s="35"/>
      <c r="GAN689" s="35"/>
      <c r="GAO689" s="35"/>
      <c r="GAP689" s="35"/>
      <c r="GAQ689" s="35"/>
      <c r="GAR689" s="35"/>
      <c r="GAS689" s="35"/>
      <c r="GAT689" s="35"/>
      <c r="GAU689" s="35"/>
      <c r="GAV689" s="35"/>
      <c r="GAW689" s="35"/>
      <c r="GAX689" s="35"/>
      <c r="GAY689" s="35"/>
      <c r="GAZ689" s="35"/>
      <c r="GBA689" s="35"/>
      <c r="GBB689" s="35"/>
      <c r="GBC689" s="35"/>
      <c r="GBD689" s="35"/>
      <c r="GBE689" s="35"/>
      <c r="GBF689" s="35"/>
      <c r="GBG689" s="35"/>
      <c r="GBH689" s="35"/>
      <c r="GBI689" s="35"/>
      <c r="GBJ689" s="35"/>
      <c r="GBK689" s="35"/>
      <c r="GBL689" s="35"/>
      <c r="GBM689" s="35"/>
      <c r="GBN689" s="35"/>
      <c r="GBO689" s="35"/>
      <c r="GBP689" s="35"/>
      <c r="GBQ689" s="35"/>
      <c r="GBR689" s="35"/>
      <c r="GBS689" s="35"/>
      <c r="GBT689" s="35"/>
      <c r="GBU689" s="35"/>
      <c r="GBV689" s="35"/>
      <c r="GBW689" s="35"/>
      <c r="GBX689" s="35"/>
      <c r="GBY689" s="35"/>
      <c r="GBZ689" s="35"/>
      <c r="GCA689" s="35"/>
      <c r="GCB689" s="35"/>
      <c r="GCC689" s="35"/>
      <c r="GCD689" s="35"/>
      <c r="GCE689" s="35"/>
      <c r="GCF689" s="35"/>
      <c r="GCG689" s="35"/>
      <c r="GCH689" s="35"/>
      <c r="GCI689" s="35"/>
      <c r="GCJ689" s="35"/>
      <c r="GCK689" s="35"/>
      <c r="GCL689" s="35"/>
      <c r="GCM689" s="35"/>
      <c r="GCN689" s="35"/>
      <c r="GCO689" s="35"/>
      <c r="GCP689" s="35"/>
      <c r="GCQ689" s="35"/>
      <c r="GCR689" s="35"/>
      <c r="GCS689" s="35"/>
      <c r="GCT689" s="35"/>
      <c r="GCU689" s="35"/>
      <c r="GCV689" s="35"/>
      <c r="GCW689" s="35"/>
      <c r="GCX689" s="35"/>
      <c r="GCY689" s="35"/>
      <c r="GCZ689" s="35"/>
      <c r="GDA689" s="35"/>
      <c r="GDB689" s="35"/>
      <c r="GDC689" s="35"/>
      <c r="GDD689" s="35"/>
      <c r="GDE689" s="35"/>
      <c r="GDF689" s="35"/>
      <c r="GDG689" s="35"/>
      <c r="GDH689" s="35"/>
      <c r="GDI689" s="35"/>
      <c r="GDJ689" s="35"/>
      <c r="GDK689" s="35"/>
      <c r="GDL689" s="35"/>
      <c r="GDM689" s="35"/>
      <c r="GDN689" s="35"/>
      <c r="GDO689" s="35"/>
      <c r="GDP689" s="35"/>
      <c r="GDQ689" s="35"/>
      <c r="GDR689" s="35"/>
      <c r="GDS689" s="35"/>
      <c r="GDT689" s="35"/>
      <c r="GDU689" s="35"/>
      <c r="GDV689" s="35"/>
      <c r="GDW689" s="35"/>
      <c r="GDX689" s="35"/>
      <c r="GDY689" s="35"/>
      <c r="GDZ689" s="35"/>
      <c r="GEA689" s="35"/>
      <c r="GEB689" s="35"/>
      <c r="GEC689" s="35"/>
      <c r="GED689" s="35"/>
      <c r="GEE689" s="35"/>
      <c r="GEF689" s="35"/>
      <c r="GEG689" s="35"/>
      <c r="GEH689" s="35"/>
      <c r="GEI689" s="35"/>
      <c r="GEJ689" s="35"/>
      <c r="GEK689" s="35"/>
      <c r="GEL689" s="35"/>
      <c r="GEM689" s="35"/>
      <c r="GEN689" s="35"/>
      <c r="GEO689" s="35"/>
      <c r="GEP689" s="35"/>
      <c r="GEQ689" s="35"/>
      <c r="GER689" s="35"/>
      <c r="GES689" s="35"/>
      <c r="GET689" s="35"/>
      <c r="GEU689" s="35"/>
      <c r="GEV689" s="35"/>
      <c r="GEW689" s="35"/>
      <c r="GEX689" s="35"/>
      <c r="GEY689" s="35"/>
      <c r="GEZ689" s="35"/>
      <c r="GFA689" s="35"/>
      <c r="GFB689" s="35"/>
      <c r="GFC689" s="35"/>
      <c r="GFD689" s="35"/>
      <c r="GFE689" s="35"/>
      <c r="GFF689" s="35"/>
      <c r="GFG689" s="35"/>
      <c r="GFH689" s="35"/>
      <c r="GFI689" s="35"/>
      <c r="GFJ689" s="35"/>
      <c r="GFK689" s="35"/>
      <c r="GFL689" s="35"/>
      <c r="GFM689" s="35"/>
      <c r="GFN689" s="35"/>
      <c r="GFO689" s="35"/>
      <c r="GFP689" s="35"/>
      <c r="GFQ689" s="35"/>
      <c r="GFR689" s="35"/>
      <c r="GFS689" s="35"/>
      <c r="GFT689" s="35"/>
      <c r="GFU689" s="35"/>
      <c r="GFV689" s="35"/>
      <c r="GFW689" s="35"/>
      <c r="GFX689" s="35"/>
      <c r="GFY689" s="35"/>
      <c r="GFZ689" s="35"/>
      <c r="GGA689" s="35"/>
      <c r="GGB689" s="35"/>
      <c r="GGC689" s="35"/>
      <c r="GGD689" s="35"/>
      <c r="GGE689" s="35"/>
      <c r="GGF689" s="35"/>
      <c r="GGG689" s="35"/>
      <c r="GGH689" s="35"/>
      <c r="GGI689" s="35"/>
      <c r="GGJ689" s="35"/>
      <c r="GGK689" s="35"/>
      <c r="GGL689" s="35"/>
      <c r="GGM689" s="35"/>
      <c r="GGN689" s="35"/>
      <c r="GGO689" s="35"/>
      <c r="GGP689" s="35"/>
      <c r="GGQ689" s="35"/>
      <c r="GGR689" s="35"/>
      <c r="GGS689" s="35"/>
      <c r="GGT689" s="35"/>
      <c r="GGU689" s="35"/>
      <c r="GGV689" s="35"/>
      <c r="GGW689" s="35"/>
      <c r="GGX689" s="35"/>
      <c r="GGY689" s="35"/>
      <c r="GGZ689" s="35"/>
      <c r="GHA689" s="35"/>
      <c r="GHB689" s="35"/>
      <c r="GHC689" s="35"/>
      <c r="GHD689" s="35"/>
      <c r="GHE689" s="35"/>
      <c r="GHF689" s="35"/>
      <c r="GHG689" s="35"/>
      <c r="GHH689" s="35"/>
      <c r="GHI689" s="35"/>
      <c r="GHJ689" s="35"/>
      <c r="GHK689" s="35"/>
      <c r="GHL689" s="35"/>
      <c r="GHM689" s="35"/>
      <c r="GHN689" s="35"/>
      <c r="GHO689" s="35"/>
      <c r="GHP689" s="35"/>
      <c r="GHQ689" s="35"/>
      <c r="GHR689" s="35"/>
      <c r="GHS689" s="35"/>
      <c r="GHT689" s="35"/>
      <c r="GHU689" s="35"/>
      <c r="GHV689" s="35"/>
      <c r="GHW689" s="35"/>
      <c r="GHX689" s="35"/>
      <c r="GHY689" s="35"/>
      <c r="GHZ689" s="35"/>
      <c r="GIA689" s="35"/>
      <c r="GIB689" s="35"/>
      <c r="GIC689" s="35"/>
      <c r="GID689" s="35"/>
      <c r="GIE689" s="35"/>
      <c r="GIF689" s="35"/>
      <c r="GIG689" s="35"/>
      <c r="GIH689" s="35"/>
      <c r="GII689" s="35"/>
      <c r="GIJ689" s="35"/>
      <c r="GIK689" s="35"/>
      <c r="GIL689" s="35"/>
      <c r="GIM689" s="35"/>
      <c r="GIN689" s="35"/>
      <c r="GIO689" s="35"/>
      <c r="GIP689" s="35"/>
      <c r="GIQ689" s="35"/>
      <c r="GIR689" s="35"/>
      <c r="GIS689" s="35"/>
      <c r="GIT689" s="35"/>
      <c r="GIU689" s="35"/>
      <c r="GIV689" s="35"/>
      <c r="GIW689" s="35"/>
      <c r="GIX689" s="35"/>
      <c r="GIY689" s="35"/>
      <c r="GIZ689" s="35"/>
      <c r="GJA689" s="35"/>
      <c r="GJB689" s="35"/>
      <c r="GJC689" s="35"/>
      <c r="GJD689" s="35"/>
      <c r="GJE689" s="35"/>
      <c r="GJF689" s="35"/>
      <c r="GJG689" s="35"/>
      <c r="GJH689" s="35"/>
      <c r="GJI689" s="35"/>
      <c r="GJJ689" s="35"/>
      <c r="GJK689" s="35"/>
      <c r="GJL689" s="35"/>
      <c r="GJM689" s="35"/>
      <c r="GJN689" s="35"/>
      <c r="GJO689" s="35"/>
      <c r="GJP689" s="35"/>
      <c r="GJQ689" s="35"/>
      <c r="GJR689" s="35"/>
      <c r="GJS689" s="35"/>
      <c r="GJT689" s="35"/>
      <c r="GJU689" s="35"/>
      <c r="GJV689" s="35"/>
      <c r="GJW689" s="35"/>
      <c r="GJX689" s="35"/>
      <c r="GJY689" s="35"/>
      <c r="GJZ689" s="35"/>
      <c r="GKA689" s="35"/>
      <c r="GKB689" s="35"/>
      <c r="GKC689" s="35"/>
      <c r="GKD689" s="35"/>
      <c r="GKE689" s="35"/>
      <c r="GKF689" s="35"/>
      <c r="GKG689" s="35"/>
      <c r="GKH689" s="35"/>
      <c r="GKI689" s="35"/>
      <c r="GKJ689" s="35"/>
      <c r="GKK689" s="35"/>
      <c r="GKL689" s="35"/>
      <c r="GKM689" s="35"/>
      <c r="GKN689" s="35"/>
      <c r="GKO689" s="35"/>
      <c r="GKP689" s="35"/>
      <c r="GKQ689" s="35"/>
      <c r="GKR689" s="35"/>
      <c r="GKS689" s="35"/>
      <c r="GKT689" s="35"/>
      <c r="GKU689" s="35"/>
      <c r="GKV689" s="35"/>
      <c r="GKW689" s="35"/>
      <c r="GKX689" s="35"/>
      <c r="GKY689" s="35"/>
      <c r="GKZ689" s="35"/>
      <c r="GLA689" s="35"/>
      <c r="GLB689" s="35"/>
      <c r="GLC689" s="35"/>
      <c r="GLD689" s="35"/>
      <c r="GLE689" s="35"/>
      <c r="GLF689" s="35"/>
      <c r="GLG689" s="35"/>
      <c r="GLH689" s="35"/>
      <c r="GLI689" s="35"/>
      <c r="GLJ689" s="35"/>
      <c r="GLK689" s="35"/>
      <c r="GLL689" s="35"/>
      <c r="GLM689" s="35"/>
      <c r="GLN689" s="35"/>
      <c r="GLO689" s="35"/>
      <c r="GLP689" s="35"/>
      <c r="GLQ689" s="35"/>
      <c r="GLR689" s="35"/>
      <c r="GLS689" s="35"/>
      <c r="GLT689" s="35"/>
      <c r="GLU689" s="35"/>
      <c r="GLV689" s="35"/>
      <c r="GLW689" s="35"/>
      <c r="GLX689" s="35"/>
      <c r="GLY689" s="35"/>
      <c r="GLZ689" s="35"/>
      <c r="GMA689" s="35"/>
      <c r="GMB689" s="35"/>
      <c r="GMC689" s="35"/>
      <c r="GMD689" s="35"/>
      <c r="GME689" s="35"/>
      <c r="GMF689" s="35"/>
      <c r="GMG689" s="35"/>
      <c r="GMH689" s="35"/>
      <c r="GMI689" s="35"/>
      <c r="GMJ689" s="35"/>
      <c r="GMK689" s="35"/>
      <c r="GML689" s="35"/>
      <c r="GMM689" s="35"/>
      <c r="GMN689" s="35"/>
      <c r="GMO689" s="35"/>
      <c r="GMP689" s="35"/>
      <c r="GMQ689" s="35"/>
      <c r="GMR689" s="35"/>
      <c r="GMS689" s="35"/>
      <c r="GMT689" s="35"/>
      <c r="GMU689" s="35"/>
      <c r="GMV689" s="35"/>
      <c r="GMW689" s="35"/>
      <c r="GMX689" s="35"/>
      <c r="GMY689" s="35"/>
      <c r="GMZ689" s="35"/>
      <c r="GNA689" s="35"/>
      <c r="GNB689" s="35"/>
      <c r="GNC689" s="35"/>
      <c r="GND689" s="35"/>
      <c r="GNE689" s="35"/>
      <c r="GNF689" s="35"/>
      <c r="GNG689" s="35"/>
      <c r="GNH689" s="35"/>
      <c r="GNI689" s="35"/>
      <c r="GNJ689" s="35"/>
      <c r="GNK689" s="35"/>
      <c r="GNL689" s="35"/>
      <c r="GNM689" s="35"/>
      <c r="GNN689" s="35"/>
      <c r="GNO689" s="35"/>
      <c r="GNP689" s="35"/>
      <c r="GNQ689" s="35"/>
      <c r="GNR689" s="35"/>
      <c r="GNS689" s="35"/>
      <c r="GNT689" s="35"/>
      <c r="GNU689" s="35"/>
      <c r="GNV689" s="35"/>
      <c r="GNW689" s="35"/>
      <c r="GNX689" s="35"/>
      <c r="GNY689" s="35"/>
      <c r="GNZ689" s="35"/>
      <c r="GOA689" s="35"/>
      <c r="GOB689" s="35"/>
      <c r="GOC689" s="35"/>
      <c r="GOD689" s="35"/>
      <c r="GOE689" s="35"/>
      <c r="GOF689" s="35"/>
      <c r="GOG689" s="35"/>
      <c r="GOH689" s="35"/>
      <c r="GOI689" s="35"/>
      <c r="GOJ689" s="35"/>
      <c r="GOK689" s="35"/>
      <c r="GOL689" s="35"/>
      <c r="GOM689" s="35"/>
      <c r="GON689" s="35"/>
      <c r="GOO689" s="35"/>
      <c r="GOP689" s="35"/>
      <c r="GOQ689" s="35"/>
      <c r="GOR689" s="35"/>
      <c r="GOS689" s="35"/>
      <c r="GOT689" s="35"/>
      <c r="GOU689" s="35"/>
      <c r="GOV689" s="35"/>
      <c r="GOW689" s="35"/>
      <c r="GOX689" s="35"/>
      <c r="GOY689" s="35"/>
      <c r="GOZ689" s="35"/>
      <c r="GPA689" s="35"/>
      <c r="GPB689" s="35"/>
      <c r="GPC689" s="35"/>
      <c r="GPD689" s="35"/>
      <c r="GPE689" s="35"/>
      <c r="GPF689" s="35"/>
      <c r="GPG689" s="35"/>
      <c r="GPH689" s="35"/>
      <c r="GPI689" s="35"/>
      <c r="GPJ689" s="35"/>
      <c r="GPK689" s="35"/>
      <c r="GPL689" s="35"/>
      <c r="GPM689" s="35"/>
      <c r="GPN689" s="35"/>
      <c r="GPO689" s="35"/>
      <c r="GPP689" s="35"/>
      <c r="GPQ689" s="35"/>
      <c r="GPR689" s="35"/>
      <c r="GPS689" s="35"/>
      <c r="GPT689" s="35"/>
      <c r="GPU689" s="35"/>
      <c r="GPV689" s="35"/>
      <c r="GPW689" s="35"/>
      <c r="GPX689" s="35"/>
      <c r="GPY689" s="35"/>
      <c r="GPZ689" s="35"/>
      <c r="GQA689" s="35"/>
      <c r="GQB689" s="35"/>
      <c r="GQC689" s="35"/>
      <c r="GQD689" s="35"/>
      <c r="GQE689" s="35"/>
      <c r="GQF689" s="35"/>
      <c r="GQG689" s="35"/>
      <c r="GQH689" s="35"/>
      <c r="GQI689" s="35"/>
      <c r="GQJ689" s="35"/>
      <c r="GQK689" s="35"/>
      <c r="GQL689" s="35"/>
      <c r="GQM689" s="35"/>
      <c r="GQN689" s="35"/>
      <c r="GQO689" s="35"/>
      <c r="GQP689" s="35"/>
      <c r="GQQ689" s="35"/>
      <c r="GQR689" s="35"/>
      <c r="GQS689" s="35"/>
      <c r="GQT689" s="35"/>
      <c r="GQU689" s="35"/>
      <c r="GQV689" s="35"/>
      <c r="GQW689" s="35"/>
      <c r="GQX689" s="35"/>
      <c r="GQY689" s="35"/>
      <c r="GQZ689" s="35"/>
      <c r="GRA689" s="35"/>
      <c r="GRB689" s="35"/>
      <c r="GRC689" s="35"/>
      <c r="GRD689" s="35"/>
      <c r="GRE689" s="35"/>
      <c r="GRF689" s="35"/>
      <c r="GRG689" s="35"/>
      <c r="GRH689" s="35"/>
      <c r="GRI689" s="35"/>
      <c r="GRJ689" s="35"/>
      <c r="GRK689" s="35"/>
      <c r="GRL689" s="35"/>
      <c r="GRM689" s="35"/>
      <c r="GRN689" s="35"/>
      <c r="GRO689" s="35"/>
      <c r="GRP689" s="35"/>
      <c r="GRQ689" s="35"/>
      <c r="GRR689" s="35"/>
      <c r="GRS689" s="35"/>
      <c r="GRT689" s="35"/>
      <c r="GRU689" s="35"/>
      <c r="GRV689" s="35"/>
      <c r="GRW689" s="35"/>
      <c r="GRX689" s="35"/>
      <c r="GRY689" s="35"/>
      <c r="GRZ689" s="35"/>
      <c r="GSA689" s="35"/>
      <c r="GSB689" s="35"/>
      <c r="GSC689" s="35"/>
      <c r="GSD689" s="35"/>
      <c r="GSE689" s="35"/>
      <c r="GSF689" s="35"/>
      <c r="GSG689" s="35"/>
      <c r="GSH689" s="35"/>
      <c r="GSI689" s="35"/>
      <c r="GSJ689" s="35"/>
      <c r="GSK689" s="35"/>
      <c r="GSL689" s="35"/>
      <c r="GSM689" s="35"/>
      <c r="GSN689" s="35"/>
      <c r="GSO689" s="35"/>
      <c r="GSP689" s="35"/>
      <c r="GSQ689" s="35"/>
      <c r="GSR689" s="35"/>
      <c r="GSS689" s="35"/>
      <c r="GST689" s="35"/>
      <c r="GSU689" s="35"/>
      <c r="GSV689" s="35"/>
      <c r="GSW689" s="35"/>
      <c r="GSX689" s="35"/>
      <c r="GSY689" s="35"/>
      <c r="GSZ689" s="35"/>
      <c r="GTA689" s="35"/>
      <c r="GTB689" s="35"/>
      <c r="GTC689" s="35"/>
      <c r="GTD689" s="35"/>
      <c r="GTE689" s="35"/>
      <c r="GTF689" s="35"/>
      <c r="GTG689" s="35"/>
      <c r="GTH689" s="35"/>
      <c r="GTI689" s="35"/>
      <c r="GTJ689" s="35"/>
      <c r="GTK689" s="35"/>
      <c r="GTL689" s="35"/>
      <c r="GTM689" s="35"/>
      <c r="GTN689" s="35"/>
      <c r="GTO689" s="35"/>
      <c r="GTP689" s="35"/>
      <c r="GTQ689" s="35"/>
      <c r="GTR689" s="35"/>
      <c r="GTS689" s="35"/>
      <c r="GTT689" s="35"/>
      <c r="GTU689" s="35"/>
      <c r="GTV689" s="35"/>
      <c r="GTW689" s="35"/>
      <c r="GTX689" s="35"/>
      <c r="GTY689" s="35"/>
      <c r="GTZ689" s="35"/>
      <c r="GUA689" s="35"/>
      <c r="GUB689" s="35"/>
      <c r="GUC689" s="35"/>
      <c r="GUD689" s="35"/>
      <c r="GUE689" s="35"/>
      <c r="GUF689" s="35"/>
      <c r="GUG689" s="35"/>
      <c r="GUH689" s="35"/>
      <c r="GUI689" s="35"/>
      <c r="GUJ689" s="35"/>
      <c r="GUK689" s="35"/>
      <c r="GUL689" s="35"/>
      <c r="GUM689" s="35"/>
      <c r="GUN689" s="35"/>
      <c r="GUO689" s="35"/>
      <c r="GUP689" s="35"/>
      <c r="GUQ689" s="35"/>
      <c r="GUR689" s="35"/>
      <c r="GUS689" s="35"/>
      <c r="GUT689" s="35"/>
      <c r="GUU689" s="35"/>
      <c r="GUV689" s="35"/>
      <c r="GUW689" s="35"/>
      <c r="GUX689" s="35"/>
      <c r="GUY689" s="35"/>
      <c r="GUZ689" s="35"/>
      <c r="GVA689" s="35"/>
      <c r="GVB689" s="35"/>
      <c r="GVC689" s="35"/>
      <c r="GVD689" s="35"/>
      <c r="GVE689" s="35"/>
      <c r="GVF689" s="35"/>
      <c r="GVG689" s="35"/>
      <c r="GVH689" s="35"/>
      <c r="GVI689" s="35"/>
      <c r="GVJ689" s="35"/>
      <c r="GVK689" s="35"/>
      <c r="GVL689" s="35"/>
      <c r="GVM689" s="35"/>
      <c r="GVN689" s="35"/>
      <c r="GVO689" s="35"/>
      <c r="GVP689" s="35"/>
      <c r="GVQ689" s="35"/>
      <c r="GVR689" s="35"/>
      <c r="GVS689" s="35"/>
      <c r="GVT689" s="35"/>
      <c r="GVU689" s="35"/>
      <c r="GVV689" s="35"/>
      <c r="GVW689" s="35"/>
      <c r="GVX689" s="35"/>
      <c r="GVY689" s="35"/>
      <c r="GVZ689" s="35"/>
      <c r="GWA689" s="35"/>
      <c r="GWB689" s="35"/>
      <c r="GWC689" s="35"/>
      <c r="GWD689" s="35"/>
      <c r="GWE689" s="35"/>
      <c r="GWF689" s="35"/>
      <c r="GWG689" s="35"/>
      <c r="GWH689" s="35"/>
      <c r="GWI689" s="35"/>
      <c r="GWJ689" s="35"/>
      <c r="GWK689" s="35"/>
      <c r="GWL689" s="35"/>
      <c r="GWM689" s="35"/>
      <c r="GWN689" s="35"/>
      <c r="GWO689" s="35"/>
      <c r="GWP689" s="35"/>
      <c r="GWQ689" s="35"/>
      <c r="GWR689" s="35"/>
      <c r="GWS689" s="35"/>
      <c r="GWT689" s="35"/>
      <c r="GWU689" s="35"/>
      <c r="GWV689" s="35"/>
      <c r="GWW689" s="35"/>
      <c r="GWX689" s="35"/>
      <c r="GWY689" s="35"/>
      <c r="GWZ689" s="35"/>
      <c r="GXA689" s="35"/>
      <c r="GXB689" s="35"/>
      <c r="GXC689" s="35"/>
      <c r="GXD689" s="35"/>
      <c r="GXE689" s="35"/>
      <c r="GXF689" s="35"/>
      <c r="GXG689" s="35"/>
      <c r="GXH689" s="35"/>
      <c r="GXI689" s="35"/>
      <c r="GXJ689" s="35"/>
      <c r="GXK689" s="35"/>
      <c r="GXL689" s="35"/>
      <c r="GXM689" s="35"/>
      <c r="GXN689" s="35"/>
      <c r="GXO689" s="35"/>
      <c r="GXP689" s="35"/>
      <c r="GXQ689" s="35"/>
      <c r="GXR689" s="35"/>
      <c r="GXS689" s="35"/>
      <c r="GXT689" s="35"/>
      <c r="GXU689" s="35"/>
      <c r="GXV689" s="35"/>
      <c r="GXW689" s="35"/>
      <c r="GXX689" s="35"/>
      <c r="GXY689" s="35"/>
      <c r="GXZ689" s="35"/>
      <c r="GYA689" s="35"/>
      <c r="GYB689" s="35"/>
      <c r="GYC689" s="35"/>
      <c r="GYD689" s="35"/>
      <c r="GYE689" s="35"/>
      <c r="GYF689" s="35"/>
      <c r="GYG689" s="35"/>
      <c r="GYH689" s="35"/>
      <c r="GYI689" s="35"/>
      <c r="GYJ689" s="35"/>
      <c r="GYK689" s="35"/>
      <c r="GYL689" s="35"/>
      <c r="GYM689" s="35"/>
      <c r="GYN689" s="35"/>
      <c r="GYO689" s="35"/>
      <c r="GYP689" s="35"/>
      <c r="GYQ689" s="35"/>
      <c r="GYR689" s="35"/>
      <c r="GYS689" s="35"/>
      <c r="GYT689" s="35"/>
      <c r="GYU689" s="35"/>
      <c r="GYV689" s="35"/>
      <c r="GYW689" s="35"/>
      <c r="GYX689" s="35"/>
      <c r="GYY689" s="35"/>
      <c r="GYZ689" s="35"/>
      <c r="GZA689" s="35"/>
      <c r="GZB689" s="35"/>
      <c r="GZC689" s="35"/>
      <c r="GZD689" s="35"/>
      <c r="GZE689" s="35"/>
      <c r="GZF689" s="35"/>
      <c r="GZG689" s="35"/>
      <c r="GZH689" s="35"/>
      <c r="GZI689" s="35"/>
      <c r="GZJ689" s="35"/>
      <c r="GZK689" s="35"/>
      <c r="GZL689" s="35"/>
      <c r="GZM689" s="35"/>
      <c r="GZN689" s="35"/>
      <c r="GZO689" s="35"/>
      <c r="GZP689" s="35"/>
      <c r="GZQ689" s="35"/>
      <c r="GZR689" s="35"/>
      <c r="GZS689" s="35"/>
      <c r="GZT689" s="35"/>
      <c r="GZU689" s="35"/>
      <c r="GZV689" s="35"/>
      <c r="GZW689" s="35"/>
      <c r="GZX689" s="35"/>
      <c r="GZY689" s="35"/>
      <c r="GZZ689" s="35"/>
      <c r="HAA689" s="35"/>
      <c r="HAB689" s="35"/>
      <c r="HAC689" s="35"/>
      <c r="HAD689" s="35"/>
      <c r="HAE689" s="35"/>
      <c r="HAF689" s="35"/>
      <c r="HAG689" s="35"/>
      <c r="HAH689" s="35"/>
      <c r="HAI689" s="35"/>
      <c r="HAJ689" s="35"/>
      <c r="HAK689" s="35"/>
      <c r="HAL689" s="35"/>
      <c r="HAM689" s="35"/>
      <c r="HAN689" s="35"/>
      <c r="HAO689" s="35"/>
      <c r="HAP689" s="35"/>
      <c r="HAQ689" s="35"/>
      <c r="HAR689" s="35"/>
      <c r="HAS689" s="35"/>
      <c r="HAT689" s="35"/>
      <c r="HAU689" s="35"/>
      <c r="HAV689" s="35"/>
      <c r="HAW689" s="35"/>
      <c r="HAX689" s="35"/>
      <c r="HAY689" s="35"/>
      <c r="HAZ689" s="35"/>
      <c r="HBA689" s="35"/>
      <c r="HBB689" s="35"/>
      <c r="HBC689" s="35"/>
      <c r="HBD689" s="35"/>
      <c r="HBE689" s="35"/>
      <c r="HBF689" s="35"/>
      <c r="HBG689" s="35"/>
      <c r="HBH689" s="35"/>
      <c r="HBI689" s="35"/>
      <c r="HBJ689" s="35"/>
      <c r="HBK689" s="35"/>
      <c r="HBL689" s="35"/>
      <c r="HBM689" s="35"/>
      <c r="HBN689" s="35"/>
      <c r="HBO689" s="35"/>
      <c r="HBP689" s="35"/>
      <c r="HBQ689" s="35"/>
      <c r="HBR689" s="35"/>
      <c r="HBS689" s="35"/>
      <c r="HBT689" s="35"/>
      <c r="HBU689" s="35"/>
      <c r="HBV689" s="35"/>
      <c r="HBW689" s="35"/>
      <c r="HBX689" s="35"/>
      <c r="HBY689" s="35"/>
      <c r="HBZ689" s="35"/>
      <c r="HCA689" s="35"/>
      <c r="HCB689" s="35"/>
      <c r="HCC689" s="35"/>
      <c r="HCD689" s="35"/>
      <c r="HCE689" s="35"/>
      <c r="HCF689" s="35"/>
      <c r="HCG689" s="35"/>
      <c r="HCH689" s="35"/>
      <c r="HCI689" s="35"/>
      <c r="HCJ689" s="35"/>
      <c r="HCK689" s="35"/>
      <c r="HCL689" s="35"/>
      <c r="HCM689" s="35"/>
      <c r="HCN689" s="35"/>
      <c r="HCO689" s="35"/>
      <c r="HCP689" s="35"/>
      <c r="HCQ689" s="35"/>
      <c r="HCR689" s="35"/>
      <c r="HCS689" s="35"/>
      <c r="HCT689" s="35"/>
      <c r="HCU689" s="35"/>
      <c r="HCV689" s="35"/>
      <c r="HCW689" s="35"/>
      <c r="HCX689" s="35"/>
      <c r="HCY689" s="35"/>
      <c r="HCZ689" s="35"/>
      <c r="HDA689" s="35"/>
      <c r="HDB689" s="35"/>
      <c r="HDC689" s="35"/>
      <c r="HDD689" s="35"/>
      <c r="HDE689" s="35"/>
      <c r="HDF689" s="35"/>
      <c r="HDG689" s="35"/>
      <c r="HDH689" s="35"/>
      <c r="HDI689" s="35"/>
      <c r="HDJ689" s="35"/>
      <c r="HDK689" s="35"/>
      <c r="HDL689" s="35"/>
      <c r="HDM689" s="35"/>
      <c r="HDN689" s="35"/>
      <c r="HDO689" s="35"/>
      <c r="HDP689" s="35"/>
      <c r="HDQ689" s="35"/>
      <c r="HDR689" s="35"/>
      <c r="HDS689" s="35"/>
      <c r="HDT689" s="35"/>
      <c r="HDU689" s="35"/>
      <c r="HDV689" s="35"/>
      <c r="HDW689" s="35"/>
      <c r="HDX689" s="35"/>
      <c r="HDY689" s="35"/>
      <c r="HDZ689" s="35"/>
      <c r="HEA689" s="35"/>
      <c r="HEB689" s="35"/>
      <c r="HEC689" s="35"/>
      <c r="HED689" s="35"/>
      <c r="HEE689" s="35"/>
      <c r="HEF689" s="35"/>
      <c r="HEG689" s="35"/>
      <c r="HEH689" s="35"/>
      <c r="HEI689" s="35"/>
      <c r="HEJ689" s="35"/>
      <c r="HEK689" s="35"/>
      <c r="HEL689" s="35"/>
      <c r="HEM689" s="35"/>
      <c r="HEN689" s="35"/>
      <c r="HEO689" s="35"/>
      <c r="HEP689" s="35"/>
      <c r="HEQ689" s="35"/>
      <c r="HER689" s="35"/>
      <c r="HES689" s="35"/>
      <c r="HET689" s="35"/>
      <c r="HEU689" s="35"/>
      <c r="HEV689" s="35"/>
      <c r="HEW689" s="35"/>
      <c r="HEX689" s="35"/>
      <c r="HEY689" s="35"/>
      <c r="HEZ689" s="35"/>
      <c r="HFA689" s="35"/>
      <c r="HFB689" s="35"/>
      <c r="HFC689" s="35"/>
      <c r="HFD689" s="35"/>
      <c r="HFE689" s="35"/>
      <c r="HFF689" s="35"/>
      <c r="HFG689" s="35"/>
      <c r="HFH689" s="35"/>
      <c r="HFI689" s="35"/>
      <c r="HFJ689" s="35"/>
      <c r="HFK689" s="35"/>
      <c r="HFL689" s="35"/>
      <c r="HFM689" s="35"/>
      <c r="HFN689" s="35"/>
      <c r="HFO689" s="35"/>
      <c r="HFP689" s="35"/>
      <c r="HFQ689" s="35"/>
      <c r="HFR689" s="35"/>
      <c r="HFS689" s="35"/>
      <c r="HFT689" s="35"/>
      <c r="HFU689" s="35"/>
      <c r="HFV689" s="35"/>
      <c r="HFW689" s="35"/>
      <c r="HFX689" s="35"/>
      <c r="HFY689" s="35"/>
      <c r="HFZ689" s="35"/>
      <c r="HGA689" s="35"/>
      <c r="HGB689" s="35"/>
      <c r="HGC689" s="35"/>
      <c r="HGD689" s="35"/>
      <c r="HGE689" s="35"/>
      <c r="HGF689" s="35"/>
      <c r="HGG689" s="35"/>
      <c r="HGH689" s="35"/>
      <c r="HGI689" s="35"/>
      <c r="HGJ689" s="35"/>
      <c r="HGK689" s="35"/>
      <c r="HGL689" s="35"/>
      <c r="HGM689" s="35"/>
      <c r="HGN689" s="35"/>
      <c r="HGO689" s="35"/>
      <c r="HGP689" s="35"/>
      <c r="HGQ689" s="35"/>
      <c r="HGR689" s="35"/>
      <c r="HGS689" s="35"/>
      <c r="HGT689" s="35"/>
      <c r="HGU689" s="35"/>
      <c r="HGV689" s="35"/>
      <c r="HGW689" s="35"/>
      <c r="HGX689" s="35"/>
      <c r="HGY689" s="35"/>
      <c r="HGZ689" s="35"/>
      <c r="HHA689" s="35"/>
      <c r="HHB689" s="35"/>
      <c r="HHC689" s="35"/>
      <c r="HHD689" s="35"/>
      <c r="HHE689" s="35"/>
      <c r="HHF689" s="35"/>
      <c r="HHG689" s="35"/>
      <c r="HHH689" s="35"/>
      <c r="HHI689" s="35"/>
      <c r="HHJ689" s="35"/>
      <c r="HHK689" s="35"/>
      <c r="HHL689" s="35"/>
      <c r="HHM689" s="35"/>
      <c r="HHN689" s="35"/>
      <c r="HHO689" s="35"/>
      <c r="HHP689" s="35"/>
      <c r="HHQ689" s="35"/>
      <c r="HHR689" s="35"/>
      <c r="HHS689" s="35"/>
      <c r="HHT689" s="35"/>
      <c r="HHU689" s="35"/>
      <c r="HHV689" s="35"/>
      <c r="HHW689" s="35"/>
      <c r="HHX689" s="35"/>
      <c r="HHY689" s="35"/>
      <c r="HHZ689" s="35"/>
      <c r="HIA689" s="35"/>
      <c r="HIB689" s="35"/>
      <c r="HIC689" s="35"/>
      <c r="HID689" s="35"/>
      <c r="HIE689" s="35"/>
      <c r="HIF689" s="35"/>
      <c r="HIG689" s="35"/>
      <c r="HIH689" s="35"/>
      <c r="HII689" s="35"/>
      <c r="HIJ689" s="35"/>
      <c r="HIK689" s="35"/>
      <c r="HIL689" s="35"/>
      <c r="HIM689" s="35"/>
      <c r="HIN689" s="35"/>
      <c r="HIO689" s="35"/>
      <c r="HIP689" s="35"/>
      <c r="HIQ689" s="35"/>
      <c r="HIR689" s="35"/>
      <c r="HIS689" s="35"/>
      <c r="HIT689" s="35"/>
      <c r="HIU689" s="35"/>
      <c r="HIV689" s="35"/>
      <c r="HIW689" s="35"/>
      <c r="HIX689" s="35"/>
      <c r="HIY689" s="35"/>
      <c r="HIZ689" s="35"/>
      <c r="HJA689" s="35"/>
      <c r="HJB689" s="35"/>
      <c r="HJC689" s="35"/>
      <c r="HJD689" s="35"/>
      <c r="HJE689" s="35"/>
      <c r="HJF689" s="35"/>
      <c r="HJG689" s="35"/>
      <c r="HJH689" s="35"/>
      <c r="HJI689" s="35"/>
      <c r="HJJ689" s="35"/>
      <c r="HJK689" s="35"/>
      <c r="HJL689" s="35"/>
      <c r="HJM689" s="35"/>
      <c r="HJN689" s="35"/>
      <c r="HJO689" s="35"/>
      <c r="HJP689" s="35"/>
      <c r="HJQ689" s="35"/>
      <c r="HJR689" s="35"/>
      <c r="HJS689" s="35"/>
      <c r="HJT689" s="35"/>
      <c r="HJU689" s="35"/>
      <c r="HJV689" s="35"/>
      <c r="HJW689" s="35"/>
      <c r="HJX689" s="35"/>
      <c r="HJY689" s="35"/>
      <c r="HJZ689" s="35"/>
      <c r="HKA689" s="35"/>
      <c r="HKB689" s="35"/>
      <c r="HKC689" s="35"/>
      <c r="HKD689" s="35"/>
      <c r="HKE689" s="35"/>
      <c r="HKF689" s="35"/>
      <c r="HKG689" s="35"/>
      <c r="HKH689" s="35"/>
      <c r="HKI689" s="35"/>
      <c r="HKJ689" s="35"/>
      <c r="HKK689" s="35"/>
      <c r="HKL689" s="35"/>
      <c r="HKM689" s="35"/>
      <c r="HKN689" s="35"/>
      <c r="HKO689" s="35"/>
      <c r="HKP689" s="35"/>
      <c r="HKQ689" s="35"/>
      <c r="HKR689" s="35"/>
      <c r="HKS689" s="35"/>
      <c r="HKT689" s="35"/>
      <c r="HKU689" s="35"/>
      <c r="HKV689" s="35"/>
      <c r="HKW689" s="35"/>
      <c r="HKX689" s="35"/>
      <c r="HKY689" s="35"/>
      <c r="HKZ689" s="35"/>
      <c r="HLA689" s="35"/>
      <c r="HLB689" s="35"/>
      <c r="HLC689" s="35"/>
      <c r="HLD689" s="35"/>
      <c r="HLE689" s="35"/>
      <c r="HLF689" s="35"/>
      <c r="HLG689" s="35"/>
      <c r="HLH689" s="35"/>
      <c r="HLI689" s="35"/>
      <c r="HLJ689" s="35"/>
      <c r="HLK689" s="35"/>
      <c r="HLL689" s="35"/>
      <c r="HLM689" s="35"/>
      <c r="HLN689" s="35"/>
      <c r="HLO689" s="35"/>
      <c r="HLP689" s="35"/>
      <c r="HLQ689" s="35"/>
      <c r="HLR689" s="35"/>
      <c r="HLS689" s="35"/>
      <c r="HLT689" s="35"/>
      <c r="HLU689" s="35"/>
      <c r="HLV689" s="35"/>
      <c r="HLW689" s="35"/>
      <c r="HLX689" s="35"/>
      <c r="HLY689" s="35"/>
      <c r="HLZ689" s="35"/>
      <c r="HMA689" s="35"/>
      <c r="HMB689" s="35"/>
      <c r="HMC689" s="35"/>
      <c r="HMD689" s="35"/>
      <c r="HME689" s="35"/>
      <c r="HMF689" s="35"/>
      <c r="HMG689" s="35"/>
      <c r="HMH689" s="35"/>
      <c r="HMI689" s="35"/>
      <c r="HMJ689" s="35"/>
      <c r="HMK689" s="35"/>
      <c r="HML689" s="35"/>
      <c r="HMM689" s="35"/>
      <c r="HMN689" s="35"/>
      <c r="HMO689" s="35"/>
      <c r="HMP689" s="35"/>
      <c r="HMQ689" s="35"/>
      <c r="HMR689" s="35"/>
      <c r="HMS689" s="35"/>
      <c r="HMT689" s="35"/>
      <c r="HMU689" s="35"/>
      <c r="HMV689" s="35"/>
      <c r="HMW689" s="35"/>
      <c r="HMX689" s="35"/>
      <c r="HMY689" s="35"/>
      <c r="HMZ689" s="35"/>
      <c r="HNA689" s="35"/>
      <c r="HNB689" s="35"/>
      <c r="HNC689" s="35"/>
      <c r="HND689" s="35"/>
      <c r="HNE689" s="35"/>
      <c r="HNF689" s="35"/>
      <c r="HNG689" s="35"/>
      <c r="HNH689" s="35"/>
      <c r="HNI689" s="35"/>
      <c r="HNJ689" s="35"/>
      <c r="HNK689" s="35"/>
      <c r="HNL689" s="35"/>
      <c r="HNM689" s="35"/>
      <c r="HNN689" s="35"/>
      <c r="HNO689" s="35"/>
      <c r="HNP689" s="35"/>
      <c r="HNQ689" s="35"/>
      <c r="HNR689" s="35"/>
      <c r="HNS689" s="35"/>
      <c r="HNT689" s="35"/>
      <c r="HNU689" s="35"/>
      <c r="HNV689" s="35"/>
      <c r="HNW689" s="35"/>
      <c r="HNX689" s="35"/>
      <c r="HNY689" s="35"/>
      <c r="HNZ689" s="35"/>
      <c r="HOA689" s="35"/>
      <c r="HOB689" s="35"/>
      <c r="HOC689" s="35"/>
      <c r="HOD689" s="35"/>
      <c r="HOE689" s="35"/>
      <c r="HOF689" s="35"/>
      <c r="HOG689" s="35"/>
      <c r="HOH689" s="35"/>
      <c r="HOI689" s="35"/>
      <c r="HOJ689" s="35"/>
      <c r="HOK689" s="35"/>
      <c r="HOL689" s="35"/>
      <c r="HOM689" s="35"/>
      <c r="HON689" s="35"/>
      <c r="HOO689" s="35"/>
      <c r="HOP689" s="35"/>
      <c r="HOQ689" s="35"/>
      <c r="HOR689" s="35"/>
      <c r="HOS689" s="35"/>
      <c r="HOT689" s="35"/>
      <c r="HOU689" s="35"/>
      <c r="HOV689" s="35"/>
      <c r="HOW689" s="35"/>
      <c r="HOX689" s="35"/>
      <c r="HOY689" s="35"/>
      <c r="HOZ689" s="35"/>
      <c r="HPA689" s="35"/>
      <c r="HPB689" s="35"/>
      <c r="HPC689" s="35"/>
      <c r="HPD689" s="35"/>
      <c r="HPE689" s="35"/>
      <c r="HPF689" s="35"/>
      <c r="HPG689" s="35"/>
      <c r="HPH689" s="35"/>
      <c r="HPI689" s="35"/>
      <c r="HPJ689" s="35"/>
      <c r="HPK689" s="35"/>
      <c r="HPL689" s="35"/>
      <c r="HPM689" s="35"/>
      <c r="HPN689" s="35"/>
      <c r="HPO689" s="35"/>
      <c r="HPP689" s="35"/>
      <c r="HPQ689" s="35"/>
      <c r="HPR689" s="35"/>
      <c r="HPS689" s="35"/>
      <c r="HPT689" s="35"/>
      <c r="HPU689" s="35"/>
      <c r="HPV689" s="35"/>
      <c r="HPW689" s="35"/>
      <c r="HPX689" s="35"/>
      <c r="HPY689" s="35"/>
      <c r="HPZ689" s="35"/>
      <c r="HQA689" s="35"/>
      <c r="HQB689" s="35"/>
      <c r="HQC689" s="35"/>
      <c r="HQD689" s="35"/>
      <c r="HQE689" s="35"/>
      <c r="HQF689" s="35"/>
      <c r="HQG689" s="35"/>
      <c r="HQH689" s="35"/>
      <c r="HQI689" s="35"/>
      <c r="HQJ689" s="35"/>
      <c r="HQK689" s="35"/>
      <c r="HQL689" s="35"/>
      <c r="HQM689" s="35"/>
      <c r="HQN689" s="35"/>
      <c r="HQO689" s="35"/>
      <c r="HQP689" s="35"/>
      <c r="HQQ689" s="35"/>
      <c r="HQR689" s="35"/>
      <c r="HQS689" s="35"/>
      <c r="HQT689" s="35"/>
      <c r="HQU689" s="35"/>
      <c r="HQV689" s="35"/>
      <c r="HQW689" s="35"/>
      <c r="HQX689" s="35"/>
      <c r="HQY689" s="35"/>
      <c r="HQZ689" s="35"/>
      <c r="HRA689" s="35"/>
      <c r="HRB689" s="35"/>
      <c r="HRC689" s="35"/>
      <c r="HRD689" s="35"/>
      <c r="HRE689" s="35"/>
      <c r="HRF689" s="35"/>
      <c r="HRG689" s="35"/>
      <c r="HRH689" s="35"/>
      <c r="HRI689" s="35"/>
      <c r="HRJ689" s="35"/>
      <c r="HRK689" s="35"/>
      <c r="HRL689" s="35"/>
      <c r="HRM689" s="35"/>
      <c r="HRN689" s="35"/>
      <c r="HRO689" s="35"/>
      <c r="HRP689" s="35"/>
      <c r="HRQ689" s="35"/>
      <c r="HRR689" s="35"/>
      <c r="HRS689" s="35"/>
      <c r="HRT689" s="35"/>
      <c r="HRU689" s="35"/>
      <c r="HRV689" s="35"/>
      <c r="HRW689" s="35"/>
      <c r="HRX689" s="35"/>
      <c r="HRY689" s="35"/>
      <c r="HRZ689" s="35"/>
      <c r="HSA689" s="35"/>
      <c r="HSB689" s="35"/>
      <c r="HSC689" s="35"/>
      <c r="HSD689" s="35"/>
      <c r="HSE689" s="35"/>
      <c r="HSF689" s="35"/>
      <c r="HSG689" s="35"/>
      <c r="HSH689" s="35"/>
      <c r="HSI689" s="35"/>
      <c r="HSJ689" s="35"/>
      <c r="HSK689" s="35"/>
      <c r="HSL689" s="35"/>
      <c r="HSM689" s="35"/>
      <c r="HSN689" s="35"/>
      <c r="HSO689" s="35"/>
      <c r="HSP689" s="35"/>
      <c r="HSQ689" s="35"/>
      <c r="HSR689" s="35"/>
      <c r="HSS689" s="35"/>
      <c r="HST689" s="35"/>
      <c r="HSU689" s="35"/>
      <c r="HSV689" s="35"/>
      <c r="HSW689" s="35"/>
      <c r="HSX689" s="35"/>
      <c r="HSY689" s="35"/>
      <c r="HSZ689" s="35"/>
      <c r="HTA689" s="35"/>
      <c r="HTB689" s="35"/>
      <c r="HTC689" s="35"/>
      <c r="HTD689" s="35"/>
      <c r="HTE689" s="35"/>
      <c r="HTF689" s="35"/>
      <c r="HTG689" s="35"/>
      <c r="HTH689" s="35"/>
      <c r="HTI689" s="35"/>
      <c r="HTJ689" s="35"/>
      <c r="HTK689" s="35"/>
      <c r="HTL689" s="35"/>
      <c r="HTM689" s="35"/>
      <c r="HTN689" s="35"/>
      <c r="HTO689" s="35"/>
      <c r="HTP689" s="35"/>
      <c r="HTQ689" s="35"/>
      <c r="HTR689" s="35"/>
      <c r="HTS689" s="35"/>
      <c r="HTT689" s="35"/>
      <c r="HTU689" s="35"/>
      <c r="HTV689" s="35"/>
      <c r="HTW689" s="35"/>
      <c r="HTX689" s="35"/>
      <c r="HTY689" s="35"/>
      <c r="HTZ689" s="35"/>
      <c r="HUA689" s="35"/>
      <c r="HUB689" s="35"/>
      <c r="HUC689" s="35"/>
      <c r="HUD689" s="35"/>
      <c r="HUE689" s="35"/>
      <c r="HUF689" s="35"/>
      <c r="HUG689" s="35"/>
      <c r="HUH689" s="35"/>
      <c r="HUI689" s="35"/>
      <c r="HUJ689" s="35"/>
      <c r="HUK689" s="35"/>
      <c r="HUL689" s="35"/>
      <c r="HUM689" s="35"/>
      <c r="HUN689" s="35"/>
      <c r="HUO689" s="35"/>
      <c r="HUP689" s="35"/>
      <c r="HUQ689" s="35"/>
      <c r="HUR689" s="35"/>
      <c r="HUS689" s="35"/>
      <c r="HUT689" s="35"/>
      <c r="HUU689" s="35"/>
      <c r="HUV689" s="35"/>
      <c r="HUW689" s="35"/>
      <c r="HUX689" s="35"/>
      <c r="HUY689" s="35"/>
      <c r="HUZ689" s="35"/>
      <c r="HVA689" s="35"/>
      <c r="HVB689" s="35"/>
      <c r="HVC689" s="35"/>
      <c r="HVD689" s="35"/>
      <c r="HVE689" s="35"/>
      <c r="HVF689" s="35"/>
      <c r="HVG689" s="35"/>
      <c r="HVH689" s="35"/>
      <c r="HVI689" s="35"/>
      <c r="HVJ689" s="35"/>
      <c r="HVK689" s="35"/>
      <c r="HVL689" s="35"/>
      <c r="HVM689" s="35"/>
      <c r="HVN689" s="35"/>
      <c r="HVO689" s="35"/>
      <c r="HVP689" s="35"/>
      <c r="HVQ689" s="35"/>
      <c r="HVR689" s="35"/>
      <c r="HVS689" s="35"/>
      <c r="HVT689" s="35"/>
      <c r="HVU689" s="35"/>
      <c r="HVV689" s="35"/>
      <c r="HVW689" s="35"/>
      <c r="HVX689" s="35"/>
      <c r="HVY689" s="35"/>
      <c r="HVZ689" s="35"/>
      <c r="HWA689" s="35"/>
      <c r="HWB689" s="35"/>
      <c r="HWC689" s="35"/>
      <c r="HWD689" s="35"/>
      <c r="HWE689" s="35"/>
      <c r="HWF689" s="35"/>
      <c r="HWG689" s="35"/>
      <c r="HWH689" s="35"/>
      <c r="HWI689" s="35"/>
      <c r="HWJ689" s="35"/>
      <c r="HWK689" s="35"/>
      <c r="HWL689" s="35"/>
      <c r="HWM689" s="35"/>
      <c r="HWN689" s="35"/>
      <c r="HWO689" s="35"/>
      <c r="HWP689" s="35"/>
      <c r="HWQ689" s="35"/>
      <c r="HWR689" s="35"/>
      <c r="HWS689" s="35"/>
      <c r="HWT689" s="35"/>
      <c r="HWU689" s="35"/>
      <c r="HWV689" s="35"/>
      <c r="HWW689" s="35"/>
      <c r="HWX689" s="35"/>
      <c r="HWY689" s="35"/>
      <c r="HWZ689" s="35"/>
      <c r="HXA689" s="35"/>
      <c r="HXB689" s="35"/>
      <c r="HXC689" s="35"/>
      <c r="HXD689" s="35"/>
      <c r="HXE689" s="35"/>
      <c r="HXF689" s="35"/>
      <c r="HXG689" s="35"/>
      <c r="HXH689" s="35"/>
      <c r="HXI689" s="35"/>
      <c r="HXJ689" s="35"/>
      <c r="HXK689" s="35"/>
      <c r="HXL689" s="35"/>
      <c r="HXM689" s="35"/>
      <c r="HXN689" s="35"/>
      <c r="HXO689" s="35"/>
      <c r="HXP689" s="35"/>
      <c r="HXQ689" s="35"/>
      <c r="HXR689" s="35"/>
      <c r="HXS689" s="35"/>
      <c r="HXT689" s="35"/>
      <c r="HXU689" s="35"/>
      <c r="HXV689" s="35"/>
      <c r="HXW689" s="35"/>
      <c r="HXX689" s="35"/>
      <c r="HXY689" s="35"/>
      <c r="HXZ689" s="35"/>
      <c r="HYA689" s="35"/>
      <c r="HYB689" s="35"/>
      <c r="HYC689" s="35"/>
      <c r="HYD689" s="35"/>
      <c r="HYE689" s="35"/>
      <c r="HYF689" s="35"/>
      <c r="HYG689" s="35"/>
      <c r="HYH689" s="35"/>
      <c r="HYI689" s="35"/>
      <c r="HYJ689" s="35"/>
      <c r="HYK689" s="35"/>
      <c r="HYL689" s="35"/>
      <c r="HYM689" s="35"/>
      <c r="HYN689" s="35"/>
      <c r="HYO689" s="35"/>
      <c r="HYP689" s="35"/>
      <c r="HYQ689" s="35"/>
      <c r="HYR689" s="35"/>
      <c r="HYS689" s="35"/>
      <c r="HYT689" s="35"/>
      <c r="HYU689" s="35"/>
      <c r="HYV689" s="35"/>
      <c r="HYW689" s="35"/>
      <c r="HYX689" s="35"/>
      <c r="HYY689" s="35"/>
      <c r="HYZ689" s="35"/>
      <c r="HZA689" s="35"/>
      <c r="HZB689" s="35"/>
      <c r="HZC689" s="35"/>
      <c r="HZD689" s="35"/>
      <c r="HZE689" s="35"/>
      <c r="HZF689" s="35"/>
      <c r="HZG689" s="35"/>
      <c r="HZH689" s="35"/>
      <c r="HZI689" s="35"/>
      <c r="HZJ689" s="35"/>
      <c r="HZK689" s="35"/>
      <c r="HZL689" s="35"/>
      <c r="HZM689" s="35"/>
      <c r="HZN689" s="35"/>
      <c r="HZO689" s="35"/>
      <c r="HZP689" s="35"/>
      <c r="HZQ689" s="35"/>
      <c r="HZR689" s="35"/>
      <c r="HZS689" s="35"/>
      <c r="HZT689" s="35"/>
      <c r="HZU689" s="35"/>
      <c r="HZV689" s="35"/>
      <c r="HZW689" s="35"/>
      <c r="HZX689" s="35"/>
      <c r="HZY689" s="35"/>
      <c r="HZZ689" s="35"/>
      <c r="IAA689" s="35"/>
      <c r="IAB689" s="35"/>
      <c r="IAC689" s="35"/>
      <c r="IAD689" s="35"/>
      <c r="IAE689" s="35"/>
      <c r="IAF689" s="35"/>
      <c r="IAG689" s="35"/>
      <c r="IAH689" s="35"/>
      <c r="IAI689" s="35"/>
      <c r="IAJ689" s="35"/>
      <c r="IAK689" s="35"/>
      <c r="IAL689" s="35"/>
      <c r="IAM689" s="35"/>
      <c r="IAN689" s="35"/>
      <c r="IAO689" s="35"/>
      <c r="IAP689" s="35"/>
      <c r="IAQ689" s="35"/>
      <c r="IAR689" s="35"/>
      <c r="IAS689" s="35"/>
      <c r="IAT689" s="35"/>
      <c r="IAU689" s="35"/>
      <c r="IAV689" s="35"/>
      <c r="IAW689" s="35"/>
      <c r="IAX689" s="35"/>
      <c r="IAY689" s="35"/>
      <c r="IAZ689" s="35"/>
      <c r="IBA689" s="35"/>
      <c r="IBB689" s="35"/>
      <c r="IBC689" s="35"/>
      <c r="IBD689" s="35"/>
      <c r="IBE689" s="35"/>
      <c r="IBF689" s="35"/>
      <c r="IBG689" s="35"/>
      <c r="IBH689" s="35"/>
      <c r="IBI689" s="35"/>
      <c r="IBJ689" s="35"/>
      <c r="IBK689" s="35"/>
      <c r="IBL689" s="35"/>
      <c r="IBM689" s="35"/>
      <c r="IBN689" s="35"/>
      <c r="IBO689" s="35"/>
      <c r="IBP689" s="35"/>
      <c r="IBQ689" s="35"/>
      <c r="IBR689" s="35"/>
      <c r="IBS689" s="35"/>
      <c r="IBT689" s="35"/>
      <c r="IBU689" s="35"/>
      <c r="IBV689" s="35"/>
      <c r="IBW689" s="35"/>
      <c r="IBX689" s="35"/>
      <c r="IBY689" s="35"/>
      <c r="IBZ689" s="35"/>
      <c r="ICA689" s="35"/>
      <c r="ICB689" s="35"/>
      <c r="ICC689" s="35"/>
      <c r="ICD689" s="35"/>
      <c r="ICE689" s="35"/>
      <c r="ICF689" s="35"/>
      <c r="ICG689" s="35"/>
      <c r="ICH689" s="35"/>
      <c r="ICI689" s="35"/>
      <c r="ICJ689" s="35"/>
      <c r="ICK689" s="35"/>
      <c r="ICL689" s="35"/>
      <c r="ICM689" s="35"/>
      <c r="ICN689" s="35"/>
      <c r="ICO689" s="35"/>
      <c r="ICP689" s="35"/>
      <c r="ICQ689" s="35"/>
      <c r="ICR689" s="35"/>
      <c r="ICS689" s="35"/>
      <c r="ICT689" s="35"/>
      <c r="ICU689" s="35"/>
      <c r="ICV689" s="35"/>
      <c r="ICW689" s="35"/>
      <c r="ICX689" s="35"/>
      <c r="ICY689" s="35"/>
      <c r="ICZ689" s="35"/>
      <c r="IDA689" s="35"/>
      <c r="IDB689" s="35"/>
      <c r="IDC689" s="35"/>
      <c r="IDD689" s="35"/>
      <c r="IDE689" s="35"/>
      <c r="IDF689" s="35"/>
      <c r="IDG689" s="35"/>
      <c r="IDH689" s="35"/>
      <c r="IDI689" s="35"/>
      <c r="IDJ689" s="35"/>
      <c r="IDK689" s="35"/>
      <c r="IDL689" s="35"/>
      <c r="IDM689" s="35"/>
      <c r="IDN689" s="35"/>
      <c r="IDO689" s="35"/>
      <c r="IDP689" s="35"/>
      <c r="IDQ689" s="35"/>
      <c r="IDR689" s="35"/>
      <c r="IDS689" s="35"/>
      <c r="IDT689" s="35"/>
      <c r="IDU689" s="35"/>
      <c r="IDV689" s="35"/>
      <c r="IDW689" s="35"/>
      <c r="IDX689" s="35"/>
      <c r="IDY689" s="35"/>
      <c r="IDZ689" s="35"/>
      <c r="IEA689" s="35"/>
      <c r="IEB689" s="35"/>
      <c r="IEC689" s="35"/>
      <c r="IED689" s="35"/>
      <c r="IEE689" s="35"/>
      <c r="IEF689" s="35"/>
      <c r="IEG689" s="35"/>
      <c r="IEH689" s="35"/>
      <c r="IEI689" s="35"/>
      <c r="IEJ689" s="35"/>
      <c r="IEK689" s="35"/>
      <c r="IEL689" s="35"/>
      <c r="IEM689" s="35"/>
      <c r="IEN689" s="35"/>
      <c r="IEO689" s="35"/>
      <c r="IEP689" s="35"/>
      <c r="IEQ689" s="35"/>
      <c r="IER689" s="35"/>
      <c r="IES689" s="35"/>
      <c r="IET689" s="35"/>
      <c r="IEU689" s="35"/>
      <c r="IEV689" s="35"/>
      <c r="IEW689" s="35"/>
      <c r="IEX689" s="35"/>
      <c r="IEY689" s="35"/>
      <c r="IEZ689" s="35"/>
      <c r="IFA689" s="35"/>
      <c r="IFB689" s="35"/>
      <c r="IFC689" s="35"/>
      <c r="IFD689" s="35"/>
      <c r="IFE689" s="35"/>
      <c r="IFF689" s="35"/>
      <c r="IFG689" s="35"/>
      <c r="IFH689" s="35"/>
      <c r="IFI689" s="35"/>
      <c r="IFJ689" s="35"/>
      <c r="IFK689" s="35"/>
      <c r="IFL689" s="35"/>
      <c r="IFM689" s="35"/>
      <c r="IFN689" s="35"/>
      <c r="IFO689" s="35"/>
      <c r="IFP689" s="35"/>
      <c r="IFQ689" s="35"/>
      <c r="IFR689" s="35"/>
      <c r="IFS689" s="35"/>
      <c r="IFT689" s="35"/>
      <c r="IFU689" s="35"/>
      <c r="IFV689" s="35"/>
      <c r="IFW689" s="35"/>
      <c r="IFX689" s="35"/>
      <c r="IFY689" s="35"/>
      <c r="IFZ689" s="35"/>
      <c r="IGA689" s="35"/>
      <c r="IGB689" s="35"/>
      <c r="IGC689" s="35"/>
      <c r="IGD689" s="35"/>
      <c r="IGE689" s="35"/>
      <c r="IGF689" s="35"/>
      <c r="IGG689" s="35"/>
      <c r="IGH689" s="35"/>
      <c r="IGI689" s="35"/>
      <c r="IGJ689" s="35"/>
      <c r="IGK689" s="35"/>
      <c r="IGL689" s="35"/>
      <c r="IGM689" s="35"/>
      <c r="IGN689" s="35"/>
      <c r="IGO689" s="35"/>
      <c r="IGP689" s="35"/>
      <c r="IGQ689" s="35"/>
      <c r="IGR689" s="35"/>
      <c r="IGS689" s="35"/>
      <c r="IGT689" s="35"/>
      <c r="IGU689" s="35"/>
      <c r="IGV689" s="35"/>
      <c r="IGW689" s="35"/>
      <c r="IGX689" s="35"/>
      <c r="IGY689" s="35"/>
      <c r="IGZ689" s="35"/>
      <c r="IHA689" s="35"/>
      <c r="IHB689" s="35"/>
      <c r="IHC689" s="35"/>
      <c r="IHD689" s="35"/>
      <c r="IHE689" s="35"/>
      <c r="IHF689" s="35"/>
      <c r="IHG689" s="35"/>
      <c r="IHH689" s="35"/>
      <c r="IHI689" s="35"/>
      <c r="IHJ689" s="35"/>
      <c r="IHK689" s="35"/>
      <c r="IHL689" s="35"/>
      <c r="IHM689" s="35"/>
      <c r="IHN689" s="35"/>
      <c r="IHO689" s="35"/>
      <c r="IHP689" s="35"/>
      <c r="IHQ689" s="35"/>
      <c r="IHR689" s="35"/>
      <c r="IHS689" s="35"/>
      <c r="IHT689" s="35"/>
      <c r="IHU689" s="35"/>
      <c r="IHV689" s="35"/>
      <c r="IHW689" s="35"/>
      <c r="IHX689" s="35"/>
      <c r="IHY689" s="35"/>
      <c r="IHZ689" s="35"/>
      <c r="IIA689" s="35"/>
      <c r="IIB689" s="35"/>
      <c r="IIC689" s="35"/>
      <c r="IID689" s="35"/>
      <c r="IIE689" s="35"/>
      <c r="IIF689" s="35"/>
      <c r="IIG689" s="35"/>
      <c r="IIH689" s="35"/>
      <c r="III689" s="35"/>
      <c r="IIJ689" s="35"/>
      <c r="IIK689" s="35"/>
      <c r="IIL689" s="35"/>
      <c r="IIM689" s="35"/>
      <c r="IIN689" s="35"/>
      <c r="IIO689" s="35"/>
      <c r="IIP689" s="35"/>
      <c r="IIQ689" s="35"/>
      <c r="IIR689" s="35"/>
      <c r="IIS689" s="35"/>
      <c r="IIT689" s="35"/>
      <c r="IIU689" s="35"/>
      <c r="IIV689" s="35"/>
      <c r="IIW689" s="35"/>
      <c r="IIX689" s="35"/>
      <c r="IIY689" s="35"/>
      <c r="IIZ689" s="35"/>
      <c r="IJA689" s="35"/>
      <c r="IJB689" s="35"/>
      <c r="IJC689" s="35"/>
      <c r="IJD689" s="35"/>
      <c r="IJE689" s="35"/>
      <c r="IJF689" s="35"/>
      <c r="IJG689" s="35"/>
      <c r="IJH689" s="35"/>
      <c r="IJI689" s="35"/>
      <c r="IJJ689" s="35"/>
      <c r="IJK689" s="35"/>
      <c r="IJL689" s="35"/>
      <c r="IJM689" s="35"/>
      <c r="IJN689" s="35"/>
      <c r="IJO689" s="35"/>
      <c r="IJP689" s="35"/>
      <c r="IJQ689" s="35"/>
      <c r="IJR689" s="35"/>
      <c r="IJS689" s="35"/>
      <c r="IJT689" s="35"/>
      <c r="IJU689" s="35"/>
      <c r="IJV689" s="35"/>
      <c r="IJW689" s="35"/>
      <c r="IJX689" s="35"/>
      <c r="IJY689" s="35"/>
      <c r="IJZ689" s="35"/>
      <c r="IKA689" s="35"/>
      <c r="IKB689" s="35"/>
      <c r="IKC689" s="35"/>
      <c r="IKD689" s="35"/>
      <c r="IKE689" s="35"/>
      <c r="IKF689" s="35"/>
      <c r="IKG689" s="35"/>
      <c r="IKH689" s="35"/>
      <c r="IKI689" s="35"/>
      <c r="IKJ689" s="35"/>
      <c r="IKK689" s="35"/>
      <c r="IKL689" s="35"/>
      <c r="IKM689" s="35"/>
      <c r="IKN689" s="35"/>
      <c r="IKO689" s="35"/>
      <c r="IKP689" s="35"/>
      <c r="IKQ689" s="35"/>
      <c r="IKR689" s="35"/>
      <c r="IKS689" s="35"/>
      <c r="IKT689" s="35"/>
      <c r="IKU689" s="35"/>
      <c r="IKV689" s="35"/>
      <c r="IKW689" s="35"/>
      <c r="IKX689" s="35"/>
      <c r="IKY689" s="35"/>
      <c r="IKZ689" s="35"/>
      <c r="ILA689" s="35"/>
      <c r="ILB689" s="35"/>
      <c r="ILC689" s="35"/>
      <c r="ILD689" s="35"/>
      <c r="ILE689" s="35"/>
      <c r="ILF689" s="35"/>
      <c r="ILG689" s="35"/>
      <c r="ILH689" s="35"/>
      <c r="ILI689" s="35"/>
      <c r="ILJ689" s="35"/>
      <c r="ILK689" s="35"/>
      <c r="ILL689" s="35"/>
      <c r="ILM689" s="35"/>
      <c r="ILN689" s="35"/>
      <c r="ILO689" s="35"/>
      <c r="ILP689" s="35"/>
      <c r="ILQ689" s="35"/>
      <c r="ILR689" s="35"/>
      <c r="ILS689" s="35"/>
      <c r="ILT689" s="35"/>
      <c r="ILU689" s="35"/>
      <c r="ILV689" s="35"/>
      <c r="ILW689" s="35"/>
      <c r="ILX689" s="35"/>
      <c r="ILY689" s="35"/>
      <c r="ILZ689" s="35"/>
      <c r="IMA689" s="35"/>
      <c r="IMB689" s="35"/>
      <c r="IMC689" s="35"/>
      <c r="IMD689" s="35"/>
      <c r="IME689" s="35"/>
      <c r="IMF689" s="35"/>
      <c r="IMG689" s="35"/>
      <c r="IMH689" s="35"/>
      <c r="IMI689" s="35"/>
      <c r="IMJ689" s="35"/>
      <c r="IMK689" s="35"/>
      <c r="IML689" s="35"/>
      <c r="IMM689" s="35"/>
      <c r="IMN689" s="35"/>
      <c r="IMO689" s="35"/>
      <c r="IMP689" s="35"/>
      <c r="IMQ689" s="35"/>
      <c r="IMR689" s="35"/>
      <c r="IMS689" s="35"/>
      <c r="IMT689" s="35"/>
      <c r="IMU689" s="35"/>
      <c r="IMV689" s="35"/>
      <c r="IMW689" s="35"/>
      <c r="IMX689" s="35"/>
      <c r="IMY689" s="35"/>
      <c r="IMZ689" s="35"/>
      <c r="INA689" s="35"/>
      <c r="INB689" s="35"/>
      <c r="INC689" s="35"/>
      <c r="IND689" s="35"/>
      <c r="INE689" s="35"/>
      <c r="INF689" s="35"/>
      <c r="ING689" s="35"/>
      <c r="INH689" s="35"/>
      <c r="INI689" s="35"/>
      <c r="INJ689" s="35"/>
      <c r="INK689" s="35"/>
      <c r="INL689" s="35"/>
      <c r="INM689" s="35"/>
      <c r="INN689" s="35"/>
      <c r="INO689" s="35"/>
      <c r="INP689" s="35"/>
      <c r="INQ689" s="35"/>
      <c r="INR689" s="35"/>
      <c r="INS689" s="35"/>
      <c r="INT689" s="35"/>
      <c r="INU689" s="35"/>
      <c r="INV689" s="35"/>
      <c r="INW689" s="35"/>
      <c r="INX689" s="35"/>
      <c r="INY689" s="35"/>
      <c r="INZ689" s="35"/>
      <c r="IOA689" s="35"/>
      <c r="IOB689" s="35"/>
      <c r="IOC689" s="35"/>
      <c r="IOD689" s="35"/>
      <c r="IOE689" s="35"/>
      <c r="IOF689" s="35"/>
      <c r="IOG689" s="35"/>
      <c r="IOH689" s="35"/>
      <c r="IOI689" s="35"/>
      <c r="IOJ689" s="35"/>
      <c r="IOK689" s="35"/>
      <c r="IOL689" s="35"/>
      <c r="IOM689" s="35"/>
      <c r="ION689" s="35"/>
      <c r="IOO689" s="35"/>
      <c r="IOP689" s="35"/>
      <c r="IOQ689" s="35"/>
      <c r="IOR689" s="35"/>
      <c r="IOS689" s="35"/>
      <c r="IOT689" s="35"/>
      <c r="IOU689" s="35"/>
      <c r="IOV689" s="35"/>
      <c r="IOW689" s="35"/>
      <c r="IOX689" s="35"/>
      <c r="IOY689" s="35"/>
      <c r="IOZ689" s="35"/>
      <c r="IPA689" s="35"/>
      <c r="IPB689" s="35"/>
      <c r="IPC689" s="35"/>
      <c r="IPD689" s="35"/>
      <c r="IPE689" s="35"/>
      <c r="IPF689" s="35"/>
      <c r="IPG689" s="35"/>
      <c r="IPH689" s="35"/>
      <c r="IPI689" s="35"/>
      <c r="IPJ689" s="35"/>
      <c r="IPK689" s="35"/>
      <c r="IPL689" s="35"/>
      <c r="IPM689" s="35"/>
      <c r="IPN689" s="35"/>
      <c r="IPO689" s="35"/>
      <c r="IPP689" s="35"/>
      <c r="IPQ689" s="35"/>
      <c r="IPR689" s="35"/>
      <c r="IPS689" s="35"/>
      <c r="IPT689" s="35"/>
      <c r="IPU689" s="35"/>
      <c r="IPV689" s="35"/>
      <c r="IPW689" s="35"/>
      <c r="IPX689" s="35"/>
      <c r="IPY689" s="35"/>
      <c r="IPZ689" s="35"/>
      <c r="IQA689" s="35"/>
      <c r="IQB689" s="35"/>
      <c r="IQC689" s="35"/>
      <c r="IQD689" s="35"/>
      <c r="IQE689" s="35"/>
      <c r="IQF689" s="35"/>
      <c r="IQG689" s="35"/>
      <c r="IQH689" s="35"/>
      <c r="IQI689" s="35"/>
      <c r="IQJ689" s="35"/>
      <c r="IQK689" s="35"/>
      <c r="IQL689" s="35"/>
      <c r="IQM689" s="35"/>
      <c r="IQN689" s="35"/>
      <c r="IQO689" s="35"/>
      <c r="IQP689" s="35"/>
      <c r="IQQ689" s="35"/>
      <c r="IQR689" s="35"/>
      <c r="IQS689" s="35"/>
      <c r="IQT689" s="35"/>
      <c r="IQU689" s="35"/>
      <c r="IQV689" s="35"/>
      <c r="IQW689" s="35"/>
      <c r="IQX689" s="35"/>
      <c r="IQY689" s="35"/>
      <c r="IQZ689" s="35"/>
      <c r="IRA689" s="35"/>
      <c r="IRB689" s="35"/>
      <c r="IRC689" s="35"/>
      <c r="IRD689" s="35"/>
      <c r="IRE689" s="35"/>
      <c r="IRF689" s="35"/>
      <c r="IRG689" s="35"/>
      <c r="IRH689" s="35"/>
      <c r="IRI689" s="35"/>
      <c r="IRJ689" s="35"/>
      <c r="IRK689" s="35"/>
      <c r="IRL689" s="35"/>
      <c r="IRM689" s="35"/>
      <c r="IRN689" s="35"/>
      <c r="IRO689" s="35"/>
      <c r="IRP689" s="35"/>
      <c r="IRQ689" s="35"/>
      <c r="IRR689" s="35"/>
      <c r="IRS689" s="35"/>
      <c r="IRT689" s="35"/>
      <c r="IRU689" s="35"/>
      <c r="IRV689" s="35"/>
      <c r="IRW689" s="35"/>
      <c r="IRX689" s="35"/>
      <c r="IRY689" s="35"/>
      <c r="IRZ689" s="35"/>
      <c r="ISA689" s="35"/>
      <c r="ISB689" s="35"/>
      <c r="ISC689" s="35"/>
      <c r="ISD689" s="35"/>
      <c r="ISE689" s="35"/>
      <c r="ISF689" s="35"/>
      <c r="ISG689" s="35"/>
      <c r="ISH689" s="35"/>
      <c r="ISI689" s="35"/>
      <c r="ISJ689" s="35"/>
      <c r="ISK689" s="35"/>
      <c r="ISL689" s="35"/>
      <c r="ISM689" s="35"/>
      <c r="ISN689" s="35"/>
      <c r="ISO689" s="35"/>
      <c r="ISP689" s="35"/>
      <c r="ISQ689" s="35"/>
      <c r="ISR689" s="35"/>
      <c r="ISS689" s="35"/>
      <c r="IST689" s="35"/>
      <c r="ISU689" s="35"/>
      <c r="ISV689" s="35"/>
      <c r="ISW689" s="35"/>
      <c r="ISX689" s="35"/>
      <c r="ISY689" s="35"/>
      <c r="ISZ689" s="35"/>
      <c r="ITA689" s="35"/>
      <c r="ITB689" s="35"/>
      <c r="ITC689" s="35"/>
      <c r="ITD689" s="35"/>
      <c r="ITE689" s="35"/>
      <c r="ITF689" s="35"/>
      <c r="ITG689" s="35"/>
      <c r="ITH689" s="35"/>
      <c r="ITI689" s="35"/>
      <c r="ITJ689" s="35"/>
      <c r="ITK689" s="35"/>
      <c r="ITL689" s="35"/>
      <c r="ITM689" s="35"/>
      <c r="ITN689" s="35"/>
      <c r="ITO689" s="35"/>
      <c r="ITP689" s="35"/>
      <c r="ITQ689" s="35"/>
      <c r="ITR689" s="35"/>
      <c r="ITS689" s="35"/>
      <c r="ITT689" s="35"/>
      <c r="ITU689" s="35"/>
      <c r="ITV689" s="35"/>
      <c r="ITW689" s="35"/>
      <c r="ITX689" s="35"/>
      <c r="ITY689" s="35"/>
      <c r="ITZ689" s="35"/>
      <c r="IUA689" s="35"/>
      <c r="IUB689" s="35"/>
      <c r="IUC689" s="35"/>
      <c r="IUD689" s="35"/>
      <c r="IUE689" s="35"/>
      <c r="IUF689" s="35"/>
      <c r="IUG689" s="35"/>
      <c r="IUH689" s="35"/>
      <c r="IUI689" s="35"/>
      <c r="IUJ689" s="35"/>
      <c r="IUK689" s="35"/>
      <c r="IUL689" s="35"/>
      <c r="IUM689" s="35"/>
      <c r="IUN689" s="35"/>
      <c r="IUO689" s="35"/>
      <c r="IUP689" s="35"/>
      <c r="IUQ689" s="35"/>
      <c r="IUR689" s="35"/>
      <c r="IUS689" s="35"/>
      <c r="IUT689" s="35"/>
      <c r="IUU689" s="35"/>
      <c r="IUV689" s="35"/>
      <c r="IUW689" s="35"/>
      <c r="IUX689" s="35"/>
      <c r="IUY689" s="35"/>
      <c r="IUZ689" s="35"/>
      <c r="IVA689" s="35"/>
      <c r="IVB689" s="35"/>
      <c r="IVC689" s="35"/>
      <c r="IVD689" s="35"/>
      <c r="IVE689" s="35"/>
      <c r="IVF689" s="35"/>
      <c r="IVG689" s="35"/>
      <c r="IVH689" s="35"/>
      <c r="IVI689" s="35"/>
      <c r="IVJ689" s="35"/>
      <c r="IVK689" s="35"/>
      <c r="IVL689" s="35"/>
      <c r="IVM689" s="35"/>
      <c r="IVN689" s="35"/>
      <c r="IVO689" s="35"/>
      <c r="IVP689" s="35"/>
      <c r="IVQ689" s="35"/>
      <c r="IVR689" s="35"/>
      <c r="IVS689" s="35"/>
      <c r="IVT689" s="35"/>
      <c r="IVU689" s="35"/>
      <c r="IVV689" s="35"/>
      <c r="IVW689" s="35"/>
      <c r="IVX689" s="35"/>
      <c r="IVY689" s="35"/>
      <c r="IVZ689" s="35"/>
      <c r="IWA689" s="35"/>
      <c r="IWB689" s="35"/>
      <c r="IWC689" s="35"/>
      <c r="IWD689" s="35"/>
      <c r="IWE689" s="35"/>
      <c r="IWF689" s="35"/>
      <c r="IWG689" s="35"/>
      <c r="IWH689" s="35"/>
      <c r="IWI689" s="35"/>
      <c r="IWJ689" s="35"/>
      <c r="IWK689" s="35"/>
      <c r="IWL689" s="35"/>
      <c r="IWM689" s="35"/>
      <c r="IWN689" s="35"/>
      <c r="IWO689" s="35"/>
      <c r="IWP689" s="35"/>
      <c r="IWQ689" s="35"/>
      <c r="IWR689" s="35"/>
      <c r="IWS689" s="35"/>
      <c r="IWT689" s="35"/>
      <c r="IWU689" s="35"/>
      <c r="IWV689" s="35"/>
      <c r="IWW689" s="35"/>
      <c r="IWX689" s="35"/>
      <c r="IWY689" s="35"/>
      <c r="IWZ689" s="35"/>
      <c r="IXA689" s="35"/>
      <c r="IXB689" s="35"/>
      <c r="IXC689" s="35"/>
      <c r="IXD689" s="35"/>
      <c r="IXE689" s="35"/>
      <c r="IXF689" s="35"/>
      <c r="IXG689" s="35"/>
      <c r="IXH689" s="35"/>
      <c r="IXI689" s="35"/>
      <c r="IXJ689" s="35"/>
      <c r="IXK689" s="35"/>
      <c r="IXL689" s="35"/>
      <c r="IXM689" s="35"/>
      <c r="IXN689" s="35"/>
      <c r="IXO689" s="35"/>
      <c r="IXP689" s="35"/>
      <c r="IXQ689" s="35"/>
      <c r="IXR689" s="35"/>
      <c r="IXS689" s="35"/>
      <c r="IXT689" s="35"/>
      <c r="IXU689" s="35"/>
      <c r="IXV689" s="35"/>
      <c r="IXW689" s="35"/>
      <c r="IXX689" s="35"/>
      <c r="IXY689" s="35"/>
      <c r="IXZ689" s="35"/>
      <c r="IYA689" s="35"/>
      <c r="IYB689" s="35"/>
      <c r="IYC689" s="35"/>
      <c r="IYD689" s="35"/>
      <c r="IYE689" s="35"/>
      <c r="IYF689" s="35"/>
      <c r="IYG689" s="35"/>
      <c r="IYH689" s="35"/>
      <c r="IYI689" s="35"/>
      <c r="IYJ689" s="35"/>
      <c r="IYK689" s="35"/>
      <c r="IYL689" s="35"/>
      <c r="IYM689" s="35"/>
      <c r="IYN689" s="35"/>
      <c r="IYO689" s="35"/>
      <c r="IYP689" s="35"/>
      <c r="IYQ689" s="35"/>
      <c r="IYR689" s="35"/>
      <c r="IYS689" s="35"/>
      <c r="IYT689" s="35"/>
      <c r="IYU689" s="35"/>
      <c r="IYV689" s="35"/>
      <c r="IYW689" s="35"/>
      <c r="IYX689" s="35"/>
      <c r="IYY689" s="35"/>
      <c r="IYZ689" s="35"/>
      <c r="IZA689" s="35"/>
      <c r="IZB689" s="35"/>
      <c r="IZC689" s="35"/>
      <c r="IZD689" s="35"/>
      <c r="IZE689" s="35"/>
      <c r="IZF689" s="35"/>
      <c r="IZG689" s="35"/>
      <c r="IZH689" s="35"/>
      <c r="IZI689" s="35"/>
      <c r="IZJ689" s="35"/>
      <c r="IZK689" s="35"/>
      <c r="IZL689" s="35"/>
      <c r="IZM689" s="35"/>
      <c r="IZN689" s="35"/>
      <c r="IZO689" s="35"/>
      <c r="IZP689" s="35"/>
      <c r="IZQ689" s="35"/>
      <c r="IZR689" s="35"/>
      <c r="IZS689" s="35"/>
      <c r="IZT689" s="35"/>
      <c r="IZU689" s="35"/>
      <c r="IZV689" s="35"/>
      <c r="IZW689" s="35"/>
      <c r="IZX689" s="35"/>
      <c r="IZY689" s="35"/>
      <c r="IZZ689" s="35"/>
      <c r="JAA689" s="35"/>
      <c r="JAB689" s="35"/>
      <c r="JAC689" s="35"/>
      <c r="JAD689" s="35"/>
      <c r="JAE689" s="35"/>
      <c r="JAF689" s="35"/>
      <c r="JAG689" s="35"/>
      <c r="JAH689" s="35"/>
      <c r="JAI689" s="35"/>
      <c r="JAJ689" s="35"/>
      <c r="JAK689" s="35"/>
      <c r="JAL689" s="35"/>
      <c r="JAM689" s="35"/>
      <c r="JAN689" s="35"/>
      <c r="JAO689" s="35"/>
      <c r="JAP689" s="35"/>
      <c r="JAQ689" s="35"/>
      <c r="JAR689" s="35"/>
      <c r="JAS689" s="35"/>
      <c r="JAT689" s="35"/>
      <c r="JAU689" s="35"/>
      <c r="JAV689" s="35"/>
      <c r="JAW689" s="35"/>
      <c r="JAX689" s="35"/>
      <c r="JAY689" s="35"/>
      <c r="JAZ689" s="35"/>
      <c r="JBA689" s="35"/>
      <c r="JBB689" s="35"/>
      <c r="JBC689" s="35"/>
      <c r="JBD689" s="35"/>
      <c r="JBE689" s="35"/>
      <c r="JBF689" s="35"/>
      <c r="JBG689" s="35"/>
      <c r="JBH689" s="35"/>
      <c r="JBI689" s="35"/>
      <c r="JBJ689" s="35"/>
      <c r="JBK689" s="35"/>
      <c r="JBL689" s="35"/>
      <c r="JBM689" s="35"/>
      <c r="JBN689" s="35"/>
      <c r="JBO689" s="35"/>
      <c r="JBP689" s="35"/>
      <c r="JBQ689" s="35"/>
      <c r="JBR689" s="35"/>
      <c r="JBS689" s="35"/>
      <c r="JBT689" s="35"/>
      <c r="JBU689" s="35"/>
      <c r="JBV689" s="35"/>
      <c r="JBW689" s="35"/>
      <c r="JBX689" s="35"/>
      <c r="JBY689" s="35"/>
      <c r="JBZ689" s="35"/>
      <c r="JCA689" s="35"/>
      <c r="JCB689" s="35"/>
      <c r="JCC689" s="35"/>
      <c r="JCD689" s="35"/>
      <c r="JCE689" s="35"/>
      <c r="JCF689" s="35"/>
      <c r="JCG689" s="35"/>
      <c r="JCH689" s="35"/>
      <c r="JCI689" s="35"/>
      <c r="JCJ689" s="35"/>
      <c r="JCK689" s="35"/>
      <c r="JCL689" s="35"/>
      <c r="JCM689" s="35"/>
      <c r="JCN689" s="35"/>
      <c r="JCO689" s="35"/>
      <c r="JCP689" s="35"/>
      <c r="JCQ689" s="35"/>
      <c r="JCR689" s="35"/>
      <c r="JCS689" s="35"/>
      <c r="JCT689" s="35"/>
      <c r="JCU689" s="35"/>
      <c r="JCV689" s="35"/>
      <c r="JCW689" s="35"/>
      <c r="JCX689" s="35"/>
      <c r="JCY689" s="35"/>
      <c r="JCZ689" s="35"/>
      <c r="JDA689" s="35"/>
      <c r="JDB689" s="35"/>
      <c r="JDC689" s="35"/>
      <c r="JDD689" s="35"/>
      <c r="JDE689" s="35"/>
      <c r="JDF689" s="35"/>
      <c r="JDG689" s="35"/>
      <c r="JDH689" s="35"/>
      <c r="JDI689" s="35"/>
      <c r="JDJ689" s="35"/>
      <c r="JDK689" s="35"/>
      <c r="JDL689" s="35"/>
      <c r="JDM689" s="35"/>
      <c r="JDN689" s="35"/>
      <c r="JDO689" s="35"/>
      <c r="JDP689" s="35"/>
      <c r="JDQ689" s="35"/>
      <c r="JDR689" s="35"/>
      <c r="JDS689" s="35"/>
      <c r="JDT689" s="35"/>
      <c r="JDU689" s="35"/>
      <c r="JDV689" s="35"/>
      <c r="JDW689" s="35"/>
      <c r="JDX689" s="35"/>
      <c r="JDY689" s="35"/>
      <c r="JDZ689" s="35"/>
      <c r="JEA689" s="35"/>
      <c r="JEB689" s="35"/>
      <c r="JEC689" s="35"/>
      <c r="JED689" s="35"/>
      <c r="JEE689" s="35"/>
      <c r="JEF689" s="35"/>
      <c r="JEG689" s="35"/>
      <c r="JEH689" s="35"/>
      <c r="JEI689" s="35"/>
      <c r="JEJ689" s="35"/>
      <c r="JEK689" s="35"/>
      <c r="JEL689" s="35"/>
      <c r="JEM689" s="35"/>
      <c r="JEN689" s="35"/>
      <c r="JEO689" s="35"/>
      <c r="JEP689" s="35"/>
      <c r="JEQ689" s="35"/>
      <c r="JER689" s="35"/>
      <c r="JES689" s="35"/>
      <c r="JET689" s="35"/>
      <c r="JEU689" s="35"/>
      <c r="JEV689" s="35"/>
      <c r="JEW689" s="35"/>
      <c r="JEX689" s="35"/>
      <c r="JEY689" s="35"/>
      <c r="JEZ689" s="35"/>
      <c r="JFA689" s="35"/>
      <c r="JFB689" s="35"/>
      <c r="JFC689" s="35"/>
      <c r="JFD689" s="35"/>
      <c r="JFE689" s="35"/>
      <c r="JFF689" s="35"/>
      <c r="JFG689" s="35"/>
      <c r="JFH689" s="35"/>
      <c r="JFI689" s="35"/>
      <c r="JFJ689" s="35"/>
      <c r="JFK689" s="35"/>
      <c r="JFL689" s="35"/>
      <c r="JFM689" s="35"/>
      <c r="JFN689" s="35"/>
      <c r="JFO689" s="35"/>
      <c r="JFP689" s="35"/>
      <c r="JFQ689" s="35"/>
      <c r="JFR689" s="35"/>
      <c r="JFS689" s="35"/>
      <c r="JFT689" s="35"/>
      <c r="JFU689" s="35"/>
      <c r="JFV689" s="35"/>
      <c r="JFW689" s="35"/>
      <c r="JFX689" s="35"/>
      <c r="JFY689" s="35"/>
      <c r="JFZ689" s="35"/>
      <c r="JGA689" s="35"/>
      <c r="JGB689" s="35"/>
      <c r="JGC689" s="35"/>
      <c r="JGD689" s="35"/>
      <c r="JGE689" s="35"/>
      <c r="JGF689" s="35"/>
      <c r="JGG689" s="35"/>
      <c r="JGH689" s="35"/>
      <c r="JGI689" s="35"/>
      <c r="JGJ689" s="35"/>
      <c r="JGK689" s="35"/>
      <c r="JGL689" s="35"/>
      <c r="JGM689" s="35"/>
      <c r="JGN689" s="35"/>
      <c r="JGO689" s="35"/>
      <c r="JGP689" s="35"/>
      <c r="JGQ689" s="35"/>
      <c r="JGR689" s="35"/>
      <c r="JGS689" s="35"/>
      <c r="JGT689" s="35"/>
      <c r="JGU689" s="35"/>
      <c r="JGV689" s="35"/>
      <c r="JGW689" s="35"/>
      <c r="JGX689" s="35"/>
      <c r="JGY689" s="35"/>
      <c r="JGZ689" s="35"/>
      <c r="JHA689" s="35"/>
      <c r="JHB689" s="35"/>
      <c r="JHC689" s="35"/>
      <c r="JHD689" s="35"/>
      <c r="JHE689" s="35"/>
      <c r="JHF689" s="35"/>
      <c r="JHG689" s="35"/>
      <c r="JHH689" s="35"/>
      <c r="JHI689" s="35"/>
      <c r="JHJ689" s="35"/>
      <c r="JHK689" s="35"/>
      <c r="JHL689" s="35"/>
      <c r="JHM689" s="35"/>
      <c r="JHN689" s="35"/>
      <c r="JHO689" s="35"/>
      <c r="JHP689" s="35"/>
      <c r="JHQ689" s="35"/>
      <c r="JHR689" s="35"/>
      <c r="JHS689" s="35"/>
      <c r="JHT689" s="35"/>
      <c r="JHU689" s="35"/>
      <c r="JHV689" s="35"/>
      <c r="JHW689" s="35"/>
      <c r="JHX689" s="35"/>
      <c r="JHY689" s="35"/>
      <c r="JHZ689" s="35"/>
      <c r="JIA689" s="35"/>
      <c r="JIB689" s="35"/>
      <c r="JIC689" s="35"/>
      <c r="JID689" s="35"/>
      <c r="JIE689" s="35"/>
      <c r="JIF689" s="35"/>
      <c r="JIG689" s="35"/>
      <c r="JIH689" s="35"/>
      <c r="JII689" s="35"/>
      <c r="JIJ689" s="35"/>
      <c r="JIK689" s="35"/>
      <c r="JIL689" s="35"/>
      <c r="JIM689" s="35"/>
      <c r="JIN689" s="35"/>
      <c r="JIO689" s="35"/>
      <c r="JIP689" s="35"/>
      <c r="JIQ689" s="35"/>
      <c r="JIR689" s="35"/>
      <c r="JIS689" s="35"/>
      <c r="JIT689" s="35"/>
      <c r="JIU689" s="35"/>
      <c r="JIV689" s="35"/>
      <c r="JIW689" s="35"/>
      <c r="JIX689" s="35"/>
      <c r="JIY689" s="35"/>
      <c r="JIZ689" s="35"/>
      <c r="JJA689" s="35"/>
      <c r="JJB689" s="35"/>
      <c r="JJC689" s="35"/>
      <c r="JJD689" s="35"/>
      <c r="JJE689" s="35"/>
      <c r="JJF689" s="35"/>
      <c r="JJG689" s="35"/>
      <c r="JJH689" s="35"/>
      <c r="JJI689" s="35"/>
      <c r="JJJ689" s="35"/>
      <c r="JJK689" s="35"/>
      <c r="JJL689" s="35"/>
      <c r="JJM689" s="35"/>
      <c r="JJN689" s="35"/>
      <c r="JJO689" s="35"/>
      <c r="JJP689" s="35"/>
      <c r="JJQ689" s="35"/>
      <c r="JJR689" s="35"/>
      <c r="JJS689" s="35"/>
      <c r="JJT689" s="35"/>
      <c r="JJU689" s="35"/>
      <c r="JJV689" s="35"/>
      <c r="JJW689" s="35"/>
      <c r="JJX689" s="35"/>
      <c r="JJY689" s="35"/>
      <c r="JJZ689" s="35"/>
      <c r="JKA689" s="35"/>
      <c r="JKB689" s="35"/>
      <c r="JKC689" s="35"/>
      <c r="JKD689" s="35"/>
      <c r="JKE689" s="35"/>
      <c r="JKF689" s="35"/>
      <c r="JKG689" s="35"/>
      <c r="JKH689" s="35"/>
      <c r="JKI689" s="35"/>
      <c r="JKJ689" s="35"/>
      <c r="JKK689" s="35"/>
      <c r="JKL689" s="35"/>
      <c r="JKM689" s="35"/>
      <c r="JKN689" s="35"/>
      <c r="JKO689" s="35"/>
      <c r="JKP689" s="35"/>
      <c r="JKQ689" s="35"/>
      <c r="JKR689" s="35"/>
      <c r="JKS689" s="35"/>
      <c r="JKT689" s="35"/>
      <c r="JKU689" s="35"/>
      <c r="JKV689" s="35"/>
      <c r="JKW689" s="35"/>
      <c r="JKX689" s="35"/>
      <c r="JKY689" s="35"/>
      <c r="JKZ689" s="35"/>
      <c r="JLA689" s="35"/>
      <c r="JLB689" s="35"/>
      <c r="JLC689" s="35"/>
      <c r="JLD689" s="35"/>
      <c r="JLE689" s="35"/>
      <c r="JLF689" s="35"/>
      <c r="JLG689" s="35"/>
      <c r="JLH689" s="35"/>
      <c r="JLI689" s="35"/>
      <c r="JLJ689" s="35"/>
      <c r="JLK689" s="35"/>
      <c r="JLL689" s="35"/>
      <c r="JLM689" s="35"/>
      <c r="JLN689" s="35"/>
      <c r="JLO689" s="35"/>
      <c r="JLP689" s="35"/>
      <c r="JLQ689" s="35"/>
      <c r="JLR689" s="35"/>
      <c r="JLS689" s="35"/>
      <c r="JLT689" s="35"/>
      <c r="JLU689" s="35"/>
      <c r="JLV689" s="35"/>
      <c r="JLW689" s="35"/>
      <c r="JLX689" s="35"/>
      <c r="JLY689" s="35"/>
      <c r="JLZ689" s="35"/>
      <c r="JMA689" s="35"/>
      <c r="JMB689" s="35"/>
      <c r="JMC689" s="35"/>
      <c r="JMD689" s="35"/>
      <c r="JME689" s="35"/>
      <c r="JMF689" s="35"/>
      <c r="JMG689" s="35"/>
      <c r="JMH689" s="35"/>
      <c r="JMI689" s="35"/>
      <c r="JMJ689" s="35"/>
      <c r="JMK689" s="35"/>
      <c r="JML689" s="35"/>
      <c r="JMM689" s="35"/>
      <c r="JMN689" s="35"/>
      <c r="JMO689" s="35"/>
      <c r="JMP689" s="35"/>
      <c r="JMQ689" s="35"/>
      <c r="JMR689" s="35"/>
      <c r="JMS689" s="35"/>
      <c r="JMT689" s="35"/>
      <c r="JMU689" s="35"/>
      <c r="JMV689" s="35"/>
      <c r="JMW689" s="35"/>
      <c r="JMX689" s="35"/>
      <c r="JMY689" s="35"/>
      <c r="JMZ689" s="35"/>
      <c r="JNA689" s="35"/>
      <c r="JNB689" s="35"/>
      <c r="JNC689" s="35"/>
      <c r="JND689" s="35"/>
      <c r="JNE689" s="35"/>
      <c r="JNF689" s="35"/>
      <c r="JNG689" s="35"/>
      <c r="JNH689" s="35"/>
      <c r="JNI689" s="35"/>
      <c r="JNJ689" s="35"/>
      <c r="JNK689" s="35"/>
      <c r="JNL689" s="35"/>
      <c r="JNM689" s="35"/>
      <c r="JNN689" s="35"/>
      <c r="JNO689" s="35"/>
      <c r="JNP689" s="35"/>
      <c r="JNQ689" s="35"/>
      <c r="JNR689" s="35"/>
      <c r="JNS689" s="35"/>
      <c r="JNT689" s="35"/>
      <c r="JNU689" s="35"/>
      <c r="JNV689" s="35"/>
      <c r="JNW689" s="35"/>
      <c r="JNX689" s="35"/>
      <c r="JNY689" s="35"/>
      <c r="JNZ689" s="35"/>
      <c r="JOA689" s="35"/>
      <c r="JOB689" s="35"/>
      <c r="JOC689" s="35"/>
      <c r="JOD689" s="35"/>
      <c r="JOE689" s="35"/>
      <c r="JOF689" s="35"/>
      <c r="JOG689" s="35"/>
      <c r="JOH689" s="35"/>
      <c r="JOI689" s="35"/>
      <c r="JOJ689" s="35"/>
      <c r="JOK689" s="35"/>
      <c r="JOL689" s="35"/>
      <c r="JOM689" s="35"/>
      <c r="JON689" s="35"/>
      <c r="JOO689" s="35"/>
      <c r="JOP689" s="35"/>
      <c r="JOQ689" s="35"/>
      <c r="JOR689" s="35"/>
      <c r="JOS689" s="35"/>
      <c r="JOT689" s="35"/>
      <c r="JOU689" s="35"/>
      <c r="JOV689" s="35"/>
      <c r="JOW689" s="35"/>
      <c r="JOX689" s="35"/>
      <c r="JOY689" s="35"/>
      <c r="JOZ689" s="35"/>
      <c r="JPA689" s="35"/>
      <c r="JPB689" s="35"/>
      <c r="JPC689" s="35"/>
      <c r="JPD689" s="35"/>
      <c r="JPE689" s="35"/>
      <c r="JPF689" s="35"/>
      <c r="JPG689" s="35"/>
      <c r="JPH689" s="35"/>
      <c r="JPI689" s="35"/>
      <c r="JPJ689" s="35"/>
      <c r="JPK689" s="35"/>
      <c r="JPL689" s="35"/>
      <c r="JPM689" s="35"/>
      <c r="JPN689" s="35"/>
      <c r="JPO689" s="35"/>
      <c r="JPP689" s="35"/>
      <c r="JPQ689" s="35"/>
      <c r="JPR689" s="35"/>
      <c r="JPS689" s="35"/>
      <c r="JPT689" s="35"/>
      <c r="JPU689" s="35"/>
      <c r="JPV689" s="35"/>
      <c r="JPW689" s="35"/>
      <c r="JPX689" s="35"/>
      <c r="JPY689" s="35"/>
      <c r="JPZ689" s="35"/>
      <c r="JQA689" s="35"/>
      <c r="JQB689" s="35"/>
      <c r="JQC689" s="35"/>
      <c r="JQD689" s="35"/>
      <c r="JQE689" s="35"/>
      <c r="JQF689" s="35"/>
      <c r="JQG689" s="35"/>
      <c r="JQH689" s="35"/>
      <c r="JQI689" s="35"/>
      <c r="JQJ689" s="35"/>
      <c r="JQK689" s="35"/>
      <c r="JQL689" s="35"/>
      <c r="JQM689" s="35"/>
      <c r="JQN689" s="35"/>
      <c r="JQO689" s="35"/>
      <c r="JQP689" s="35"/>
      <c r="JQQ689" s="35"/>
      <c r="JQR689" s="35"/>
      <c r="JQS689" s="35"/>
      <c r="JQT689" s="35"/>
      <c r="JQU689" s="35"/>
      <c r="JQV689" s="35"/>
      <c r="JQW689" s="35"/>
      <c r="JQX689" s="35"/>
      <c r="JQY689" s="35"/>
      <c r="JQZ689" s="35"/>
      <c r="JRA689" s="35"/>
      <c r="JRB689" s="35"/>
      <c r="JRC689" s="35"/>
      <c r="JRD689" s="35"/>
      <c r="JRE689" s="35"/>
      <c r="JRF689" s="35"/>
      <c r="JRG689" s="35"/>
      <c r="JRH689" s="35"/>
      <c r="JRI689" s="35"/>
      <c r="JRJ689" s="35"/>
      <c r="JRK689" s="35"/>
      <c r="JRL689" s="35"/>
      <c r="JRM689" s="35"/>
      <c r="JRN689" s="35"/>
      <c r="JRO689" s="35"/>
      <c r="JRP689" s="35"/>
      <c r="JRQ689" s="35"/>
      <c r="JRR689" s="35"/>
      <c r="JRS689" s="35"/>
      <c r="JRT689" s="35"/>
      <c r="JRU689" s="35"/>
      <c r="JRV689" s="35"/>
      <c r="JRW689" s="35"/>
      <c r="JRX689" s="35"/>
      <c r="JRY689" s="35"/>
      <c r="JRZ689" s="35"/>
      <c r="JSA689" s="35"/>
      <c r="JSB689" s="35"/>
      <c r="JSC689" s="35"/>
      <c r="JSD689" s="35"/>
      <c r="JSE689" s="35"/>
      <c r="JSF689" s="35"/>
      <c r="JSG689" s="35"/>
      <c r="JSH689" s="35"/>
      <c r="JSI689" s="35"/>
      <c r="JSJ689" s="35"/>
      <c r="JSK689" s="35"/>
      <c r="JSL689" s="35"/>
      <c r="JSM689" s="35"/>
      <c r="JSN689" s="35"/>
      <c r="JSO689" s="35"/>
      <c r="JSP689" s="35"/>
      <c r="JSQ689" s="35"/>
      <c r="JSR689" s="35"/>
      <c r="JSS689" s="35"/>
      <c r="JST689" s="35"/>
      <c r="JSU689" s="35"/>
      <c r="JSV689" s="35"/>
      <c r="JSW689" s="35"/>
      <c r="JSX689" s="35"/>
      <c r="JSY689" s="35"/>
      <c r="JSZ689" s="35"/>
      <c r="JTA689" s="35"/>
      <c r="JTB689" s="35"/>
      <c r="JTC689" s="35"/>
      <c r="JTD689" s="35"/>
      <c r="JTE689" s="35"/>
      <c r="JTF689" s="35"/>
      <c r="JTG689" s="35"/>
      <c r="JTH689" s="35"/>
      <c r="JTI689" s="35"/>
      <c r="JTJ689" s="35"/>
      <c r="JTK689" s="35"/>
      <c r="JTL689" s="35"/>
      <c r="JTM689" s="35"/>
      <c r="JTN689" s="35"/>
      <c r="JTO689" s="35"/>
      <c r="JTP689" s="35"/>
      <c r="JTQ689" s="35"/>
      <c r="JTR689" s="35"/>
      <c r="JTS689" s="35"/>
      <c r="JTT689" s="35"/>
      <c r="JTU689" s="35"/>
      <c r="JTV689" s="35"/>
      <c r="JTW689" s="35"/>
      <c r="JTX689" s="35"/>
      <c r="JTY689" s="35"/>
      <c r="JTZ689" s="35"/>
      <c r="JUA689" s="35"/>
      <c r="JUB689" s="35"/>
      <c r="JUC689" s="35"/>
      <c r="JUD689" s="35"/>
      <c r="JUE689" s="35"/>
      <c r="JUF689" s="35"/>
      <c r="JUG689" s="35"/>
      <c r="JUH689" s="35"/>
      <c r="JUI689" s="35"/>
      <c r="JUJ689" s="35"/>
      <c r="JUK689" s="35"/>
      <c r="JUL689" s="35"/>
      <c r="JUM689" s="35"/>
      <c r="JUN689" s="35"/>
      <c r="JUO689" s="35"/>
      <c r="JUP689" s="35"/>
      <c r="JUQ689" s="35"/>
      <c r="JUR689" s="35"/>
      <c r="JUS689" s="35"/>
      <c r="JUT689" s="35"/>
      <c r="JUU689" s="35"/>
      <c r="JUV689" s="35"/>
      <c r="JUW689" s="35"/>
      <c r="JUX689" s="35"/>
      <c r="JUY689" s="35"/>
      <c r="JUZ689" s="35"/>
      <c r="JVA689" s="35"/>
      <c r="JVB689" s="35"/>
      <c r="JVC689" s="35"/>
      <c r="JVD689" s="35"/>
      <c r="JVE689" s="35"/>
      <c r="JVF689" s="35"/>
      <c r="JVG689" s="35"/>
      <c r="JVH689" s="35"/>
      <c r="JVI689" s="35"/>
      <c r="JVJ689" s="35"/>
      <c r="JVK689" s="35"/>
      <c r="JVL689" s="35"/>
      <c r="JVM689" s="35"/>
      <c r="JVN689" s="35"/>
      <c r="JVO689" s="35"/>
      <c r="JVP689" s="35"/>
      <c r="JVQ689" s="35"/>
      <c r="JVR689" s="35"/>
      <c r="JVS689" s="35"/>
      <c r="JVT689" s="35"/>
      <c r="JVU689" s="35"/>
      <c r="JVV689" s="35"/>
      <c r="JVW689" s="35"/>
      <c r="JVX689" s="35"/>
      <c r="JVY689" s="35"/>
      <c r="JVZ689" s="35"/>
      <c r="JWA689" s="35"/>
      <c r="JWB689" s="35"/>
      <c r="JWC689" s="35"/>
      <c r="JWD689" s="35"/>
      <c r="JWE689" s="35"/>
      <c r="JWF689" s="35"/>
      <c r="JWG689" s="35"/>
      <c r="JWH689" s="35"/>
      <c r="JWI689" s="35"/>
      <c r="JWJ689" s="35"/>
      <c r="JWK689" s="35"/>
      <c r="JWL689" s="35"/>
      <c r="JWM689" s="35"/>
      <c r="JWN689" s="35"/>
      <c r="JWO689" s="35"/>
      <c r="JWP689" s="35"/>
      <c r="JWQ689" s="35"/>
      <c r="JWR689" s="35"/>
      <c r="JWS689" s="35"/>
      <c r="JWT689" s="35"/>
      <c r="JWU689" s="35"/>
      <c r="JWV689" s="35"/>
      <c r="JWW689" s="35"/>
      <c r="JWX689" s="35"/>
      <c r="JWY689" s="35"/>
      <c r="JWZ689" s="35"/>
      <c r="JXA689" s="35"/>
      <c r="JXB689" s="35"/>
      <c r="JXC689" s="35"/>
      <c r="JXD689" s="35"/>
      <c r="JXE689" s="35"/>
      <c r="JXF689" s="35"/>
      <c r="JXG689" s="35"/>
      <c r="JXH689" s="35"/>
      <c r="JXI689" s="35"/>
      <c r="JXJ689" s="35"/>
      <c r="JXK689" s="35"/>
      <c r="JXL689" s="35"/>
      <c r="JXM689" s="35"/>
      <c r="JXN689" s="35"/>
      <c r="JXO689" s="35"/>
      <c r="JXP689" s="35"/>
      <c r="JXQ689" s="35"/>
      <c r="JXR689" s="35"/>
      <c r="JXS689" s="35"/>
      <c r="JXT689" s="35"/>
      <c r="JXU689" s="35"/>
      <c r="JXV689" s="35"/>
      <c r="JXW689" s="35"/>
      <c r="JXX689" s="35"/>
      <c r="JXY689" s="35"/>
      <c r="JXZ689" s="35"/>
      <c r="JYA689" s="35"/>
      <c r="JYB689" s="35"/>
      <c r="JYC689" s="35"/>
      <c r="JYD689" s="35"/>
      <c r="JYE689" s="35"/>
      <c r="JYF689" s="35"/>
      <c r="JYG689" s="35"/>
      <c r="JYH689" s="35"/>
      <c r="JYI689" s="35"/>
      <c r="JYJ689" s="35"/>
      <c r="JYK689" s="35"/>
      <c r="JYL689" s="35"/>
      <c r="JYM689" s="35"/>
      <c r="JYN689" s="35"/>
      <c r="JYO689" s="35"/>
      <c r="JYP689" s="35"/>
      <c r="JYQ689" s="35"/>
      <c r="JYR689" s="35"/>
      <c r="JYS689" s="35"/>
      <c r="JYT689" s="35"/>
      <c r="JYU689" s="35"/>
      <c r="JYV689" s="35"/>
      <c r="JYW689" s="35"/>
      <c r="JYX689" s="35"/>
      <c r="JYY689" s="35"/>
      <c r="JYZ689" s="35"/>
      <c r="JZA689" s="35"/>
      <c r="JZB689" s="35"/>
      <c r="JZC689" s="35"/>
      <c r="JZD689" s="35"/>
      <c r="JZE689" s="35"/>
      <c r="JZF689" s="35"/>
      <c r="JZG689" s="35"/>
      <c r="JZH689" s="35"/>
      <c r="JZI689" s="35"/>
      <c r="JZJ689" s="35"/>
      <c r="JZK689" s="35"/>
      <c r="JZL689" s="35"/>
      <c r="JZM689" s="35"/>
      <c r="JZN689" s="35"/>
      <c r="JZO689" s="35"/>
      <c r="JZP689" s="35"/>
      <c r="JZQ689" s="35"/>
      <c r="JZR689" s="35"/>
      <c r="JZS689" s="35"/>
      <c r="JZT689" s="35"/>
      <c r="JZU689" s="35"/>
      <c r="JZV689" s="35"/>
      <c r="JZW689" s="35"/>
      <c r="JZX689" s="35"/>
      <c r="JZY689" s="35"/>
      <c r="JZZ689" s="35"/>
      <c r="KAA689" s="35"/>
      <c r="KAB689" s="35"/>
      <c r="KAC689" s="35"/>
      <c r="KAD689" s="35"/>
      <c r="KAE689" s="35"/>
      <c r="KAF689" s="35"/>
      <c r="KAG689" s="35"/>
      <c r="KAH689" s="35"/>
      <c r="KAI689" s="35"/>
      <c r="KAJ689" s="35"/>
      <c r="KAK689" s="35"/>
      <c r="KAL689" s="35"/>
      <c r="KAM689" s="35"/>
      <c r="KAN689" s="35"/>
      <c r="KAO689" s="35"/>
      <c r="KAP689" s="35"/>
      <c r="KAQ689" s="35"/>
      <c r="KAR689" s="35"/>
      <c r="KAS689" s="35"/>
      <c r="KAT689" s="35"/>
      <c r="KAU689" s="35"/>
      <c r="KAV689" s="35"/>
      <c r="KAW689" s="35"/>
      <c r="KAX689" s="35"/>
      <c r="KAY689" s="35"/>
      <c r="KAZ689" s="35"/>
      <c r="KBA689" s="35"/>
      <c r="KBB689" s="35"/>
      <c r="KBC689" s="35"/>
      <c r="KBD689" s="35"/>
      <c r="KBE689" s="35"/>
      <c r="KBF689" s="35"/>
      <c r="KBG689" s="35"/>
      <c r="KBH689" s="35"/>
      <c r="KBI689" s="35"/>
      <c r="KBJ689" s="35"/>
      <c r="KBK689" s="35"/>
      <c r="KBL689" s="35"/>
      <c r="KBM689" s="35"/>
      <c r="KBN689" s="35"/>
      <c r="KBO689" s="35"/>
      <c r="KBP689" s="35"/>
      <c r="KBQ689" s="35"/>
      <c r="KBR689" s="35"/>
      <c r="KBS689" s="35"/>
      <c r="KBT689" s="35"/>
      <c r="KBU689" s="35"/>
      <c r="KBV689" s="35"/>
      <c r="KBW689" s="35"/>
      <c r="KBX689" s="35"/>
      <c r="KBY689" s="35"/>
      <c r="KBZ689" s="35"/>
      <c r="KCA689" s="35"/>
      <c r="KCB689" s="35"/>
      <c r="KCC689" s="35"/>
      <c r="KCD689" s="35"/>
      <c r="KCE689" s="35"/>
      <c r="KCF689" s="35"/>
      <c r="KCG689" s="35"/>
      <c r="KCH689" s="35"/>
      <c r="KCI689" s="35"/>
      <c r="KCJ689" s="35"/>
      <c r="KCK689" s="35"/>
      <c r="KCL689" s="35"/>
      <c r="KCM689" s="35"/>
      <c r="KCN689" s="35"/>
      <c r="KCO689" s="35"/>
      <c r="KCP689" s="35"/>
      <c r="KCQ689" s="35"/>
      <c r="KCR689" s="35"/>
      <c r="KCS689" s="35"/>
      <c r="KCT689" s="35"/>
      <c r="KCU689" s="35"/>
      <c r="KCV689" s="35"/>
      <c r="KCW689" s="35"/>
      <c r="KCX689" s="35"/>
      <c r="KCY689" s="35"/>
      <c r="KCZ689" s="35"/>
      <c r="KDA689" s="35"/>
      <c r="KDB689" s="35"/>
      <c r="KDC689" s="35"/>
      <c r="KDD689" s="35"/>
      <c r="KDE689" s="35"/>
      <c r="KDF689" s="35"/>
      <c r="KDG689" s="35"/>
      <c r="KDH689" s="35"/>
      <c r="KDI689" s="35"/>
      <c r="KDJ689" s="35"/>
      <c r="KDK689" s="35"/>
      <c r="KDL689" s="35"/>
      <c r="KDM689" s="35"/>
      <c r="KDN689" s="35"/>
      <c r="KDO689" s="35"/>
      <c r="KDP689" s="35"/>
      <c r="KDQ689" s="35"/>
      <c r="KDR689" s="35"/>
      <c r="KDS689" s="35"/>
      <c r="KDT689" s="35"/>
      <c r="KDU689" s="35"/>
      <c r="KDV689" s="35"/>
      <c r="KDW689" s="35"/>
      <c r="KDX689" s="35"/>
      <c r="KDY689" s="35"/>
      <c r="KDZ689" s="35"/>
      <c r="KEA689" s="35"/>
      <c r="KEB689" s="35"/>
      <c r="KEC689" s="35"/>
      <c r="KED689" s="35"/>
      <c r="KEE689" s="35"/>
      <c r="KEF689" s="35"/>
      <c r="KEG689" s="35"/>
      <c r="KEH689" s="35"/>
      <c r="KEI689" s="35"/>
      <c r="KEJ689" s="35"/>
      <c r="KEK689" s="35"/>
      <c r="KEL689" s="35"/>
      <c r="KEM689" s="35"/>
      <c r="KEN689" s="35"/>
      <c r="KEO689" s="35"/>
      <c r="KEP689" s="35"/>
      <c r="KEQ689" s="35"/>
      <c r="KER689" s="35"/>
      <c r="KES689" s="35"/>
      <c r="KET689" s="35"/>
      <c r="KEU689" s="35"/>
      <c r="KEV689" s="35"/>
      <c r="KEW689" s="35"/>
      <c r="KEX689" s="35"/>
      <c r="KEY689" s="35"/>
      <c r="KEZ689" s="35"/>
      <c r="KFA689" s="35"/>
      <c r="KFB689" s="35"/>
      <c r="KFC689" s="35"/>
      <c r="KFD689" s="35"/>
      <c r="KFE689" s="35"/>
      <c r="KFF689" s="35"/>
      <c r="KFG689" s="35"/>
      <c r="KFH689" s="35"/>
      <c r="KFI689" s="35"/>
      <c r="KFJ689" s="35"/>
      <c r="KFK689" s="35"/>
      <c r="KFL689" s="35"/>
      <c r="KFM689" s="35"/>
      <c r="KFN689" s="35"/>
      <c r="KFO689" s="35"/>
      <c r="KFP689" s="35"/>
      <c r="KFQ689" s="35"/>
      <c r="KFR689" s="35"/>
      <c r="KFS689" s="35"/>
      <c r="KFT689" s="35"/>
      <c r="KFU689" s="35"/>
      <c r="KFV689" s="35"/>
      <c r="KFW689" s="35"/>
      <c r="KFX689" s="35"/>
      <c r="KFY689" s="35"/>
      <c r="KFZ689" s="35"/>
      <c r="KGA689" s="35"/>
      <c r="KGB689" s="35"/>
      <c r="KGC689" s="35"/>
      <c r="KGD689" s="35"/>
      <c r="KGE689" s="35"/>
      <c r="KGF689" s="35"/>
      <c r="KGG689" s="35"/>
      <c r="KGH689" s="35"/>
      <c r="KGI689" s="35"/>
      <c r="KGJ689" s="35"/>
      <c r="KGK689" s="35"/>
      <c r="KGL689" s="35"/>
      <c r="KGM689" s="35"/>
      <c r="KGN689" s="35"/>
      <c r="KGO689" s="35"/>
      <c r="KGP689" s="35"/>
      <c r="KGQ689" s="35"/>
      <c r="KGR689" s="35"/>
      <c r="KGS689" s="35"/>
      <c r="KGT689" s="35"/>
      <c r="KGU689" s="35"/>
      <c r="KGV689" s="35"/>
      <c r="KGW689" s="35"/>
      <c r="KGX689" s="35"/>
      <c r="KGY689" s="35"/>
      <c r="KGZ689" s="35"/>
      <c r="KHA689" s="35"/>
      <c r="KHB689" s="35"/>
      <c r="KHC689" s="35"/>
      <c r="KHD689" s="35"/>
      <c r="KHE689" s="35"/>
      <c r="KHF689" s="35"/>
      <c r="KHG689" s="35"/>
      <c r="KHH689" s="35"/>
      <c r="KHI689" s="35"/>
      <c r="KHJ689" s="35"/>
      <c r="KHK689" s="35"/>
      <c r="KHL689" s="35"/>
      <c r="KHM689" s="35"/>
      <c r="KHN689" s="35"/>
      <c r="KHO689" s="35"/>
      <c r="KHP689" s="35"/>
      <c r="KHQ689" s="35"/>
      <c r="KHR689" s="35"/>
      <c r="KHS689" s="35"/>
      <c r="KHT689" s="35"/>
      <c r="KHU689" s="35"/>
      <c r="KHV689" s="35"/>
      <c r="KHW689" s="35"/>
      <c r="KHX689" s="35"/>
      <c r="KHY689" s="35"/>
      <c r="KHZ689" s="35"/>
      <c r="KIA689" s="35"/>
      <c r="KIB689" s="35"/>
      <c r="KIC689" s="35"/>
      <c r="KID689" s="35"/>
      <c r="KIE689" s="35"/>
      <c r="KIF689" s="35"/>
      <c r="KIG689" s="35"/>
      <c r="KIH689" s="35"/>
      <c r="KII689" s="35"/>
      <c r="KIJ689" s="35"/>
      <c r="KIK689" s="35"/>
      <c r="KIL689" s="35"/>
      <c r="KIM689" s="35"/>
      <c r="KIN689" s="35"/>
      <c r="KIO689" s="35"/>
      <c r="KIP689" s="35"/>
      <c r="KIQ689" s="35"/>
      <c r="KIR689" s="35"/>
      <c r="KIS689" s="35"/>
      <c r="KIT689" s="35"/>
      <c r="KIU689" s="35"/>
      <c r="KIV689" s="35"/>
      <c r="KIW689" s="35"/>
      <c r="KIX689" s="35"/>
      <c r="KIY689" s="35"/>
      <c r="KIZ689" s="35"/>
      <c r="KJA689" s="35"/>
      <c r="KJB689" s="35"/>
      <c r="KJC689" s="35"/>
      <c r="KJD689" s="35"/>
      <c r="KJE689" s="35"/>
      <c r="KJF689" s="35"/>
      <c r="KJG689" s="35"/>
      <c r="KJH689" s="35"/>
      <c r="KJI689" s="35"/>
      <c r="KJJ689" s="35"/>
      <c r="KJK689" s="35"/>
      <c r="KJL689" s="35"/>
      <c r="KJM689" s="35"/>
      <c r="KJN689" s="35"/>
      <c r="KJO689" s="35"/>
      <c r="KJP689" s="35"/>
      <c r="KJQ689" s="35"/>
      <c r="KJR689" s="35"/>
      <c r="KJS689" s="35"/>
      <c r="KJT689" s="35"/>
      <c r="KJU689" s="35"/>
      <c r="KJV689" s="35"/>
      <c r="KJW689" s="35"/>
      <c r="KJX689" s="35"/>
      <c r="KJY689" s="35"/>
      <c r="KJZ689" s="35"/>
      <c r="KKA689" s="35"/>
      <c r="KKB689" s="35"/>
      <c r="KKC689" s="35"/>
      <c r="KKD689" s="35"/>
      <c r="KKE689" s="35"/>
      <c r="KKF689" s="35"/>
      <c r="KKG689" s="35"/>
      <c r="KKH689" s="35"/>
      <c r="KKI689" s="35"/>
      <c r="KKJ689" s="35"/>
      <c r="KKK689" s="35"/>
      <c r="KKL689" s="35"/>
      <c r="KKM689" s="35"/>
      <c r="KKN689" s="35"/>
      <c r="KKO689" s="35"/>
      <c r="KKP689" s="35"/>
      <c r="KKQ689" s="35"/>
      <c r="KKR689" s="35"/>
      <c r="KKS689" s="35"/>
      <c r="KKT689" s="35"/>
      <c r="KKU689" s="35"/>
      <c r="KKV689" s="35"/>
      <c r="KKW689" s="35"/>
      <c r="KKX689" s="35"/>
      <c r="KKY689" s="35"/>
      <c r="KKZ689" s="35"/>
      <c r="KLA689" s="35"/>
      <c r="KLB689" s="35"/>
      <c r="KLC689" s="35"/>
      <c r="KLD689" s="35"/>
      <c r="KLE689" s="35"/>
      <c r="KLF689" s="35"/>
      <c r="KLG689" s="35"/>
      <c r="KLH689" s="35"/>
      <c r="KLI689" s="35"/>
      <c r="KLJ689" s="35"/>
      <c r="KLK689" s="35"/>
      <c r="KLL689" s="35"/>
      <c r="KLM689" s="35"/>
      <c r="KLN689" s="35"/>
      <c r="KLO689" s="35"/>
      <c r="KLP689" s="35"/>
      <c r="KLQ689" s="35"/>
      <c r="KLR689" s="35"/>
      <c r="KLS689" s="35"/>
      <c r="KLT689" s="35"/>
      <c r="KLU689" s="35"/>
      <c r="KLV689" s="35"/>
      <c r="KLW689" s="35"/>
      <c r="KLX689" s="35"/>
      <c r="KLY689" s="35"/>
      <c r="KLZ689" s="35"/>
      <c r="KMA689" s="35"/>
      <c r="KMB689" s="35"/>
      <c r="KMC689" s="35"/>
      <c r="KMD689" s="35"/>
      <c r="KME689" s="35"/>
      <c r="KMF689" s="35"/>
      <c r="KMG689" s="35"/>
      <c r="KMH689" s="35"/>
      <c r="KMI689" s="35"/>
      <c r="KMJ689" s="35"/>
      <c r="KMK689" s="35"/>
      <c r="KML689" s="35"/>
      <c r="KMM689" s="35"/>
      <c r="KMN689" s="35"/>
      <c r="KMO689" s="35"/>
      <c r="KMP689" s="35"/>
      <c r="KMQ689" s="35"/>
      <c r="KMR689" s="35"/>
      <c r="KMS689" s="35"/>
      <c r="KMT689" s="35"/>
      <c r="KMU689" s="35"/>
      <c r="KMV689" s="35"/>
      <c r="KMW689" s="35"/>
      <c r="KMX689" s="35"/>
      <c r="KMY689" s="35"/>
      <c r="KMZ689" s="35"/>
      <c r="KNA689" s="35"/>
      <c r="KNB689" s="35"/>
      <c r="KNC689" s="35"/>
      <c r="KND689" s="35"/>
      <c r="KNE689" s="35"/>
      <c r="KNF689" s="35"/>
      <c r="KNG689" s="35"/>
      <c r="KNH689" s="35"/>
      <c r="KNI689" s="35"/>
      <c r="KNJ689" s="35"/>
      <c r="KNK689" s="35"/>
      <c r="KNL689" s="35"/>
      <c r="KNM689" s="35"/>
      <c r="KNN689" s="35"/>
      <c r="KNO689" s="35"/>
      <c r="KNP689" s="35"/>
      <c r="KNQ689" s="35"/>
      <c r="KNR689" s="35"/>
      <c r="KNS689" s="35"/>
      <c r="KNT689" s="35"/>
      <c r="KNU689" s="35"/>
      <c r="KNV689" s="35"/>
      <c r="KNW689" s="35"/>
      <c r="KNX689" s="35"/>
      <c r="KNY689" s="35"/>
      <c r="KNZ689" s="35"/>
      <c r="KOA689" s="35"/>
      <c r="KOB689" s="35"/>
      <c r="KOC689" s="35"/>
      <c r="KOD689" s="35"/>
      <c r="KOE689" s="35"/>
      <c r="KOF689" s="35"/>
      <c r="KOG689" s="35"/>
      <c r="KOH689" s="35"/>
      <c r="KOI689" s="35"/>
      <c r="KOJ689" s="35"/>
      <c r="KOK689" s="35"/>
      <c r="KOL689" s="35"/>
      <c r="KOM689" s="35"/>
      <c r="KON689" s="35"/>
      <c r="KOO689" s="35"/>
      <c r="KOP689" s="35"/>
      <c r="KOQ689" s="35"/>
      <c r="KOR689" s="35"/>
      <c r="KOS689" s="35"/>
      <c r="KOT689" s="35"/>
      <c r="KOU689" s="35"/>
      <c r="KOV689" s="35"/>
      <c r="KOW689" s="35"/>
      <c r="KOX689" s="35"/>
      <c r="KOY689" s="35"/>
      <c r="KOZ689" s="35"/>
      <c r="KPA689" s="35"/>
      <c r="KPB689" s="35"/>
      <c r="KPC689" s="35"/>
      <c r="KPD689" s="35"/>
      <c r="KPE689" s="35"/>
      <c r="KPF689" s="35"/>
      <c r="KPG689" s="35"/>
      <c r="KPH689" s="35"/>
      <c r="KPI689" s="35"/>
      <c r="KPJ689" s="35"/>
      <c r="KPK689" s="35"/>
      <c r="KPL689" s="35"/>
      <c r="KPM689" s="35"/>
      <c r="KPN689" s="35"/>
      <c r="KPO689" s="35"/>
      <c r="KPP689" s="35"/>
      <c r="KPQ689" s="35"/>
      <c r="KPR689" s="35"/>
      <c r="KPS689" s="35"/>
      <c r="KPT689" s="35"/>
      <c r="KPU689" s="35"/>
      <c r="KPV689" s="35"/>
      <c r="KPW689" s="35"/>
      <c r="KPX689" s="35"/>
      <c r="KPY689" s="35"/>
      <c r="KPZ689" s="35"/>
      <c r="KQA689" s="35"/>
      <c r="KQB689" s="35"/>
      <c r="KQC689" s="35"/>
      <c r="KQD689" s="35"/>
      <c r="KQE689" s="35"/>
      <c r="KQF689" s="35"/>
      <c r="KQG689" s="35"/>
      <c r="KQH689" s="35"/>
      <c r="KQI689" s="35"/>
      <c r="KQJ689" s="35"/>
      <c r="KQK689" s="35"/>
      <c r="KQL689" s="35"/>
      <c r="KQM689" s="35"/>
      <c r="KQN689" s="35"/>
      <c r="KQO689" s="35"/>
      <c r="KQP689" s="35"/>
      <c r="KQQ689" s="35"/>
      <c r="KQR689" s="35"/>
      <c r="KQS689" s="35"/>
      <c r="KQT689" s="35"/>
      <c r="KQU689" s="35"/>
      <c r="KQV689" s="35"/>
      <c r="KQW689" s="35"/>
      <c r="KQX689" s="35"/>
      <c r="KQY689" s="35"/>
      <c r="KQZ689" s="35"/>
      <c r="KRA689" s="35"/>
      <c r="KRB689" s="35"/>
      <c r="KRC689" s="35"/>
      <c r="KRD689" s="35"/>
      <c r="KRE689" s="35"/>
      <c r="KRF689" s="35"/>
      <c r="KRG689" s="35"/>
      <c r="KRH689" s="35"/>
      <c r="KRI689" s="35"/>
      <c r="KRJ689" s="35"/>
      <c r="KRK689" s="35"/>
      <c r="KRL689" s="35"/>
      <c r="KRM689" s="35"/>
      <c r="KRN689" s="35"/>
      <c r="KRO689" s="35"/>
      <c r="KRP689" s="35"/>
      <c r="KRQ689" s="35"/>
      <c r="KRR689" s="35"/>
      <c r="KRS689" s="35"/>
      <c r="KRT689" s="35"/>
      <c r="KRU689" s="35"/>
      <c r="KRV689" s="35"/>
      <c r="KRW689" s="35"/>
      <c r="KRX689" s="35"/>
      <c r="KRY689" s="35"/>
      <c r="KRZ689" s="35"/>
      <c r="KSA689" s="35"/>
      <c r="KSB689" s="35"/>
      <c r="KSC689" s="35"/>
      <c r="KSD689" s="35"/>
      <c r="KSE689" s="35"/>
      <c r="KSF689" s="35"/>
      <c r="KSG689" s="35"/>
      <c r="KSH689" s="35"/>
      <c r="KSI689" s="35"/>
      <c r="KSJ689" s="35"/>
      <c r="KSK689" s="35"/>
      <c r="KSL689" s="35"/>
      <c r="KSM689" s="35"/>
      <c r="KSN689" s="35"/>
      <c r="KSO689" s="35"/>
      <c r="KSP689" s="35"/>
      <c r="KSQ689" s="35"/>
      <c r="KSR689" s="35"/>
      <c r="KSS689" s="35"/>
      <c r="KST689" s="35"/>
      <c r="KSU689" s="35"/>
      <c r="KSV689" s="35"/>
      <c r="KSW689" s="35"/>
      <c r="KSX689" s="35"/>
      <c r="KSY689" s="35"/>
      <c r="KSZ689" s="35"/>
      <c r="KTA689" s="35"/>
      <c r="KTB689" s="35"/>
      <c r="KTC689" s="35"/>
      <c r="KTD689" s="35"/>
      <c r="KTE689" s="35"/>
      <c r="KTF689" s="35"/>
      <c r="KTG689" s="35"/>
      <c r="KTH689" s="35"/>
      <c r="KTI689" s="35"/>
      <c r="KTJ689" s="35"/>
      <c r="KTK689" s="35"/>
      <c r="KTL689" s="35"/>
      <c r="KTM689" s="35"/>
      <c r="KTN689" s="35"/>
      <c r="KTO689" s="35"/>
      <c r="KTP689" s="35"/>
      <c r="KTQ689" s="35"/>
      <c r="KTR689" s="35"/>
      <c r="KTS689" s="35"/>
      <c r="KTT689" s="35"/>
      <c r="KTU689" s="35"/>
      <c r="KTV689" s="35"/>
      <c r="KTW689" s="35"/>
      <c r="KTX689" s="35"/>
      <c r="KTY689" s="35"/>
      <c r="KTZ689" s="35"/>
      <c r="KUA689" s="35"/>
      <c r="KUB689" s="35"/>
      <c r="KUC689" s="35"/>
      <c r="KUD689" s="35"/>
      <c r="KUE689" s="35"/>
      <c r="KUF689" s="35"/>
      <c r="KUG689" s="35"/>
      <c r="KUH689" s="35"/>
      <c r="KUI689" s="35"/>
      <c r="KUJ689" s="35"/>
      <c r="KUK689" s="35"/>
      <c r="KUL689" s="35"/>
      <c r="KUM689" s="35"/>
      <c r="KUN689" s="35"/>
      <c r="KUO689" s="35"/>
      <c r="KUP689" s="35"/>
      <c r="KUQ689" s="35"/>
      <c r="KUR689" s="35"/>
      <c r="KUS689" s="35"/>
      <c r="KUT689" s="35"/>
      <c r="KUU689" s="35"/>
      <c r="KUV689" s="35"/>
      <c r="KUW689" s="35"/>
      <c r="KUX689" s="35"/>
      <c r="KUY689" s="35"/>
      <c r="KUZ689" s="35"/>
      <c r="KVA689" s="35"/>
      <c r="KVB689" s="35"/>
      <c r="KVC689" s="35"/>
      <c r="KVD689" s="35"/>
      <c r="KVE689" s="35"/>
      <c r="KVF689" s="35"/>
      <c r="KVG689" s="35"/>
      <c r="KVH689" s="35"/>
      <c r="KVI689" s="35"/>
      <c r="KVJ689" s="35"/>
      <c r="KVK689" s="35"/>
      <c r="KVL689" s="35"/>
      <c r="KVM689" s="35"/>
      <c r="KVN689" s="35"/>
      <c r="KVO689" s="35"/>
      <c r="KVP689" s="35"/>
      <c r="KVQ689" s="35"/>
      <c r="KVR689" s="35"/>
      <c r="KVS689" s="35"/>
      <c r="KVT689" s="35"/>
      <c r="KVU689" s="35"/>
      <c r="KVV689" s="35"/>
      <c r="KVW689" s="35"/>
      <c r="KVX689" s="35"/>
      <c r="KVY689" s="35"/>
      <c r="KVZ689" s="35"/>
      <c r="KWA689" s="35"/>
      <c r="KWB689" s="35"/>
      <c r="KWC689" s="35"/>
      <c r="KWD689" s="35"/>
      <c r="KWE689" s="35"/>
      <c r="KWF689" s="35"/>
      <c r="KWG689" s="35"/>
      <c r="KWH689" s="35"/>
      <c r="KWI689" s="35"/>
      <c r="KWJ689" s="35"/>
      <c r="KWK689" s="35"/>
      <c r="KWL689" s="35"/>
      <c r="KWM689" s="35"/>
      <c r="KWN689" s="35"/>
      <c r="KWO689" s="35"/>
      <c r="KWP689" s="35"/>
      <c r="KWQ689" s="35"/>
      <c r="KWR689" s="35"/>
      <c r="KWS689" s="35"/>
      <c r="KWT689" s="35"/>
      <c r="KWU689" s="35"/>
      <c r="KWV689" s="35"/>
      <c r="KWW689" s="35"/>
      <c r="KWX689" s="35"/>
      <c r="KWY689" s="35"/>
      <c r="KWZ689" s="35"/>
      <c r="KXA689" s="35"/>
      <c r="KXB689" s="35"/>
      <c r="KXC689" s="35"/>
      <c r="KXD689" s="35"/>
      <c r="KXE689" s="35"/>
      <c r="KXF689" s="35"/>
      <c r="KXG689" s="35"/>
      <c r="KXH689" s="35"/>
      <c r="KXI689" s="35"/>
      <c r="KXJ689" s="35"/>
      <c r="KXK689" s="35"/>
      <c r="KXL689" s="35"/>
      <c r="KXM689" s="35"/>
      <c r="KXN689" s="35"/>
      <c r="KXO689" s="35"/>
      <c r="KXP689" s="35"/>
      <c r="KXQ689" s="35"/>
      <c r="KXR689" s="35"/>
      <c r="KXS689" s="35"/>
      <c r="KXT689" s="35"/>
      <c r="KXU689" s="35"/>
      <c r="KXV689" s="35"/>
      <c r="KXW689" s="35"/>
      <c r="KXX689" s="35"/>
      <c r="KXY689" s="35"/>
      <c r="KXZ689" s="35"/>
      <c r="KYA689" s="35"/>
      <c r="KYB689" s="35"/>
      <c r="KYC689" s="35"/>
      <c r="KYD689" s="35"/>
      <c r="KYE689" s="35"/>
      <c r="KYF689" s="35"/>
      <c r="KYG689" s="35"/>
      <c r="KYH689" s="35"/>
      <c r="KYI689" s="35"/>
      <c r="KYJ689" s="35"/>
      <c r="KYK689" s="35"/>
      <c r="KYL689" s="35"/>
      <c r="KYM689" s="35"/>
      <c r="KYN689" s="35"/>
      <c r="KYO689" s="35"/>
      <c r="KYP689" s="35"/>
      <c r="KYQ689" s="35"/>
      <c r="KYR689" s="35"/>
      <c r="KYS689" s="35"/>
      <c r="KYT689" s="35"/>
      <c r="KYU689" s="35"/>
      <c r="KYV689" s="35"/>
      <c r="KYW689" s="35"/>
      <c r="KYX689" s="35"/>
      <c r="KYY689" s="35"/>
      <c r="KYZ689" s="35"/>
      <c r="KZA689" s="35"/>
      <c r="KZB689" s="35"/>
      <c r="KZC689" s="35"/>
      <c r="KZD689" s="35"/>
      <c r="KZE689" s="35"/>
      <c r="KZF689" s="35"/>
      <c r="KZG689" s="35"/>
      <c r="KZH689" s="35"/>
      <c r="KZI689" s="35"/>
      <c r="KZJ689" s="35"/>
      <c r="KZK689" s="35"/>
      <c r="KZL689" s="35"/>
      <c r="KZM689" s="35"/>
      <c r="KZN689" s="35"/>
      <c r="KZO689" s="35"/>
      <c r="KZP689" s="35"/>
      <c r="KZQ689" s="35"/>
      <c r="KZR689" s="35"/>
      <c r="KZS689" s="35"/>
      <c r="KZT689" s="35"/>
      <c r="KZU689" s="35"/>
      <c r="KZV689" s="35"/>
      <c r="KZW689" s="35"/>
      <c r="KZX689" s="35"/>
      <c r="KZY689" s="35"/>
      <c r="KZZ689" s="35"/>
      <c r="LAA689" s="35"/>
      <c r="LAB689" s="35"/>
      <c r="LAC689" s="35"/>
      <c r="LAD689" s="35"/>
      <c r="LAE689" s="35"/>
      <c r="LAF689" s="35"/>
      <c r="LAG689" s="35"/>
      <c r="LAH689" s="35"/>
      <c r="LAI689" s="35"/>
      <c r="LAJ689" s="35"/>
      <c r="LAK689" s="35"/>
      <c r="LAL689" s="35"/>
      <c r="LAM689" s="35"/>
      <c r="LAN689" s="35"/>
      <c r="LAO689" s="35"/>
      <c r="LAP689" s="35"/>
      <c r="LAQ689" s="35"/>
      <c r="LAR689" s="35"/>
      <c r="LAS689" s="35"/>
      <c r="LAT689" s="35"/>
      <c r="LAU689" s="35"/>
      <c r="LAV689" s="35"/>
      <c r="LAW689" s="35"/>
      <c r="LAX689" s="35"/>
      <c r="LAY689" s="35"/>
      <c r="LAZ689" s="35"/>
      <c r="LBA689" s="35"/>
      <c r="LBB689" s="35"/>
      <c r="LBC689" s="35"/>
      <c r="LBD689" s="35"/>
      <c r="LBE689" s="35"/>
      <c r="LBF689" s="35"/>
      <c r="LBG689" s="35"/>
      <c r="LBH689" s="35"/>
      <c r="LBI689" s="35"/>
      <c r="LBJ689" s="35"/>
      <c r="LBK689" s="35"/>
      <c r="LBL689" s="35"/>
      <c r="LBM689" s="35"/>
      <c r="LBN689" s="35"/>
      <c r="LBO689" s="35"/>
      <c r="LBP689" s="35"/>
      <c r="LBQ689" s="35"/>
      <c r="LBR689" s="35"/>
      <c r="LBS689" s="35"/>
      <c r="LBT689" s="35"/>
      <c r="LBU689" s="35"/>
      <c r="LBV689" s="35"/>
      <c r="LBW689" s="35"/>
      <c r="LBX689" s="35"/>
      <c r="LBY689" s="35"/>
      <c r="LBZ689" s="35"/>
      <c r="LCA689" s="35"/>
      <c r="LCB689" s="35"/>
      <c r="LCC689" s="35"/>
      <c r="LCD689" s="35"/>
      <c r="LCE689" s="35"/>
      <c r="LCF689" s="35"/>
      <c r="LCG689" s="35"/>
      <c r="LCH689" s="35"/>
      <c r="LCI689" s="35"/>
      <c r="LCJ689" s="35"/>
      <c r="LCK689" s="35"/>
      <c r="LCL689" s="35"/>
      <c r="LCM689" s="35"/>
      <c r="LCN689" s="35"/>
      <c r="LCO689" s="35"/>
      <c r="LCP689" s="35"/>
      <c r="LCQ689" s="35"/>
      <c r="LCR689" s="35"/>
      <c r="LCS689" s="35"/>
      <c r="LCT689" s="35"/>
      <c r="LCU689" s="35"/>
      <c r="LCV689" s="35"/>
      <c r="LCW689" s="35"/>
      <c r="LCX689" s="35"/>
      <c r="LCY689" s="35"/>
      <c r="LCZ689" s="35"/>
      <c r="LDA689" s="35"/>
      <c r="LDB689" s="35"/>
      <c r="LDC689" s="35"/>
      <c r="LDD689" s="35"/>
      <c r="LDE689" s="35"/>
      <c r="LDF689" s="35"/>
      <c r="LDG689" s="35"/>
      <c r="LDH689" s="35"/>
      <c r="LDI689" s="35"/>
      <c r="LDJ689" s="35"/>
      <c r="LDK689" s="35"/>
      <c r="LDL689" s="35"/>
      <c r="LDM689" s="35"/>
      <c r="LDN689" s="35"/>
      <c r="LDO689" s="35"/>
      <c r="LDP689" s="35"/>
      <c r="LDQ689" s="35"/>
      <c r="LDR689" s="35"/>
      <c r="LDS689" s="35"/>
      <c r="LDT689" s="35"/>
      <c r="LDU689" s="35"/>
      <c r="LDV689" s="35"/>
      <c r="LDW689" s="35"/>
      <c r="LDX689" s="35"/>
      <c r="LDY689" s="35"/>
      <c r="LDZ689" s="35"/>
      <c r="LEA689" s="35"/>
      <c r="LEB689" s="35"/>
      <c r="LEC689" s="35"/>
      <c r="LED689" s="35"/>
      <c r="LEE689" s="35"/>
      <c r="LEF689" s="35"/>
      <c r="LEG689" s="35"/>
      <c r="LEH689" s="35"/>
      <c r="LEI689" s="35"/>
      <c r="LEJ689" s="35"/>
      <c r="LEK689" s="35"/>
      <c r="LEL689" s="35"/>
      <c r="LEM689" s="35"/>
      <c r="LEN689" s="35"/>
      <c r="LEO689" s="35"/>
      <c r="LEP689" s="35"/>
      <c r="LEQ689" s="35"/>
      <c r="LER689" s="35"/>
      <c r="LES689" s="35"/>
      <c r="LET689" s="35"/>
      <c r="LEU689" s="35"/>
      <c r="LEV689" s="35"/>
      <c r="LEW689" s="35"/>
      <c r="LEX689" s="35"/>
      <c r="LEY689" s="35"/>
      <c r="LEZ689" s="35"/>
      <c r="LFA689" s="35"/>
      <c r="LFB689" s="35"/>
      <c r="LFC689" s="35"/>
      <c r="LFD689" s="35"/>
      <c r="LFE689" s="35"/>
      <c r="LFF689" s="35"/>
      <c r="LFG689" s="35"/>
      <c r="LFH689" s="35"/>
      <c r="LFI689" s="35"/>
      <c r="LFJ689" s="35"/>
      <c r="LFK689" s="35"/>
      <c r="LFL689" s="35"/>
      <c r="LFM689" s="35"/>
      <c r="LFN689" s="35"/>
      <c r="LFO689" s="35"/>
      <c r="LFP689" s="35"/>
      <c r="LFQ689" s="35"/>
      <c r="LFR689" s="35"/>
      <c r="LFS689" s="35"/>
      <c r="LFT689" s="35"/>
      <c r="LFU689" s="35"/>
      <c r="LFV689" s="35"/>
      <c r="LFW689" s="35"/>
      <c r="LFX689" s="35"/>
      <c r="LFY689" s="35"/>
      <c r="LFZ689" s="35"/>
      <c r="LGA689" s="35"/>
      <c r="LGB689" s="35"/>
      <c r="LGC689" s="35"/>
      <c r="LGD689" s="35"/>
      <c r="LGE689" s="35"/>
      <c r="LGF689" s="35"/>
      <c r="LGG689" s="35"/>
      <c r="LGH689" s="35"/>
      <c r="LGI689" s="35"/>
      <c r="LGJ689" s="35"/>
      <c r="LGK689" s="35"/>
      <c r="LGL689" s="35"/>
      <c r="LGM689" s="35"/>
      <c r="LGN689" s="35"/>
      <c r="LGO689" s="35"/>
      <c r="LGP689" s="35"/>
      <c r="LGQ689" s="35"/>
      <c r="LGR689" s="35"/>
      <c r="LGS689" s="35"/>
      <c r="LGT689" s="35"/>
      <c r="LGU689" s="35"/>
      <c r="LGV689" s="35"/>
      <c r="LGW689" s="35"/>
      <c r="LGX689" s="35"/>
      <c r="LGY689" s="35"/>
      <c r="LGZ689" s="35"/>
      <c r="LHA689" s="35"/>
      <c r="LHB689" s="35"/>
      <c r="LHC689" s="35"/>
      <c r="LHD689" s="35"/>
      <c r="LHE689" s="35"/>
      <c r="LHF689" s="35"/>
      <c r="LHG689" s="35"/>
      <c r="LHH689" s="35"/>
      <c r="LHI689" s="35"/>
      <c r="LHJ689" s="35"/>
      <c r="LHK689" s="35"/>
      <c r="LHL689" s="35"/>
      <c r="LHM689" s="35"/>
      <c r="LHN689" s="35"/>
      <c r="LHO689" s="35"/>
      <c r="LHP689" s="35"/>
      <c r="LHQ689" s="35"/>
      <c r="LHR689" s="35"/>
      <c r="LHS689" s="35"/>
      <c r="LHT689" s="35"/>
      <c r="LHU689" s="35"/>
      <c r="LHV689" s="35"/>
      <c r="LHW689" s="35"/>
      <c r="LHX689" s="35"/>
      <c r="LHY689" s="35"/>
      <c r="LHZ689" s="35"/>
      <c r="LIA689" s="35"/>
      <c r="LIB689" s="35"/>
      <c r="LIC689" s="35"/>
      <c r="LID689" s="35"/>
      <c r="LIE689" s="35"/>
      <c r="LIF689" s="35"/>
      <c r="LIG689" s="35"/>
      <c r="LIH689" s="35"/>
      <c r="LII689" s="35"/>
      <c r="LIJ689" s="35"/>
      <c r="LIK689" s="35"/>
      <c r="LIL689" s="35"/>
      <c r="LIM689" s="35"/>
      <c r="LIN689" s="35"/>
      <c r="LIO689" s="35"/>
      <c r="LIP689" s="35"/>
      <c r="LIQ689" s="35"/>
      <c r="LIR689" s="35"/>
      <c r="LIS689" s="35"/>
      <c r="LIT689" s="35"/>
      <c r="LIU689" s="35"/>
      <c r="LIV689" s="35"/>
      <c r="LIW689" s="35"/>
      <c r="LIX689" s="35"/>
      <c r="LIY689" s="35"/>
      <c r="LIZ689" s="35"/>
      <c r="LJA689" s="35"/>
      <c r="LJB689" s="35"/>
      <c r="LJC689" s="35"/>
      <c r="LJD689" s="35"/>
      <c r="LJE689" s="35"/>
      <c r="LJF689" s="35"/>
      <c r="LJG689" s="35"/>
      <c r="LJH689" s="35"/>
      <c r="LJI689" s="35"/>
      <c r="LJJ689" s="35"/>
      <c r="LJK689" s="35"/>
      <c r="LJL689" s="35"/>
      <c r="LJM689" s="35"/>
      <c r="LJN689" s="35"/>
      <c r="LJO689" s="35"/>
      <c r="LJP689" s="35"/>
      <c r="LJQ689" s="35"/>
      <c r="LJR689" s="35"/>
      <c r="LJS689" s="35"/>
      <c r="LJT689" s="35"/>
      <c r="LJU689" s="35"/>
      <c r="LJV689" s="35"/>
      <c r="LJW689" s="35"/>
      <c r="LJX689" s="35"/>
      <c r="LJY689" s="35"/>
      <c r="LJZ689" s="35"/>
      <c r="LKA689" s="35"/>
      <c r="LKB689" s="35"/>
      <c r="LKC689" s="35"/>
      <c r="LKD689" s="35"/>
      <c r="LKE689" s="35"/>
      <c r="LKF689" s="35"/>
      <c r="LKG689" s="35"/>
      <c r="LKH689" s="35"/>
      <c r="LKI689" s="35"/>
      <c r="LKJ689" s="35"/>
      <c r="LKK689" s="35"/>
      <c r="LKL689" s="35"/>
      <c r="LKM689" s="35"/>
      <c r="LKN689" s="35"/>
      <c r="LKO689" s="35"/>
      <c r="LKP689" s="35"/>
      <c r="LKQ689" s="35"/>
      <c r="LKR689" s="35"/>
      <c r="LKS689" s="35"/>
      <c r="LKT689" s="35"/>
      <c r="LKU689" s="35"/>
      <c r="LKV689" s="35"/>
      <c r="LKW689" s="35"/>
      <c r="LKX689" s="35"/>
      <c r="LKY689" s="35"/>
      <c r="LKZ689" s="35"/>
      <c r="LLA689" s="35"/>
      <c r="LLB689" s="35"/>
      <c r="LLC689" s="35"/>
      <c r="LLD689" s="35"/>
      <c r="LLE689" s="35"/>
      <c r="LLF689" s="35"/>
      <c r="LLG689" s="35"/>
      <c r="LLH689" s="35"/>
      <c r="LLI689" s="35"/>
      <c r="LLJ689" s="35"/>
      <c r="LLK689" s="35"/>
      <c r="LLL689" s="35"/>
      <c r="LLM689" s="35"/>
      <c r="LLN689" s="35"/>
      <c r="LLO689" s="35"/>
      <c r="LLP689" s="35"/>
      <c r="LLQ689" s="35"/>
      <c r="LLR689" s="35"/>
      <c r="LLS689" s="35"/>
      <c r="LLT689" s="35"/>
      <c r="LLU689" s="35"/>
      <c r="LLV689" s="35"/>
      <c r="LLW689" s="35"/>
      <c r="LLX689" s="35"/>
      <c r="LLY689" s="35"/>
      <c r="LLZ689" s="35"/>
      <c r="LMA689" s="35"/>
      <c r="LMB689" s="35"/>
      <c r="LMC689" s="35"/>
      <c r="LMD689" s="35"/>
      <c r="LME689" s="35"/>
      <c r="LMF689" s="35"/>
      <c r="LMG689" s="35"/>
      <c r="LMH689" s="35"/>
      <c r="LMI689" s="35"/>
      <c r="LMJ689" s="35"/>
      <c r="LMK689" s="35"/>
      <c r="LML689" s="35"/>
      <c r="LMM689" s="35"/>
      <c r="LMN689" s="35"/>
      <c r="LMO689" s="35"/>
      <c r="LMP689" s="35"/>
      <c r="LMQ689" s="35"/>
      <c r="LMR689" s="35"/>
      <c r="LMS689" s="35"/>
      <c r="LMT689" s="35"/>
      <c r="LMU689" s="35"/>
      <c r="LMV689" s="35"/>
      <c r="LMW689" s="35"/>
      <c r="LMX689" s="35"/>
      <c r="LMY689" s="35"/>
      <c r="LMZ689" s="35"/>
      <c r="LNA689" s="35"/>
      <c r="LNB689" s="35"/>
      <c r="LNC689" s="35"/>
      <c r="LND689" s="35"/>
      <c r="LNE689" s="35"/>
      <c r="LNF689" s="35"/>
      <c r="LNG689" s="35"/>
      <c r="LNH689" s="35"/>
      <c r="LNI689" s="35"/>
      <c r="LNJ689" s="35"/>
      <c r="LNK689" s="35"/>
      <c r="LNL689" s="35"/>
      <c r="LNM689" s="35"/>
      <c r="LNN689" s="35"/>
      <c r="LNO689" s="35"/>
      <c r="LNP689" s="35"/>
      <c r="LNQ689" s="35"/>
      <c r="LNR689" s="35"/>
      <c r="LNS689" s="35"/>
      <c r="LNT689" s="35"/>
      <c r="LNU689" s="35"/>
      <c r="LNV689" s="35"/>
      <c r="LNW689" s="35"/>
      <c r="LNX689" s="35"/>
      <c r="LNY689" s="35"/>
      <c r="LNZ689" s="35"/>
      <c r="LOA689" s="35"/>
      <c r="LOB689" s="35"/>
      <c r="LOC689" s="35"/>
      <c r="LOD689" s="35"/>
      <c r="LOE689" s="35"/>
      <c r="LOF689" s="35"/>
      <c r="LOG689" s="35"/>
      <c r="LOH689" s="35"/>
      <c r="LOI689" s="35"/>
      <c r="LOJ689" s="35"/>
      <c r="LOK689" s="35"/>
      <c r="LOL689" s="35"/>
      <c r="LOM689" s="35"/>
      <c r="LON689" s="35"/>
      <c r="LOO689" s="35"/>
      <c r="LOP689" s="35"/>
      <c r="LOQ689" s="35"/>
      <c r="LOR689" s="35"/>
      <c r="LOS689" s="35"/>
      <c r="LOT689" s="35"/>
      <c r="LOU689" s="35"/>
      <c r="LOV689" s="35"/>
      <c r="LOW689" s="35"/>
      <c r="LOX689" s="35"/>
      <c r="LOY689" s="35"/>
      <c r="LOZ689" s="35"/>
      <c r="LPA689" s="35"/>
      <c r="LPB689" s="35"/>
      <c r="LPC689" s="35"/>
      <c r="LPD689" s="35"/>
      <c r="LPE689" s="35"/>
      <c r="LPF689" s="35"/>
      <c r="LPG689" s="35"/>
      <c r="LPH689" s="35"/>
      <c r="LPI689" s="35"/>
      <c r="LPJ689" s="35"/>
      <c r="LPK689" s="35"/>
      <c r="LPL689" s="35"/>
      <c r="LPM689" s="35"/>
      <c r="LPN689" s="35"/>
      <c r="LPO689" s="35"/>
      <c r="LPP689" s="35"/>
      <c r="LPQ689" s="35"/>
      <c r="LPR689" s="35"/>
      <c r="LPS689" s="35"/>
      <c r="LPT689" s="35"/>
      <c r="LPU689" s="35"/>
      <c r="LPV689" s="35"/>
      <c r="LPW689" s="35"/>
      <c r="LPX689" s="35"/>
      <c r="LPY689" s="35"/>
      <c r="LPZ689" s="35"/>
      <c r="LQA689" s="35"/>
      <c r="LQB689" s="35"/>
      <c r="LQC689" s="35"/>
      <c r="LQD689" s="35"/>
      <c r="LQE689" s="35"/>
      <c r="LQF689" s="35"/>
      <c r="LQG689" s="35"/>
      <c r="LQH689" s="35"/>
      <c r="LQI689" s="35"/>
      <c r="LQJ689" s="35"/>
      <c r="LQK689" s="35"/>
      <c r="LQL689" s="35"/>
      <c r="LQM689" s="35"/>
      <c r="LQN689" s="35"/>
      <c r="LQO689" s="35"/>
      <c r="LQP689" s="35"/>
      <c r="LQQ689" s="35"/>
      <c r="LQR689" s="35"/>
      <c r="LQS689" s="35"/>
      <c r="LQT689" s="35"/>
      <c r="LQU689" s="35"/>
      <c r="LQV689" s="35"/>
      <c r="LQW689" s="35"/>
      <c r="LQX689" s="35"/>
      <c r="LQY689" s="35"/>
      <c r="LQZ689" s="35"/>
      <c r="LRA689" s="35"/>
      <c r="LRB689" s="35"/>
      <c r="LRC689" s="35"/>
      <c r="LRD689" s="35"/>
      <c r="LRE689" s="35"/>
      <c r="LRF689" s="35"/>
      <c r="LRG689" s="35"/>
      <c r="LRH689" s="35"/>
      <c r="LRI689" s="35"/>
      <c r="LRJ689" s="35"/>
      <c r="LRK689" s="35"/>
      <c r="LRL689" s="35"/>
      <c r="LRM689" s="35"/>
      <c r="LRN689" s="35"/>
      <c r="LRO689" s="35"/>
      <c r="LRP689" s="35"/>
      <c r="LRQ689" s="35"/>
      <c r="LRR689" s="35"/>
      <c r="LRS689" s="35"/>
      <c r="LRT689" s="35"/>
      <c r="LRU689" s="35"/>
      <c r="LRV689" s="35"/>
      <c r="LRW689" s="35"/>
      <c r="LRX689" s="35"/>
      <c r="LRY689" s="35"/>
      <c r="LRZ689" s="35"/>
      <c r="LSA689" s="35"/>
      <c r="LSB689" s="35"/>
      <c r="LSC689" s="35"/>
      <c r="LSD689" s="35"/>
      <c r="LSE689" s="35"/>
      <c r="LSF689" s="35"/>
      <c r="LSG689" s="35"/>
      <c r="LSH689" s="35"/>
      <c r="LSI689" s="35"/>
      <c r="LSJ689" s="35"/>
      <c r="LSK689" s="35"/>
      <c r="LSL689" s="35"/>
      <c r="LSM689" s="35"/>
      <c r="LSN689" s="35"/>
      <c r="LSO689" s="35"/>
      <c r="LSP689" s="35"/>
      <c r="LSQ689" s="35"/>
      <c r="LSR689" s="35"/>
      <c r="LSS689" s="35"/>
      <c r="LST689" s="35"/>
      <c r="LSU689" s="35"/>
      <c r="LSV689" s="35"/>
      <c r="LSW689" s="35"/>
      <c r="LSX689" s="35"/>
      <c r="LSY689" s="35"/>
      <c r="LSZ689" s="35"/>
      <c r="LTA689" s="35"/>
      <c r="LTB689" s="35"/>
      <c r="LTC689" s="35"/>
      <c r="LTD689" s="35"/>
      <c r="LTE689" s="35"/>
      <c r="LTF689" s="35"/>
      <c r="LTG689" s="35"/>
      <c r="LTH689" s="35"/>
      <c r="LTI689" s="35"/>
      <c r="LTJ689" s="35"/>
      <c r="LTK689" s="35"/>
      <c r="LTL689" s="35"/>
      <c r="LTM689" s="35"/>
      <c r="LTN689" s="35"/>
      <c r="LTO689" s="35"/>
      <c r="LTP689" s="35"/>
      <c r="LTQ689" s="35"/>
      <c r="LTR689" s="35"/>
      <c r="LTS689" s="35"/>
      <c r="LTT689" s="35"/>
      <c r="LTU689" s="35"/>
      <c r="LTV689" s="35"/>
      <c r="LTW689" s="35"/>
      <c r="LTX689" s="35"/>
      <c r="LTY689" s="35"/>
      <c r="LTZ689" s="35"/>
      <c r="LUA689" s="35"/>
      <c r="LUB689" s="35"/>
      <c r="LUC689" s="35"/>
      <c r="LUD689" s="35"/>
      <c r="LUE689" s="35"/>
      <c r="LUF689" s="35"/>
      <c r="LUG689" s="35"/>
      <c r="LUH689" s="35"/>
      <c r="LUI689" s="35"/>
      <c r="LUJ689" s="35"/>
      <c r="LUK689" s="35"/>
      <c r="LUL689" s="35"/>
      <c r="LUM689" s="35"/>
      <c r="LUN689" s="35"/>
      <c r="LUO689" s="35"/>
      <c r="LUP689" s="35"/>
      <c r="LUQ689" s="35"/>
      <c r="LUR689" s="35"/>
      <c r="LUS689" s="35"/>
      <c r="LUT689" s="35"/>
      <c r="LUU689" s="35"/>
      <c r="LUV689" s="35"/>
      <c r="LUW689" s="35"/>
      <c r="LUX689" s="35"/>
      <c r="LUY689" s="35"/>
      <c r="LUZ689" s="35"/>
      <c r="LVA689" s="35"/>
      <c r="LVB689" s="35"/>
      <c r="LVC689" s="35"/>
      <c r="LVD689" s="35"/>
      <c r="LVE689" s="35"/>
      <c r="LVF689" s="35"/>
      <c r="LVG689" s="35"/>
      <c r="LVH689" s="35"/>
      <c r="LVI689" s="35"/>
      <c r="LVJ689" s="35"/>
      <c r="LVK689" s="35"/>
      <c r="LVL689" s="35"/>
      <c r="LVM689" s="35"/>
      <c r="LVN689" s="35"/>
      <c r="LVO689" s="35"/>
      <c r="LVP689" s="35"/>
      <c r="LVQ689" s="35"/>
      <c r="LVR689" s="35"/>
      <c r="LVS689" s="35"/>
      <c r="LVT689" s="35"/>
      <c r="LVU689" s="35"/>
      <c r="LVV689" s="35"/>
      <c r="LVW689" s="35"/>
      <c r="LVX689" s="35"/>
      <c r="LVY689" s="35"/>
      <c r="LVZ689" s="35"/>
      <c r="LWA689" s="35"/>
      <c r="LWB689" s="35"/>
      <c r="LWC689" s="35"/>
      <c r="LWD689" s="35"/>
      <c r="LWE689" s="35"/>
      <c r="LWF689" s="35"/>
      <c r="LWG689" s="35"/>
      <c r="LWH689" s="35"/>
      <c r="LWI689" s="35"/>
      <c r="LWJ689" s="35"/>
      <c r="LWK689" s="35"/>
      <c r="LWL689" s="35"/>
      <c r="LWM689" s="35"/>
      <c r="LWN689" s="35"/>
      <c r="LWO689" s="35"/>
      <c r="LWP689" s="35"/>
      <c r="LWQ689" s="35"/>
      <c r="LWR689" s="35"/>
      <c r="LWS689" s="35"/>
      <c r="LWT689" s="35"/>
      <c r="LWU689" s="35"/>
      <c r="LWV689" s="35"/>
      <c r="LWW689" s="35"/>
      <c r="LWX689" s="35"/>
      <c r="LWY689" s="35"/>
      <c r="LWZ689" s="35"/>
      <c r="LXA689" s="35"/>
      <c r="LXB689" s="35"/>
      <c r="LXC689" s="35"/>
      <c r="LXD689" s="35"/>
      <c r="LXE689" s="35"/>
      <c r="LXF689" s="35"/>
      <c r="LXG689" s="35"/>
      <c r="LXH689" s="35"/>
      <c r="LXI689" s="35"/>
      <c r="LXJ689" s="35"/>
      <c r="LXK689" s="35"/>
      <c r="LXL689" s="35"/>
      <c r="LXM689" s="35"/>
      <c r="LXN689" s="35"/>
      <c r="LXO689" s="35"/>
      <c r="LXP689" s="35"/>
      <c r="LXQ689" s="35"/>
      <c r="LXR689" s="35"/>
      <c r="LXS689" s="35"/>
      <c r="LXT689" s="35"/>
      <c r="LXU689" s="35"/>
      <c r="LXV689" s="35"/>
      <c r="LXW689" s="35"/>
      <c r="LXX689" s="35"/>
      <c r="LXY689" s="35"/>
      <c r="LXZ689" s="35"/>
      <c r="LYA689" s="35"/>
      <c r="LYB689" s="35"/>
      <c r="LYC689" s="35"/>
      <c r="LYD689" s="35"/>
      <c r="LYE689" s="35"/>
      <c r="LYF689" s="35"/>
      <c r="LYG689" s="35"/>
      <c r="LYH689" s="35"/>
      <c r="LYI689" s="35"/>
      <c r="LYJ689" s="35"/>
      <c r="LYK689" s="35"/>
      <c r="LYL689" s="35"/>
      <c r="LYM689" s="35"/>
      <c r="LYN689" s="35"/>
      <c r="LYO689" s="35"/>
      <c r="LYP689" s="35"/>
      <c r="LYQ689" s="35"/>
      <c r="LYR689" s="35"/>
      <c r="LYS689" s="35"/>
      <c r="LYT689" s="35"/>
      <c r="LYU689" s="35"/>
      <c r="LYV689" s="35"/>
      <c r="LYW689" s="35"/>
      <c r="LYX689" s="35"/>
      <c r="LYY689" s="35"/>
      <c r="LYZ689" s="35"/>
      <c r="LZA689" s="35"/>
      <c r="LZB689" s="35"/>
      <c r="LZC689" s="35"/>
      <c r="LZD689" s="35"/>
      <c r="LZE689" s="35"/>
      <c r="LZF689" s="35"/>
      <c r="LZG689" s="35"/>
      <c r="LZH689" s="35"/>
      <c r="LZI689" s="35"/>
      <c r="LZJ689" s="35"/>
      <c r="LZK689" s="35"/>
      <c r="LZL689" s="35"/>
      <c r="LZM689" s="35"/>
      <c r="LZN689" s="35"/>
      <c r="LZO689" s="35"/>
      <c r="LZP689" s="35"/>
      <c r="LZQ689" s="35"/>
      <c r="LZR689" s="35"/>
      <c r="LZS689" s="35"/>
      <c r="LZT689" s="35"/>
      <c r="LZU689" s="35"/>
      <c r="LZV689" s="35"/>
      <c r="LZW689" s="35"/>
      <c r="LZX689" s="35"/>
      <c r="LZY689" s="35"/>
      <c r="LZZ689" s="35"/>
      <c r="MAA689" s="35"/>
      <c r="MAB689" s="35"/>
      <c r="MAC689" s="35"/>
      <c r="MAD689" s="35"/>
      <c r="MAE689" s="35"/>
      <c r="MAF689" s="35"/>
      <c r="MAG689" s="35"/>
      <c r="MAH689" s="35"/>
      <c r="MAI689" s="35"/>
      <c r="MAJ689" s="35"/>
      <c r="MAK689" s="35"/>
      <c r="MAL689" s="35"/>
      <c r="MAM689" s="35"/>
      <c r="MAN689" s="35"/>
      <c r="MAO689" s="35"/>
      <c r="MAP689" s="35"/>
      <c r="MAQ689" s="35"/>
      <c r="MAR689" s="35"/>
      <c r="MAS689" s="35"/>
      <c r="MAT689" s="35"/>
      <c r="MAU689" s="35"/>
      <c r="MAV689" s="35"/>
      <c r="MAW689" s="35"/>
      <c r="MAX689" s="35"/>
      <c r="MAY689" s="35"/>
      <c r="MAZ689" s="35"/>
      <c r="MBA689" s="35"/>
      <c r="MBB689" s="35"/>
      <c r="MBC689" s="35"/>
      <c r="MBD689" s="35"/>
      <c r="MBE689" s="35"/>
      <c r="MBF689" s="35"/>
      <c r="MBG689" s="35"/>
      <c r="MBH689" s="35"/>
      <c r="MBI689" s="35"/>
      <c r="MBJ689" s="35"/>
      <c r="MBK689" s="35"/>
      <c r="MBL689" s="35"/>
      <c r="MBM689" s="35"/>
      <c r="MBN689" s="35"/>
      <c r="MBO689" s="35"/>
      <c r="MBP689" s="35"/>
      <c r="MBQ689" s="35"/>
      <c r="MBR689" s="35"/>
      <c r="MBS689" s="35"/>
      <c r="MBT689" s="35"/>
      <c r="MBU689" s="35"/>
      <c r="MBV689" s="35"/>
      <c r="MBW689" s="35"/>
      <c r="MBX689" s="35"/>
      <c r="MBY689" s="35"/>
      <c r="MBZ689" s="35"/>
      <c r="MCA689" s="35"/>
      <c r="MCB689" s="35"/>
      <c r="MCC689" s="35"/>
      <c r="MCD689" s="35"/>
      <c r="MCE689" s="35"/>
      <c r="MCF689" s="35"/>
      <c r="MCG689" s="35"/>
      <c r="MCH689" s="35"/>
      <c r="MCI689" s="35"/>
      <c r="MCJ689" s="35"/>
      <c r="MCK689" s="35"/>
      <c r="MCL689" s="35"/>
      <c r="MCM689" s="35"/>
      <c r="MCN689" s="35"/>
      <c r="MCO689" s="35"/>
      <c r="MCP689" s="35"/>
      <c r="MCQ689" s="35"/>
      <c r="MCR689" s="35"/>
      <c r="MCS689" s="35"/>
      <c r="MCT689" s="35"/>
      <c r="MCU689" s="35"/>
      <c r="MCV689" s="35"/>
      <c r="MCW689" s="35"/>
      <c r="MCX689" s="35"/>
      <c r="MCY689" s="35"/>
      <c r="MCZ689" s="35"/>
      <c r="MDA689" s="35"/>
      <c r="MDB689" s="35"/>
      <c r="MDC689" s="35"/>
      <c r="MDD689" s="35"/>
      <c r="MDE689" s="35"/>
      <c r="MDF689" s="35"/>
      <c r="MDG689" s="35"/>
      <c r="MDH689" s="35"/>
      <c r="MDI689" s="35"/>
      <c r="MDJ689" s="35"/>
      <c r="MDK689" s="35"/>
      <c r="MDL689" s="35"/>
      <c r="MDM689" s="35"/>
      <c r="MDN689" s="35"/>
      <c r="MDO689" s="35"/>
      <c r="MDP689" s="35"/>
      <c r="MDQ689" s="35"/>
      <c r="MDR689" s="35"/>
      <c r="MDS689" s="35"/>
      <c r="MDT689" s="35"/>
      <c r="MDU689" s="35"/>
      <c r="MDV689" s="35"/>
      <c r="MDW689" s="35"/>
      <c r="MDX689" s="35"/>
      <c r="MDY689" s="35"/>
      <c r="MDZ689" s="35"/>
      <c r="MEA689" s="35"/>
      <c r="MEB689" s="35"/>
      <c r="MEC689" s="35"/>
      <c r="MED689" s="35"/>
      <c r="MEE689" s="35"/>
      <c r="MEF689" s="35"/>
      <c r="MEG689" s="35"/>
      <c r="MEH689" s="35"/>
      <c r="MEI689" s="35"/>
      <c r="MEJ689" s="35"/>
      <c r="MEK689" s="35"/>
      <c r="MEL689" s="35"/>
      <c r="MEM689" s="35"/>
      <c r="MEN689" s="35"/>
      <c r="MEO689" s="35"/>
      <c r="MEP689" s="35"/>
      <c r="MEQ689" s="35"/>
      <c r="MER689" s="35"/>
      <c r="MES689" s="35"/>
      <c r="MET689" s="35"/>
      <c r="MEU689" s="35"/>
      <c r="MEV689" s="35"/>
      <c r="MEW689" s="35"/>
      <c r="MEX689" s="35"/>
      <c r="MEY689" s="35"/>
      <c r="MEZ689" s="35"/>
      <c r="MFA689" s="35"/>
      <c r="MFB689" s="35"/>
      <c r="MFC689" s="35"/>
      <c r="MFD689" s="35"/>
      <c r="MFE689" s="35"/>
      <c r="MFF689" s="35"/>
      <c r="MFG689" s="35"/>
      <c r="MFH689" s="35"/>
      <c r="MFI689" s="35"/>
      <c r="MFJ689" s="35"/>
      <c r="MFK689" s="35"/>
      <c r="MFL689" s="35"/>
      <c r="MFM689" s="35"/>
      <c r="MFN689" s="35"/>
      <c r="MFO689" s="35"/>
      <c r="MFP689" s="35"/>
      <c r="MFQ689" s="35"/>
      <c r="MFR689" s="35"/>
      <c r="MFS689" s="35"/>
      <c r="MFT689" s="35"/>
      <c r="MFU689" s="35"/>
      <c r="MFV689" s="35"/>
      <c r="MFW689" s="35"/>
      <c r="MFX689" s="35"/>
      <c r="MFY689" s="35"/>
      <c r="MFZ689" s="35"/>
      <c r="MGA689" s="35"/>
      <c r="MGB689" s="35"/>
      <c r="MGC689" s="35"/>
      <c r="MGD689" s="35"/>
      <c r="MGE689" s="35"/>
      <c r="MGF689" s="35"/>
      <c r="MGG689" s="35"/>
      <c r="MGH689" s="35"/>
      <c r="MGI689" s="35"/>
      <c r="MGJ689" s="35"/>
      <c r="MGK689" s="35"/>
      <c r="MGL689" s="35"/>
      <c r="MGM689" s="35"/>
      <c r="MGN689" s="35"/>
      <c r="MGO689" s="35"/>
      <c r="MGP689" s="35"/>
      <c r="MGQ689" s="35"/>
      <c r="MGR689" s="35"/>
      <c r="MGS689" s="35"/>
      <c r="MGT689" s="35"/>
      <c r="MGU689" s="35"/>
      <c r="MGV689" s="35"/>
      <c r="MGW689" s="35"/>
      <c r="MGX689" s="35"/>
      <c r="MGY689" s="35"/>
      <c r="MGZ689" s="35"/>
      <c r="MHA689" s="35"/>
      <c r="MHB689" s="35"/>
      <c r="MHC689" s="35"/>
      <c r="MHD689" s="35"/>
      <c r="MHE689" s="35"/>
      <c r="MHF689" s="35"/>
      <c r="MHG689" s="35"/>
      <c r="MHH689" s="35"/>
      <c r="MHI689" s="35"/>
      <c r="MHJ689" s="35"/>
      <c r="MHK689" s="35"/>
      <c r="MHL689" s="35"/>
      <c r="MHM689" s="35"/>
      <c r="MHN689" s="35"/>
      <c r="MHO689" s="35"/>
      <c r="MHP689" s="35"/>
      <c r="MHQ689" s="35"/>
      <c r="MHR689" s="35"/>
      <c r="MHS689" s="35"/>
      <c r="MHT689" s="35"/>
      <c r="MHU689" s="35"/>
      <c r="MHV689" s="35"/>
      <c r="MHW689" s="35"/>
      <c r="MHX689" s="35"/>
      <c r="MHY689" s="35"/>
      <c r="MHZ689" s="35"/>
      <c r="MIA689" s="35"/>
      <c r="MIB689" s="35"/>
      <c r="MIC689" s="35"/>
      <c r="MID689" s="35"/>
      <c r="MIE689" s="35"/>
      <c r="MIF689" s="35"/>
      <c r="MIG689" s="35"/>
      <c r="MIH689" s="35"/>
      <c r="MII689" s="35"/>
      <c r="MIJ689" s="35"/>
      <c r="MIK689" s="35"/>
      <c r="MIL689" s="35"/>
      <c r="MIM689" s="35"/>
      <c r="MIN689" s="35"/>
      <c r="MIO689" s="35"/>
      <c r="MIP689" s="35"/>
      <c r="MIQ689" s="35"/>
      <c r="MIR689" s="35"/>
      <c r="MIS689" s="35"/>
      <c r="MIT689" s="35"/>
      <c r="MIU689" s="35"/>
      <c r="MIV689" s="35"/>
      <c r="MIW689" s="35"/>
      <c r="MIX689" s="35"/>
      <c r="MIY689" s="35"/>
      <c r="MIZ689" s="35"/>
      <c r="MJA689" s="35"/>
      <c r="MJB689" s="35"/>
      <c r="MJC689" s="35"/>
      <c r="MJD689" s="35"/>
      <c r="MJE689" s="35"/>
      <c r="MJF689" s="35"/>
      <c r="MJG689" s="35"/>
      <c r="MJH689" s="35"/>
      <c r="MJI689" s="35"/>
      <c r="MJJ689" s="35"/>
      <c r="MJK689" s="35"/>
      <c r="MJL689" s="35"/>
      <c r="MJM689" s="35"/>
      <c r="MJN689" s="35"/>
      <c r="MJO689" s="35"/>
      <c r="MJP689" s="35"/>
      <c r="MJQ689" s="35"/>
      <c r="MJR689" s="35"/>
      <c r="MJS689" s="35"/>
      <c r="MJT689" s="35"/>
      <c r="MJU689" s="35"/>
      <c r="MJV689" s="35"/>
      <c r="MJW689" s="35"/>
      <c r="MJX689" s="35"/>
      <c r="MJY689" s="35"/>
      <c r="MJZ689" s="35"/>
      <c r="MKA689" s="35"/>
      <c r="MKB689" s="35"/>
      <c r="MKC689" s="35"/>
      <c r="MKD689" s="35"/>
      <c r="MKE689" s="35"/>
      <c r="MKF689" s="35"/>
      <c r="MKG689" s="35"/>
      <c r="MKH689" s="35"/>
      <c r="MKI689" s="35"/>
      <c r="MKJ689" s="35"/>
      <c r="MKK689" s="35"/>
      <c r="MKL689" s="35"/>
      <c r="MKM689" s="35"/>
      <c r="MKN689" s="35"/>
      <c r="MKO689" s="35"/>
      <c r="MKP689" s="35"/>
      <c r="MKQ689" s="35"/>
      <c r="MKR689" s="35"/>
      <c r="MKS689" s="35"/>
      <c r="MKT689" s="35"/>
      <c r="MKU689" s="35"/>
      <c r="MKV689" s="35"/>
      <c r="MKW689" s="35"/>
      <c r="MKX689" s="35"/>
      <c r="MKY689" s="35"/>
      <c r="MKZ689" s="35"/>
      <c r="MLA689" s="35"/>
      <c r="MLB689" s="35"/>
      <c r="MLC689" s="35"/>
      <c r="MLD689" s="35"/>
      <c r="MLE689" s="35"/>
      <c r="MLF689" s="35"/>
      <c r="MLG689" s="35"/>
      <c r="MLH689" s="35"/>
      <c r="MLI689" s="35"/>
      <c r="MLJ689" s="35"/>
      <c r="MLK689" s="35"/>
      <c r="MLL689" s="35"/>
      <c r="MLM689" s="35"/>
      <c r="MLN689" s="35"/>
      <c r="MLO689" s="35"/>
      <c r="MLP689" s="35"/>
      <c r="MLQ689" s="35"/>
      <c r="MLR689" s="35"/>
      <c r="MLS689" s="35"/>
      <c r="MLT689" s="35"/>
      <c r="MLU689" s="35"/>
      <c r="MLV689" s="35"/>
      <c r="MLW689" s="35"/>
      <c r="MLX689" s="35"/>
      <c r="MLY689" s="35"/>
      <c r="MLZ689" s="35"/>
      <c r="MMA689" s="35"/>
      <c r="MMB689" s="35"/>
      <c r="MMC689" s="35"/>
      <c r="MMD689" s="35"/>
      <c r="MME689" s="35"/>
      <c r="MMF689" s="35"/>
      <c r="MMG689" s="35"/>
      <c r="MMH689" s="35"/>
      <c r="MMI689" s="35"/>
      <c r="MMJ689" s="35"/>
      <c r="MMK689" s="35"/>
      <c r="MML689" s="35"/>
      <c r="MMM689" s="35"/>
      <c r="MMN689" s="35"/>
      <c r="MMO689" s="35"/>
      <c r="MMP689" s="35"/>
      <c r="MMQ689" s="35"/>
      <c r="MMR689" s="35"/>
      <c r="MMS689" s="35"/>
      <c r="MMT689" s="35"/>
      <c r="MMU689" s="35"/>
      <c r="MMV689" s="35"/>
      <c r="MMW689" s="35"/>
      <c r="MMX689" s="35"/>
      <c r="MMY689" s="35"/>
      <c r="MMZ689" s="35"/>
      <c r="MNA689" s="35"/>
      <c r="MNB689" s="35"/>
      <c r="MNC689" s="35"/>
      <c r="MND689" s="35"/>
      <c r="MNE689" s="35"/>
      <c r="MNF689" s="35"/>
      <c r="MNG689" s="35"/>
      <c r="MNH689" s="35"/>
      <c r="MNI689" s="35"/>
      <c r="MNJ689" s="35"/>
      <c r="MNK689" s="35"/>
      <c r="MNL689" s="35"/>
      <c r="MNM689" s="35"/>
      <c r="MNN689" s="35"/>
      <c r="MNO689" s="35"/>
      <c r="MNP689" s="35"/>
      <c r="MNQ689" s="35"/>
      <c r="MNR689" s="35"/>
      <c r="MNS689" s="35"/>
      <c r="MNT689" s="35"/>
      <c r="MNU689" s="35"/>
      <c r="MNV689" s="35"/>
      <c r="MNW689" s="35"/>
      <c r="MNX689" s="35"/>
      <c r="MNY689" s="35"/>
      <c r="MNZ689" s="35"/>
      <c r="MOA689" s="35"/>
      <c r="MOB689" s="35"/>
      <c r="MOC689" s="35"/>
      <c r="MOD689" s="35"/>
      <c r="MOE689" s="35"/>
      <c r="MOF689" s="35"/>
      <c r="MOG689" s="35"/>
      <c r="MOH689" s="35"/>
      <c r="MOI689" s="35"/>
      <c r="MOJ689" s="35"/>
      <c r="MOK689" s="35"/>
      <c r="MOL689" s="35"/>
      <c r="MOM689" s="35"/>
      <c r="MON689" s="35"/>
      <c r="MOO689" s="35"/>
      <c r="MOP689" s="35"/>
      <c r="MOQ689" s="35"/>
      <c r="MOR689" s="35"/>
      <c r="MOS689" s="35"/>
      <c r="MOT689" s="35"/>
      <c r="MOU689" s="35"/>
      <c r="MOV689" s="35"/>
      <c r="MOW689" s="35"/>
      <c r="MOX689" s="35"/>
      <c r="MOY689" s="35"/>
      <c r="MOZ689" s="35"/>
      <c r="MPA689" s="35"/>
      <c r="MPB689" s="35"/>
      <c r="MPC689" s="35"/>
      <c r="MPD689" s="35"/>
      <c r="MPE689" s="35"/>
      <c r="MPF689" s="35"/>
      <c r="MPG689" s="35"/>
      <c r="MPH689" s="35"/>
      <c r="MPI689" s="35"/>
      <c r="MPJ689" s="35"/>
      <c r="MPK689" s="35"/>
      <c r="MPL689" s="35"/>
      <c r="MPM689" s="35"/>
      <c r="MPN689" s="35"/>
      <c r="MPO689" s="35"/>
      <c r="MPP689" s="35"/>
      <c r="MPQ689" s="35"/>
      <c r="MPR689" s="35"/>
      <c r="MPS689" s="35"/>
      <c r="MPT689" s="35"/>
      <c r="MPU689" s="35"/>
      <c r="MPV689" s="35"/>
      <c r="MPW689" s="35"/>
      <c r="MPX689" s="35"/>
      <c r="MPY689" s="35"/>
      <c r="MPZ689" s="35"/>
      <c r="MQA689" s="35"/>
      <c r="MQB689" s="35"/>
      <c r="MQC689" s="35"/>
      <c r="MQD689" s="35"/>
      <c r="MQE689" s="35"/>
      <c r="MQF689" s="35"/>
      <c r="MQG689" s="35"/>
      <c r="MQH689" s="35"/>
      <c r="MQI689" s="35"/>
      <c r="MQJ689" s="35"/>
      <c r="MQK689" s="35"/>
      <c r="MQL689" s="35"/>
      <c r="MQM689" s="35"/>
      <c r="MQN689" s="35"/>
      <c r="MQO689" s="35"/>
      <c r="MQP689" s="35"/>
      <c r="MQQ689" s="35"/>
      <c r="MQR689" s="35"/>
      <c r="MQS689" s="35"/>
      <c r="MQT689" s="35"/>
      <c r="MQU689" s="35"/>
      <c r="MQV689" s="35"/>
      <c r="MQW689" s="35"/>
      <c r="MQX689" s="35"/>
      <c r="MQY689" s="35"/>
      <c r="MQZ689" s="35"/>
      <c r="MRA689" s="35"/>
      <c r="MRB689" s="35"/>
      <c r="MRC689" s="35"/>
      <c r="MRD689" s="35"/>
      <c r="MRE689" s="35"/>
      <c r="MRF689" s="35"/>
      <c r="MRG689" s="35"/>
      <c r="MRH689" s="35"/>
      <c r="MRI689" s="35"/>
      <c r="MRJ689" s="35"/>
      <c r="MRK689" s="35"/>
      <c r="MRL689" s="35"/>
      <c r="MRM689" s="35"/>
      <c r="MRN689" s="35"/>
      <c r="MRO689" s="35"/>
      <c r="MRP689" s="35"/>
      <c r="MRQ689" s="35"/>
      <c r="MRR689" s="35"/>
      <c r="MRS689" s="35"/>
      <c r="MRT689" s="35"/>
      <c r="MRU689" s="35"/>
      <c r="MRV689" s="35"/>
      <c r="MRW689" s="35"/>
      <c r="MRX689" s="35"/>
      <c r="MRY689" s="35"/>
      <c r="MRZ689" s="35"/>
      <c r="MSA689" s="35"/>
      <c r="MSB689" s="35"/>
      <c r="MSC689" s="35"/>
      <c r="MSD689" s="35"/>
      <c r="MSE689" s="35"/>
      <c r="MSF689" s="35"/>
      <c r="MSG689" s="35"/>
      <c r="MSH689" s="35"/>
      <c r="MSI689" s="35"/>
      <c r="MSJ689" s="35"/>
      <c r="MSK689" s="35"/>
      <c r="MSL689" s="35"/>
      <c r="MSM689" s="35"/>
      <c r="MSN689" s="35"/>
      <c r="MSO689" s="35"/>
      <c r="MSP689" s="35"/>
      <c r="MSQ689" s="35"/>
      <c r="MSR689" s="35"/>
      <c r="MSS689" s="35"/>
      <c r="MST689" s="35"/>
      <c r="MSU689" s="35"/>
      <c r="MSV689" s="35"/>
      <c r="MSW689" s="35"/>
      <c r="MSX689" s="35"/>
      <c r="MSY689" s="35"/>
      <c r="MSZ689" s="35"/>
      <c r="MTA689" s="35"/>
      <c r="MTB689" s="35"/>
      <c r="MTC689" s="35"/>
      <c r="MTD689" s="35"/>
      <c r="MTE689" s="35"/>
      <c r="MTF689" s="35"/>
      <c r="MTG689" s="35"/>
      <c r="MTH689" s="35"/>
      <c r="MTI689" s="35"/>
      <c r="MTJ689" s="35"/>
      <c r="MTK689" s="35"/>
      <c r="MTL689" s="35"/>
      <c r="MTM689" s="35"/>
      <c r="MTN689" s="35"/>
      <c r="MTO689" s="35"/>
      <c r="MTP689" s="35"/>
      <c r="MTQ689" s="35"/>
      <c r="MTR689" s="35"/>
      <c r="MTS689" s="35"/>
      <c r="MTT689" s="35"/>
      <c r="MTU689" s="35"/>
      <c r="MTV689" s="35"/>
      <c r="MTW689" s="35"/>
      <c r="MTX689" s="35"/>
      <c r="MTY689" s="35"/>
      <c r="MTZ689" s="35"/>
      <c r="MUA689" s="35"/>
      <c r="MUB689" s="35"/>
      <c r="MUC689" s="35"/>
      <c r="MUD689" s="35"/>
      <c r="MUE689" s="35"/>
      <c r="MUF689" s="35"/>
      <c r="MUG689" s="35"/>
      <c r="MUH689" s="35"/>
      <c r="MUI689" s="35"/>
      <c r="MUJ689" s="35"/>
      <c r="MUK689" s="35"/>
      <c r="MUL689" s="35"/>
      <c r="MUM689" s="35"/>
      <c r="MUN689" s="35"/>
      <c r="MUO689" s="35"/>
      <c r="MUP689" s="35"/>
      <c r="MUQ689" s="35"/>
      <c r="MUR689" s="35"/>
      <c r="MUS689" s="35"/>
      <c r="MUT689" s="35"/>
      <c r="MUU689" s="35"/>
      <c r="MUV689" s="35"/>
      <c r="MUW689" s="35"/>
      <c r="MUX689" s="35"/>
      <c r="MUY689" s="35"/>
      <c r="MUZ689" s="35"/>
      <c r="MVA689" s="35"/>
      <c r="MVB689" s="35"/>
      <c r="MVC689" s="35"/>
      <c r="MVD689" s="35"/>
      <c r="MVE689" s="35"/>
      <c r="MVF689" s="35"/>
      <c r="MVG689" s="35"/>
      <c r="MVH689" s="35"/>
      <c r="MVI689" s="35"/>
      <c r="MVJ689" s="35"/>
      <c r="MVK689" s="35"/>
      <c r="MVL689" s="35"/>
      <c r="MVM689" s="35"/>
      <c r="MVN689" s="35"/>
      <c r="MVO689" s="35"/>
      <c r="MVP689" s="35"/>
      <c r="MVQ689" s="35"/>
      <c r="MVR689" s="35"/>
      <c r="MVS689" s="35"/>
      <c r="MVT689" s="35"/>
      <c r="MVU689" s="35"/>
      <c r="MVV689" s="35"/>
      <c r="MVW689" s="35"/>
      <c r="MVX689" s="35"/>
      <c r="MVY689" s="35"/>
      <c r="MVZ689" s="35"/>
      <c r="MWA689" s="35"/>
      <c r="MWB689" s="35"/>
      <c r="MWC689" s="35"/>
      <c r="MWD689" s="35"/>
      <c r="MWE689" s="35"/>
      <c r="MWF689" s="35"/>
      <c r="MWG689" s="35"/>
      <c r="MWH689" s="35"/>
      <c r="MWI689" s="35"/>
      <c r="MWJ689" s="35"/>
      <c r="MWK689" s="35"/>
      <c r="MWL689" s="35"/>
      <c r="MWM689" s="35"/>
      <c r="MWN689" s="35"/>
      <c r="MWO689" s="35"/>
      <c r="MWP689" s="35"/>
      <c r="MWQ689" s="35"/>
      <c r="MWR689" s="35"/>
      <c r="MWS689" s="35"/>
      <c r="MWT689" s="35"/>
      <c r="MWU689" s="35"/>
      <c r="MWV689" s="35"/>
      <c r="MWW689" s="35"/>
      <c r="MWX689" s="35"/>
      <c r="MWY689" s="35"/>
      <c r="MWZ689" s="35"/>
      <c r="MXA689" s="35"/>
      <c r="MXB689" s="35"/>
      <c r="MXC689" s="35"/>
      <c r="MXD689" s="35"/>
      <c r="MXE689" s="35"/>
      <c r="MXF689" s="35"/>
      <c r="MXG689" s="35"/>
      <c r="MXH689" s="35"/>
      <c r="MXI689" s="35"/>
      <c r="MXJ689" s="35"/>
      <c r="MXK689" s="35"/>
      <c r="MXL689" s="35"/>
      <c r="MXM689" s="35"/>
      <c r="MXN689" s="35"/>
      <c r="MXO689" s="35"/>
      <c r="MXP689" s="35"/>
      <c r="MXQ689" s="35"/>
      <c r="MXR689" s="35"/>
      <c r="MXS689" s="35"/>
      <c r="MXT689" s="35"/>
      <c r="MXU689" s="35"/>
      <c r="MXV689" s="35"/>
      <c r="MXW689" s="35"/>
      <c r="MXX689" s="35"/>
      <c r="MXY689" s="35"/>
      <c r="MXZ689" s="35"/>
      <c r="MYA689" s="35"/>
      <c r="MYB689" s="35"/>
      <c r="MYC689" s="35"/>
      <c r="MYD689" s="35"/>
      <c r="MYE689" s="35"/>
      <c r="MYF689" s="35"/>
      <c r="MYG689" s="35"/>
      <c r="MYH689" s="35"/>
      <c r="MYI689" s="35"/>
      <c r="MYJ689" s="35"/>
      <c r="MYK689" s="35"/>
      <c r="MYL689" s="35"/>
      <c r="MYM689" s="35"/>
      <c r="MYN689" s="35"/>
      <c r="MYO689" s="35"/>
      <c r="MYP689" s="35"/>
      <c r="MYQ689" s="35"/>
      <c r="MYR689" s="35"/>
      <c r="MYS689" s="35"/>
      <c r="MYT689" s="35"/>
      <c r="MYU689" s="35"/>
      <c r="MYV689" s="35"/>
      <c r="MYW689" s="35"/>
      <c r="MYX689" s="35"/>
      <c r="MYY689" s="35"/>
      <c r="MYZ689" s="35"/>
      <c r="MZA689" s="35"/>
      <c r="MZB689" s="35"/>
      <c r="MZC689" s="35"/>
      <c r="MZD689" s="35"/>
      <c r="MZE689" s="35"/>
      <c r="MZF689" s="35"/>
      <c r="MZG689" s="35"/>
      <c r="MZH689" s="35"/>
      <c r="MZI689" s="35"/>
      <c r="MZJ689" s="35"/>
      <c r="MZK689" s="35"/>
      <c r="MZL689" s="35"/>
      <c r="MZM689" s="35"/>
      <c r="MZN689" s="35"/>
      <c r="MZO689" s="35"/>
      <c r="MZP689" s="35"/>
      <c r="MZQ689" s="35"/>
      <c r="MZR689" s="35"/>
      <c r="MZS689" s="35"/>
      <c r="MZT689" s="35"/>
      <c r="MZU689" s="35"/>
      <c r="MZV689" s="35"/>
      <c r="MZW689" s="35"/>
      <c r="MZX689" s="35"/>
      <c r="MZY689" s="35"/>
      <c r="MZZ689" s="35"/>
      <c r="NAA689" s="35"/>
      <c r="NAB689" s="35"/>
      <c r="NAC689" s="35"/>
      <c r="NAD689" s="35"/>
      <c r="NAE689" s="35"/>
      <c r="NAF689" s="35"/>
      <c r="NAG689" s="35"/>
      <c r="NAH689" s="35"/>
      <c r="NAI689" s="35"/>
      <c r="NAJ689" s="35"/>
      <c r="NAK689" s="35"/>
      <c r="NAL689" s="35"/>
      <c r="NAM689" s="35"/>
      <c r="NAN689" s="35"/>
      <c r="NAO689" s="35"/>
      <c r="NAP689" s="35"/>
      <c r="NAQ689" s="35"/>
      <c r="NAR689" s="35"/>
      <c r="NAS689" s="35"/>
      <c r="NAT689" s="35"/>
      <c r="NAU689" s="35"/>
      <c r="NAV689" s="35"/>
      <c r="NAW689" s="35"/>
      <c r="NAX689" s="35"/>
      <c r="NAY689" s="35"/>
      <c r="NAZ689" s="35"/>
      <c r="NBA689" s="35"/>
      <c r="NBB689" s="35"/>
      <c r="NBC689" s="35"/>
      <c r="NBD689" s="35"/>
      <c r="NBE689" s="35"/>
      <c r="NBF689" s="35"/>
      <c r="NBG689" s="35"/>
      <c r="NBH689" s="35"/>
      <c r="NBI689" s="35"/>
      <c r="NBJ689" s="35"/>
      <c r="NBK689" s="35"/>
      <c r="NBL689" s="35"/>
      <c r="NBM689" s="35"/>
      <c r="NBN689" s="35"/>
      <c r="NBO689" s="35"/>
      <c r="NBP689" s="35"/>
      <c r="NBQ689" s="35"/>
      <c r="NBR689" s="35"/>
      <c r="NBS689" s="35"/>
      <c r="NBT689" s="35"/>
      <c r="NBU689" s="35"/>
      <c r="NBV689" s="35"/>
      <c r="NBW689" s="35"/>
      <c r="NBX689" s="35"/>
      <c r="NBY689" s="35"/>
      <c r="NBZ689" s="35"/>
      <c r="NCA689" s="35"/>
      <c r="NCB689" s="35"/>
      <c r="NCC689" s="35"/>
      <c r="NCD689" s="35"/>
      <c r="NCE689" s="35"/>
      <c r="NCF689" s="35"/>
      <c r="NCG689" s="35"/>
      <c r="NCH689" s="35"/>
      <c r="NCI689" s="35"/>
      <c r="NCJ689" s="35"/>
      <c r="NCK689" s="35"/>
      <c r="NCL689" s="35"/>
      <c r="NCM689" s="35"/>
      <c r="NCN689" s="35"/>
      <c r="NCO689" s="35"/>
      <c r="NCP689" s="35"/>
      <c r="NCQ689" s="35"/>
      <c r="NCR689" s="35"/>
      <c r="NCS689" s="35"/>
      <c r="NCT689" s="35"/>
      <c r="NCU689" s="35"/>
      <c r="NCV689" s="35"/>
      <c r="NCW689" s="35"/>
      <c r="NCX689" s="35"/>
      <c r="NCY689" s="35"/>
      <c r="NCZ689" s="35"/>
      <c r="NDA689" s="35"/>
      <c r="NDB689" s="35"/>
      <c r="NDC689" s="35"/>
      <c r="NDD689" s="35"/>
      <c r="NDE689" s="35"/>
      <c r="NDF689" s="35"/>
      <c r="NDG689" s="35"/>
      <c r="NDH689" s="35"/>
      <c r="NDI689" s="35"/>
      <c r="NDJ689" s="35"/>
      <c r="NDK689" s="35"/>
      <c r="NDL689" s="35"/>
      <c r="NDM689" s="35"/>
      <c r="NDN689" s="35"/>
      <c r="NDO689" s="35"/>
      <c r="NDP689" s="35"/>
      <c r="NDQ689" s="35"/>
      <c r="NDR689" s="35"/>
      <c r="NDS689" s="35"/>
      <c r="NDT689" s="35"/>
      <c r="NDU689" s="35"/>
      <c r="NDV689" s="35"/>
      <c r="NDW689" s="35"/>
      <c r="NDX689" s="35"/>
      <c r="NDY689" s="35"/>
      <c r="NDZ689" s="35"/>
      <c r="NEA689" s="35"/>
      <c r="NEB689" s="35"/>
      <c r="NEC689" s="35"/>
      <c r="NED689" s="35"/>
      <c r="NEE689" s="35"/>
      <c r="NEF689" s="35"/>
      <c r="NEG689" s="35"/>
      <c r="NEH689" s="35"/>
      <c r="NEI689" s="35"/>
      <c r="NEJ689" s="35"/>
      <c r="NEK689" s="35"/>
      <c r="NEL689" s="35"/>
      <c r="NEM689" s="35"/>
      <c r="NEN689" s="35"/>
      <c r="NEO689" s="35"/>
      <c r="NEP689" s="35"/>
      <c r="NEQ689" s="35"/>
      <c r="NER689" s="35"/>
      <c r="NES689" s="35"/>
      <c r="NET689" s="35"/>
      <c r="NEU689" s="35"/>
      <c r="NEV689" s="35"/>
      <c r="NEW689" s="35"/>
      <c r="NEX689" s="35"/>
      <c r="NEY689" s="35"/>
      <c r="NEZ689" s="35"/>
      <c r="NFA689" s="35"/>
      <c r="NFB689" s="35"/>
      <c r="NFC689" s="35"/>
      <c r="NFD689" s="35"/>
      <c r="NFE689" s="35"/>
      <c r="NFF689" s="35"/>
      <c r="NFG689" s="35"/>
      <c r="NFH689" s="35"/>
      <c r="NFI689" s="35"/>
      <c r="NFJ689" s="35"/>
      <c r="NFK689" s="35"/>
      <c r="NFL689" s="35"/>
      <c r="NFM689" s="35"/>
      <c r="NFN689" s="35"/>
      <c r="NFO689" s="35"/>
      <c r="NFP689" s="35"/>
      <c r="NFQ689" s="35"/>
      <c r="NFR689" s="35"/>
      <c r="NFS689" s="35"/>
      <c r="NFT689" s="35"/>
      <c r="NFU689" s="35"/>
      <c r="NFV689" s="35"/>
      <c r="NFW689" s="35"/>
      <c r="NFX689" s="35"/>
      <c r="NFY689" s="35"/>
      <c r="NFZ689" s="35"/>
      <c r="NGA689" s="35"/>
      <c r="NGB689" s="35"/>
      <c r="NGC689" s="35"/>
      <c r="NGD689" s="35"/>
      <c r="NGE689" s="35"/>
      <c r="NGF689" s="35"/>
      <c r="NGG689" s="35"/>
      <c r="NGH689" s="35"/>
      <c r="NGI689" s="35"/>
      <c r="NGJ689" s="35"/>
      <c r="NGK689" s="35"/>
      <c r="NGL689" s="35"/>
      <c r="NGM689" s="35"/>
      <c r="NGN689" s="35"/>
      <c r="NGO689" s="35"/>
      <c r="NGP689" s="35"/>
      <c r="NGQ689" s="35"/>
      <c r="NGR689" s="35"/>
      <c r="NGS689" s="35"/>
      <c r="NGT689" s="35"/>
      <c r="NGU689" s="35"/>
      <c r="NGV689" s="35"/>
      <c r="NGW689" s="35"/>
      <c r="NGX689" s="35"/>
      <c r="NGY689" s="35"/>
      <c r="NGZ689" s="35"/>
      <c r="NHA689" s="35"/>
      <c r="NHB689" s="35"/>
      <c r="NHC689" s="35"/>
      <c r="NHD689" s="35"/>
      <c r="NHE689" s="35"/>
      <c r="NHF689" s="35"/>
      <c r="NHG689" s="35"/>
      <c r="NHH689" s="35"/>
      <c r="NHI689" s="35"/>
      <c r="NHJ689" s="35"/>
      <c r="NHK689" s="35"/>
      <c r="NHL689" s="35"/>
      <c r="NHM689" s="35"/>
      <c r="NHN689" s="35"/>
      <c r="NHO689" s="35"/>
      <c r="NHP689" s="35"/>
      <c r="NHQ689" s="35"/>
      <c r="NHR689" s="35"/>
      <c r="NHS689" s="35"/>
      <c r="NHT689" s="35"/>
      <c r="NHU689" s="35"/>
      <c r="NHV689" s="35"/>
      <c r="NHW689" s="35"/>
      <c r="NHX689" s="35"/>
      <c r="NHY689" s="35"/>
      <c r="NHZ689" s="35"/>
      <c r="NIA689" s="35"/>
      <c r="NIB689" s="35"/>
      <c r="NIC689" s="35"/>
      <c r="NID689" s="35"/>
      <c r="NIE689" s="35"/>
      <c r="NIF689" s="35"/>
      <c r="NIG689" s="35"/>
      <c r="NIH689" s="35"/>
      <c r="NII689" s="35"/>
      <c r="NIJ689" s="35"/>
      <c r="NIK689" s="35"/>
      <c r="NIL689" s="35"/>
      <c r="NIM689" s="35"/>
      <c r="NIN689" s="35"/>
      <c r="NIO689" s="35"/>
      <c r="NIP689" s="35"/>
      <c r="NIQ689" s="35"/>
      <c r="NIR689" s="35"/>
      <c r="NIS689" s="35"/>
      <c r="NIT689" s="35"/>
      <c r="NIU689" s="35"/>
      <c r="NIV689" s="35"/>
      <c r="NIW689" s="35"/>
      <c r="NIX689" s="35"/>
      <c r="NIY689" s="35"/>
      <c r="NIZ689" s="35"/>
      <c r="NJA689" s="35"/>
      <c r="NJB689" s="35"/>
      <c r="NJC689" s="35"/>
      <c r="NJD689" s="35"/>
      <c r="NJE689" s="35"/>
      <c r="NJF689" s="35"/>
      <c r="NJG689" s="35"/>
      <c r="NJH689" s="35"/>
      <c r="NJI689" s="35"/>
      <c r="NJJ689" s="35"/>
      <c r="NJK689" s="35"/>
      <c r="NJL689" s="35"/>
      <c r="NJM689" s="35"/>
      <c r="NJN689" s="35"/>
      <c r="NJO689" s="35"/>
      <c r="NJP689" s="35"/>
      <c r="NJQ689" s="35"/>
      <c r="NJR689" s="35"/>
      <c r="NJS689" s="35"/>
      <c r="NJT689" s="35"/>
      <c r="NJU689" s="35"/>
      <c r="NJV689" s="35"/>
      <c r="NJW689" s="35"/>
      <c r="NJX689" s="35"/>
      <c r="NJY689" s="35"/>
      <c r="NJZ689" s="35"/>
      <c r="NKA689" s="35"/>
      <c r="NKB689" s="35"/>
      <c r="NKC689" s="35"/>
      <c r="NKD689" s="35"/>
      <c r="NKE689" s="35"/>
      <c r="NKF689" s="35"/>
      <c r="NKG689" s="35"/>
      <c r="NKH689" s="35"/>
      <c r="NKI689" s="35"/>
      <c r="NKJ689" s="35"/>
      <c r="NKK689" s="35"/>
      <c r="NKL689" s="35"/>
      <c r="NKM689" s="35"/>
      <c r="NKN689" s="35"/>
      <c r="NKO689" s="35"/>
      <c r="NKP689" s="35"/>
      <c r="NKQ689" s="35"/>
      <c r="NKR689" s="35"/>
      <c r="NKS689" s="35"/>
      <c r="NKT689" s="35"/>
      <c r="NKU689" s="35"/>
      <c r="NKV689" s="35"/>
      <c r="NKW689" s="35"/>
      <c r="NKX689" s="35"/>
      <c r="NKY689" s="35"/>
      <c r="NKZ689" s="35"/>
      <c r="NLA689" s="35"/>
      <c r="NLB689" s="35"/>
      <c r="NLC689" s="35"/>
      <c r="NLD689" s="35"/>
      <c r="NLE689" s="35"/>
      <c r="NLF689" s="35"/>
      <c r="NLG689" s="35"/>
      <c r="NLH689" s="35"/>
      <c r="NLI689" s="35"/>
      <c r="NLJ689" s="35"/>
      <c r="NLK689" s="35"/>
      <c r="NLL689" s="35"/>
      <c r="NLM689" s="35"/>
      <c r="NLN689" s="35"/>
      <c r="NLO689" s="35"/>
      <c r="NLP689" s="35"/>
      <c r="NLQ689" s="35"/>
      <c r="NLR689" s="35"/>
      <c r="NLS689" s="35"/>
      <c r="NLT689" s="35"/>
      <c r="NLU689" s="35"/>
      <c r="NLV689" s="35"/>
      <c r="NLW689" s="35"/>
      <c r="NLX689" s="35"/>
      <c r="NLY689" s="35"/>
      <c r="NLZ689" s="35"/>
      <c r="NMA689" s="35"/>
      <c r="NMB689" s="35"/>
      <c r="NMC689" s="35"/>
      <c r="NMD689" s="35"/>
      <c r="NME689" s="35"/>
      <c r="NMF689" s="35"/>
      <c r="NMG689" s="35"/>
      <c r="NMH689" s="35"/>
      <c r="NMI689" s="35"/>
      <c r="NMJ689" s="35"/>
      <c r="NMK689" s="35"/>
      <c r="NML689" s="35"/>
      <c r="NMM689" s="35"/>
      <c r="NMN689" s="35"/>
      <c r="NMO689" s="35"/>
      <c r="NMP689" s="35"/>
      <c r="NMQ689" s="35"/>
      <c r="NMR689" s="35"/>
      <c r="NMS689" s="35"/>
      <c r="NMT689" s="35"/>
      <c r="NMU689" s="35"/>
      <c r="NMV689" s="35"/>
      <c r="NMW689" s="35"/>
      <c r="NMX689" s="35"/>
      <c r="NMY689" s="35"/>
      <c r="NMZ689" s="35"/>
      <c r="NNA689" s="35"/>
      <c r="NNB689" s="35"/>
      <c r="NNC689" s="35"/>
      <c r="NND689" s="35"/>
      <c r="NNE689" s="35"/>
      <c r="NNF689" s="35"/>
      <c r="NNG689" s="35"/>
      <c r="NNH689" s="35"/>
      <c r="NNI689" s="35"/>
      <c r="NNJ689" s="35"/>
      <c r="NNK689" s="35"/>
      <c r="NNL689" s="35"/>
      <c r="NNM689" s="35"/>
      <c r="NNN689" s="35"/>
      <c r="NNO689" s="35"/>
      <c r="NNP689" s="35"/>
      <c r="NNQ689" s="35"/>
      <c r="NNR689" s="35"/>
      <c r="NNS689" s="35"/>
      <c r="NNT689" s="35"/>
      <c r="NNU689" s="35"/>
      <c r="NNV689" s="35"/>
      <c r="NNW689" s="35"/>
      <c r="NNX689" s="35"/>
      <c r="NNY689" s="35"/>
      <c r="NNZ689" s="35"/>
      <c r="NOA689" s="35"/>
      <c r="NOB689" s="35"/>
      <c r="NOC689" s="35"/>
      <c r="NOD689" s="35"/>
      <c r="NOE689" s="35"/>
      <c r="NOF689" s="35"/>
      <c r="NOG689" s="35"/>
      <c r="NOH689" s="35"/>
      <c r="NOI689" s="35"/>
      <c r="NOJ689" s="35"/>
      <c r="NOK689" s="35"/>
      <c r="NOL689" s="35"/>
      <c r="NOM689" s="35"/>
      <c r="NON689" s="35"/>
      <c r="NOO689" s="35"/>
      <c r="NOP689" s="35"/>
      <c r="NOQ689" s="35"/>
      <c r="NOR689" s="35"/>
      <c r="NOS689" s="35"/>
      <c r="NOT689" s="35"/>
      <c r="NOU689" s="35"/>
      <c r="NOV689" s="35"/>
      <c r="NOW689" s="35"/>
      <c r="NOX689" s="35"/>
      <c r="NOY689" s="35"/>
      <c r="NOZ689" s="35"/>
      <c r="NPA689" s="35"/>
      <c r="NPB689" s="35"/>
      <c r="NPC689" s="35"/>
      <c r="NPD689" s="35"/>
      <c r="NPE689" s="35"/>
      <c r="NPF689" s="35"/>
      <c r="NPG689" s="35"/>
      <c r="NPH689" s="35"/>
      <c r="NPI689" s="35"/>
      <c r="NPJ689" s="35"/>
      <c r="NPK689" s="35"/>
      <c r="NPL689" s="35"/>
      <c r="NPM689" s="35"/>
      <c r="NPN689" s="35"/>
      <c r="NPO689" s="35"/>
      <c r="NPP689" s="35"/>
      <c r="NPQ689" s="35"/>
      <c r="NPR689" s="35"/>
      <c r="NPS689" s="35"/>
      <c r="NPT689" s="35"/>
      <c r="NPU689" s="35"/>
      <c r="NPV689" s="35"/>
      <c r="NPW689" s="35"/>
      <c r="NPX689" s="35"/>
      <c r="NPY689" s="35"/>
      <c r="NPZ689" s="35"/>
      <c r="NQA689" s="35"/>
      <c r="NQB689" s="35"/>
      <c r="NQC689" s="35"/>
      <c r="NQD689" s="35"/>
      <c r="NQE689" s="35"/>
      <c r="NQF689" s="35"/>
      <c r="NQG689" s="35"/>
      <c r="NQH689" s="35"/>
      <c r="NQI689" s="35"/>
      <c r="NQJ689" s="35"/>
      <c r="NQK689" s="35"/>
      <c r="NQL689" s="35"/>
      <c r="NQM689" s="35"/>
      <c r="NQN689" s="35"/>
      <c r="NQO689" s="35"/>
      <c r="NQP689" s="35"/>
      <c r="NQQ689" s="35"/>
      <c r="NQR689" s="35"/>
      <c r="NQS689" s="35"/>
      <c r="NQT689" s="35"/>
      <c r="NQU689" s="35"/>
      <c r="NQV689" s="35"/>
      <c r="NQW689" s="35"/>
      <c r="NQX689" s="35"/>
      <c r="NQY689" s="35"/>
      <c r="NQZ689" s="35"/>
      <c r="NRA689" s="35"/>
      <c r="NRB689" s="35"/>
      <c r="NRC689" s="35"/>
      <c r="NRD689" s="35"/>
      <c r="NRE689" s="35"/>
      <c r="NRF689" s="35"/>
      <c r="NRG689" s="35"/>
      <c r="NRH689" s="35"/>
      <c r="NRI689" s="35"/>
      <c r="NRJ689" s="35"/>
      <c r="NRK689" s="35"/>
      <c r="NRL689" s="35"/>
      <c r="NRM689" s="35"/>
      <c r="NRN689" s="35"/>
      <c r="NRO689" s="35"/>
      <c r="NRP689" s="35"/>
      <c r="NRQ689" s="35"/>
      <c r="NRR689" s="35"/>
      <c r="NRS689" s="35"/>
      <c r="NRT689" s="35"/>
      <c r="NRU689" s="35"/>
      <c r="NRV689" s="35"/>
      <c r="NRW689" s="35"/>
      <c r="NRX689" s="35"/>
      <c r="NRY689" s="35"/>
      <c r="NRZ689" s="35"/>
      <c r="NSA689" s="35"/>
      <c r="NSB689" s="35"/>
      <c r="NSC689" s="35"/>
      <c r="NSD689" s="35"/>
      <c r="NSE689" s="35"/>
      <c r="NSF689" s="35"/>
      <c r="NSG689" s="35"/>
      <c r="NSH689" s="35"/>
      <c r="NSI689" s="35"/>
      <c r="NSJ689" s="35"/>
      <c r="NSK689" s="35"/>
      <c r="NSL689" s="35"/>
      <c r="NSM689" s="35"/>
      <c r="NSN689" s="35"/>
      <c r="NSO689" s="35"/>
      <c r="NSP689" s="35"/>
      <c r="NSQ689" s="35"/>
      <c r="NSR689" s="35"/>
      <c r="NSS689" s="35"/>
      <c r="NST689" s="35"/>
      <c r="NSU689" s="35"/>
      <c r="NSV689" s="35"/>
      <c r="NSW689" s="35"/>
      <c r="NSX689" s="35"/>
      <c r="NSY689" s="35"/>
      <c r="NSZ689" s="35"/>
      <c r="NTA689" s="35"/>
      <c r="NTB689" s="35"/>
      <c r="NTC689" s="35"/>
      <c r="NTD689" s="35"/>
      <c r="NTE689" s="35"/>
      <c r="NTF689" s="35"/>
      <c r="NTG689" s="35"/>
      <c r="NTH689" s="35"/>
      <c r="NTI689" s="35"/>
      <c r="NTJ689" s="35"/>
      <c r="NTK689" s="35"/>
      <c r="NTL689" s="35"/>
      <c r="NTM689" s="35"/>
      <c r="NTN689" s="35"/>
      <c r="NTO689" s="35"/>
      <c r="NTP689" s="35"/>
      <c r="NTQ689" s="35"/>
      <c r="NTR689" s="35"/>
      <c r="NTS689" s="35"/>
      <c r="NTT689" s="35"/>
      <c r="NTU689" s="35"/>
      <c r="NTV689" s="35"/>
      <c r="NTW689" s="35"/>
      <c r="NTX689" s="35"/>
      <c r="NTY689" s="35"/>
      <c r="NTZ689" s="35"/>
      <c r="NUA689" s="35"/>
      <c r="NUB689" s="35"/>
      <c r="NUC689" s="35"/>
      <c r="NUD689" s="35"/>
      <c r="NUE689" s="35"/>
      <c r="NUF689" s="35"/>
      <c r="NUG689" s="35"/>
      <c r="NUH689" s="35"/>
      <c r="NUI689" s="35"/>
      <c r="NUJ689" s="35"/>
      <c r="NUK689" s="35"/>
      <c r="NUL689" s="35"/>
      <c r="NUM689" s="35"/>
      <c r="NUN689" s="35"/>
      <c r="NUO689" s="35"/>
      <c r="NUP689" s="35"/>
      <c r="NUQ689" s="35"/>
      <c r="NUR689" s="35"/>
      <c r="NUS689" s="35"/>
      <c r="NUT689" s="35"/>
      <c r="NUU689" s="35"/>
      <c r="NUV689" s="35"/>
      <c r="NUW689" s="35"/>
      <c r="NUX689" s="35"/>
      <c r="NUY689" s="35"/>
      <c r="NUZ689" s="35"/>
      <c r="NVA689" s="35"/>
      <c r="NVB689" s="35"/>
      <c r="NVC689" s="35"/>
      <c r="NVD689" s="35"/>
      <c r="NVE689" s="35"/>
      <c r="NVF689" s="35"/>
      <c r="NVG689" s="35"/>
      <c r="NVH689" s="35"/>
      <c r="NVI689" s="35"/>
      <c r="NVJ689" s="35"/>
      <c r="NVK689" s="35"/>
      <c r="NVL689" s="35"/>
      <c r="NVM689" s="35"/>
      <c r="NVN689" s="35"/>
      <c r="NVO689" s="35"/>
      <c r="NVP689" s="35"/>
      <c r="NVQ689" s="35"/>
      <c r="NVR689" s="35"/>
      <c r="NVS689" s="35"/>
      <c r="NVT689" s="35"/>
      <c r="NVU689" s="35"/>
      <c r="NVV689" s="35"/>
      <c r="NVW689" s="35"/>
      <c r="NVX689" s="35"/>
      <c r="NVY689" s="35"/>
      <c r="NVZ689" s="35"/>
      <c r="NWA689" s="35"/>
      <c r="NWB689" s="35"/>
      <c r="NWC689" s="35"/>
      <c r="NWD689" s="35"/>
      <c r="NWE689" s="35"/>
      <c r="NWF689" s="35"/>
      <c r="NWG689" s="35"/>
      <c r="NWH689" s="35"/>
      <c r="NWI689" s="35"/>
      <c r="NWJ689" s="35"/>
      <c r="NWK689" s="35"/>
      <c r="NWL689" s="35"/>
      <c r="NWM689" s="35"/>
      <c r="NWN689" s="35"/>
      <c r="NWO689" s="35"/>
      <c r="NWP689" s="35"/>
      <c r="NWQ689" s="35"/>
      <c r="NWR689" s="35"/>
      <c r="NWS689" s="35"/>
      <c r="NWT689" s="35"/>
      <c r="NWU689" s="35"/>
      <c r="NWV689" s="35"/>
      <c r="NWW689" s="35"/>
      <c r="NWX689" s="35"/>
      <c r="NWY689" s="35"/>
      <c r="NWZ689" s="35"/>
      <c r="NXA689" s="35"/>
      <c r="NXB689" s="35"/>
      <c r="NXC689" s="35"/>
      <c r="NXD689" s="35"/>
      <c r="NXE689" s="35"/>
      <c r="NXF689" s="35"/>
      <c r="NXG689" s="35"/>
      <c r="NXH689" s="35"/>
      <c r="NXI689" s="35"/>
      <c r="NXJ689" s="35"/>
      <c r="NXK689" s="35"/>
      <c r="NXL689" s="35"/>
      <c r="NXM689" s="35"/>
      <c r="NXN689" s="35"/>
      <c r="NXO689" s="35"/>
      <c r="NXP689" s="35"/>
      <c r="NXQ689" s="35"/>
      <c r="NXR689" s="35"/>
      <c r="NXS689" s="35"/>
      <c r="NXT689" s="35"/>
      <c r="NXU689" s="35"/>
      <c r="NXV689" s="35"/>
      <c r="NXW689" s="35"/>
      <c r="NXX689" s="35"/>
      <c r="NXY689" s="35"/>
      <c r="NXZ689" s="35"/>
      <c r="NYA689" s="35"/>
      <c r="NYB689" s="35"/>
      <c r="NYC689" s="35"/>
      <c r="NYD689" s="35"/>
      <c r="NYE689" s="35"/>
      <c r="NYF689" s="35"/>
      <c r="NYG689" s="35"/>
      <c r="NYH689" s="35"/>
      <c r="NYI689" s="35"/>
      <c r="NYJ689" s="35"/>
      <c r="NYK689" s="35"/>
      <c r="NYL689" s="35"/>
      <c r="NYM689" s="35"/>
      <c r="NYN689" s="35"/>
      <c r="NYO689" s="35"/>
      <c r="NYP689" s="35"/>
      <c r="NYQ689" s="35"/>
      <c r="NYR689" s="35"/>
      <c r="NYS689" s="35"/>
      <c r="NYT689" s="35"/>
      <c r="NYU689" s="35"/>
      <c r="NYV689" s="35"/>
      <c r="NYW689" s="35"/>
      <c r="NYX689" s="35"/>
      <c r="NYY689" s="35"/>
      <c r="NYZ689" s="35"/>
      <c r="NZA689" s="35"/>
      <c r="NZB689" s="35"/>
      <c r="NZC689" s="35"/>
      <c r="NZD689" s="35"/>
      <c r="NZE689" s="35"/>
      <c r="NZF689" s="35"/>
      <c r="NZG689" s="35"/>
      <c r="NZH689" s="35"/>
      <c r="NZI689" s="35"/>
      <c r="NZJ689" s="35"/>
      <c r="NZK689" s="35"/>
      <c r="NZL689" s="35"/>
      <c r="NZM689" s="35"/>
      <c r="NZN689" s="35"/>
      <c r="NZO689" s="35"/>
      <c r="NZP689" s="35"/>
      <c r="NZQ689" s="35"/>
      <c r="NZR689" s="35"/>
      <c r="NZS689" s="35"/>
      <c r="NZT689" s="35"/>
      <c r="NZU689" s="35"/>
      <c r="NZV689" s="35"/>
      <c r="NZW689" s="35"/>
      <c r="NZX689" s="35"/>
      <c r="NZY689" s="35"/>
      <c r="NZZ689" s="35"/>
      <c r="OAA689" s="35"/>
      <c r="OAB689" s="35"/>
      <c r="OAC689" s="35"/>
      <c r="OAD689" s="35"/>
      <c r="OAE689" s="35"/>
      <c r="OAF689" s="35"/>
      <c r="OAG689" s="35"/>
      <c r="OAH689" s="35"/>
      <c r="OAI689" s="35"/>
      <c r="OAJ689" s="35"/>
      <c r="OAK689" s="35"/>
      <c r="OAL689" s="35"/>
      <c r="OAM689" s="35"/>
      <c r="OAN689" s="35"/>
      <c r="OAO689" s="35"/>
      <c r="OAP689" s="35"/>
      <c r="OAQ689" s="35"/>
      <c r="OAR689" s="35"/>
      <c r="OAS689" s="35"/>
      <c r="OAT689" s="35"/>
      <c r="OAU689" s="35"/>
      <c r="OAV689" s="35"/>
      <c r="OAW689" s="35"/>
      <c r="OAX689" s="35"/>
      <c r="OAY689" s="35"/>
      <c r="OAZ689" s="35"/>
      <c r="OBA689" s="35"/>
      <c r="OBB689" s="35"/>
      <c r="OBC689" s="35"/>
      <c r="OBD689" s="35"/>
      <c r="OBE689" s="35"/>
      <c r="OBF689" s="35"/>
      <c r="OBG689" s="35"/>
      <c r="OBH689" s="35"/>
      <c r="OBI689" s="35"/>
      <c r="OBJ689" s="35"/>
      <c r="OBK689" s="35"/>
      <c r="OBL689" s="35"/>
      <c r="OBM689" s="35"/>
      <c r="OBN689" s="35"/>
      <c r="OBO689" s="35"/>
      <c r="OBP689" s="35"/>
      <c r="OBQ689" s="35"/>
      <c r="OBR689" s="35"/>
      <c r="OBS689" s="35"/>
      <c r="OBT689" s="35"/>
      <c r="OBU689" s="35"/>
      <c r="OBV689" s="35"/>
      <c r="OBW689" s="35"/>
      <c r="OBX689" s="35"/>
      <c r="OBY689" s="35"/>
      <c r="OBZ689" s="35"/>
      <c r="OCA689" s="35"/>
      <c r="OCB689" s="35"/>
      <c r="OCC689" s="35"/>
      <c r="OCD689" s="35"/>
      <c r="OCE689" s="35"/>
      <c r="OCF689" s="35"/>
      <c r="OCG689" s="35"/>
      <c r="OCH689" s="35"/>
      <c r="OCI689" s="35"/>
      <c r="OCJ689" s="35"/>
      <c r="OCK689" s="35"/>
      <c r="OCL689" s="35"/>
      <c r="OCM689" s="35"/>
      <c r="OCN689" s="35"/>
      <c r="OCO689" s="35"/>
      <c r="OCP689" s="35"/>
      <c r="OCQ689" s="35"/>
      <c r="OCR689" s="35"/>
      <c r="OCS689" s="35"/>
      <c r="OCT689" s="35"/>
      <c r="OCU689" s="35"/>
      <c r="OCV689" s="35"/>
      <c r="OCW689" s="35"/>
      <c r="OCX689" s="35"/>
      <c r="OCY689" s="35"/>
      <c r="OCZ689" s="35"/>
      <c r="ODA689" s="35"/>
      <c r="ODB689" s="35"/>
      <c r="ODC689" s="35"/>
      <c r="ODD689" s="35"/>
      <c r="ODE689" s="35"/>
      <c r="ODF689" s="35"/>
      <c r="ODG689" s="35"/>
      <c r="ODH689" s="35"/>
      <c r="ODI689" s="35"/>
      <c r="ODJ689" s="35"/>
      <c r="ODK689" s="35"/>
      <c r="ODL689" s="35"/>
      <c r="ODM689" s="35"/>
      <c r="ODN689" s="35"/>
      <c r="ODO689" s="35"/>
      <c r="ODP689" s="35"/>
      <c r="ODQ689" s="35"/>
      <c r="ODR689" s="35"/>
      <c r="ODS689" s="35"/>
      <c r="ODT689" s="35"/>
      <c r="ODU689" s="35"/>
      <c r="ODV689" s="35"/>
      <c r="ODW689" s="35"/>
      <c r="ODX689" s="35"/>
      <c r="ODY689" s="35"/>
      <c r="ODZ689" s="35"/>
      <c r="OEA689" s="35"/>
      <c r="OEB689" s="35"/>
      <c r="OEC689" s="35"/>
      <c r="OED689" s="35"/>
      <c r="OEE689" s="35"/>
      <c r="OEF689" s="35"/>
      <c r="OEG689" s="35"/>
      <c r="OEH689" s="35"/>
      <c r="OEI689" s="35"/>
      <c r="OEJ689" s="35"/>
      <c r="OEK689" s="35"/>
      <c r="OEL689" s="35"/>
      <c r="OEM689" s="35"/>
      <c r="OEN689" s="35"/>
      <c r="OEO689" s="35"/>
      <c r="OEP689" s="35"/>
      <c r="OEQ689" s="35"/>
      <c r="OER689" s="35"/>
      <c r="OES689" s="35"/>
      <c r="OET689" s="35"/>
      <c r="OEU689" s="35"/>
      <c r="OEV689" s="35"/>
      <c r="OEW689" s="35"/>
      <c r="OEX689" s="35"/>
      <c r="OEY689" s="35"/>
      <c r="OEZ689" s="35"/>
      <c r="OFA689" s="35"/>
      <c r="OFB689" s="35"/>
      <c r="OFC689" s="35"/>
      <c r="OFD689" s="35"/>
      <c r="OFE689" s="35"/>
      <c r="OFF689" s="35"/>
      <c r="OFG689" s="35"/>
      <c r="OFH689" s="35"/>
      <c r="OFI689" s="35"/>
      <c r="OFJ689" s="35"/>
      <c r="OFK689" s="35"/>
      <c r="OFL689" s="35"/>
      <c r="OFM689" s="35"/>
      <c r="OFN689" s="35"/>
      <c r="OFO689" s="35"/>
      <c r="OFP689" s="35"/>
      <c r="OFQ689" s="35"/>
      <c r="OFR689" s="35"/>
      <c r="OFS689" s="35"/>
      <c r="OFT689" s="35"/>
      <c r="OFU689" s="35"/>
      <c r="OFV689" s="35"/>
      <c r="OFW689" s="35"/>
      <c r="OFX689" s="35"/>
      <c r="OFY689" s="35"/>
      <c r="OFZ689" s="35"/>
      <c r="OGA689" s="35"/>
      <c r="OGB689" s="35"/>
      <c r="OGC689" s="35"/>
      <c r="OGD689" s="35"/>
      <c r="OGE689" s="35"/>
      <c r="OGF689" s="35"/>
      <c r="OGG689" s="35"/>
      <c r="OGH689" s="35"/>
      <c r="OGI689" s="35"/>
      <c r="OGJ689" s="35"/>
      <c r="OGK689" s="35"/>
      <c r="OGL689" s="35"/>
      <c r="OGM689" s="35"/>
      <c r="OGN689" s="35"/>
      <c r="OGO689" s="35"/>
      <c r="OGP689" s="35"/>
      <c r="OGQ689" s="35"/>
      <c r="OGR689" s="35"/>
      <c r="OGS689" s="35"/>
      <c r="OGT689" s="35"/>
      <c r="OGU689" s="35"/>
      <c r="OGV689" s="35"/>
      <c r="OGW689" s="35"/>
      <c r="OGX689" s="35"/>
      <c r="OGY689" s="35"/>
      <c r="OGZ689" s="35"/>
      <c r="OHA689" s="35"/>
      <c r="OHB689" s="35"/>
      <c r="OHC689" s="35"/>
      <c r="OHD689" s="35"/>
      <c r="OHE689" s="35"/>
      <c r="OHF689" s="35"/>
      <c r="OHG689" s="35"/>
      <c r="OHH689" s="35"/>
      <c r="OHI689" s="35"/>
      <c r="OHJ689" s="35"/>
      <c r="OHK689" s="35"/>
      <c r="OHL689" s="35"/>
      <c r="OHM689" s="35"/>
      <c r="OHN689" s="35"/>
      <c r="OHO689" s="35"/>
      <c r="OHP689" s="35"/>
      <c r="OHQ689" s="35"/>
      <c r="OHR689" s="35"/>
      <c r="OHS689" s="35"/>
      <c r="OHT689" s="35"/>
      <c r="OHU689" s="35"/>
      <c r="OHV689" s="35"/>
      <c r="OHW689" s="35"/>
      <c r="OHX689" s="35"/>
      <c r="OHY689" s="35"/>
      <c r="OHZ689" s="35"/>
      <c r="OIA689" s="35"/>
      <c r="OIB689" s="35"/>
      <c r="OIC689" s="35"/>
      <c r="OID689" s="35"/>
      <c r="OIE689" s="35"/>
      <c r="OIF689" s="35"/>
      <c r="OIG689" s="35"/>
      <c r="OIH689" s="35"/>
      <c r="OII689" s="35"/>
      <c r="OIJ689" s="35"/>
      <c r="OIK689" s="35"/>
      <c r="OIL689" s="35"/>
      <c r="OIM689" s="35"/>
      <c r="OIN689" s="35"/>
      <c r="OIO689" s="35"/>
      <c r="OIP689" s="35"/>
      <c r="OIQ689" s="35"/>
      <c r="OIR689" s="35"/>
      <c r="OIS689" s="35"/>
      <c r="OIT689" s="35"/>
      <c r="OIU689" s="35"/>
      <c r="OIV689" s="35"/>
      <c r="OIW689" s="35"/>
      <c r="OIX689" s="35"/>
      <c r="OIY689" s="35"/>
      <c r="OIZ689" s="35"/>
      <c r="OJA689" s="35"/>
      <c r="OJB689" s="35"/>
      <c r="OJC689" s="35"/>
      <c r="OJD689" s="35"/>
      <c r="OJE689" s="35"/>
      <c r="OJF689" s="35"/>
      <c r="OJG689" s="35"/>
      <c r="OJH689" s="35"/>
      <c r="OJI689" s="35"/>
      <c r="OJJ689" s="35"/>
      <c r="OJK689" s="35"/>
      <c r="OJL689" s="35"/>
      <c r="OJM689" s="35"/>
      <c r="OJN689" s="35"/>
      <c r="OJO689" s="35"/>
      <c r="OJP689" s="35"/>
      <c r="OJQ689" s="35"/>
      <c r="OJR689" s="35"/>
      <c r="OJS689" s="35"/>
      <c r="OJT689" s="35"/>
      <c r="OJU689" s="35"/>
      <c r="OJV689" s="35"/>
      <c r="OJW689" s="35"/>
      <c r="OJX689" s="35"/>
      <c r="OJY689" s="35"/>
      <c r="OJZ689" s="35"/>
      <c r="OKA689" s="35"/>
      <c r="OKB689" s="35"/>
      <c r="OKC689" s="35"/>
      <c r="OKD689" s="35"/>
      <c r="OKE689" s="35"/>
      <c r="OKF689" s="35"/>
      <c r="OKG689" s="35"/>
      <c r="OKH689" s="35"/>
      <c r="OKI689" s="35"/>
      <c r="OKJ689" s="35"/>
      <c r="OKK689" s="35"/>
      <c r="OKL689" s="35"/>
      <c r="OKM689" s="35"/>
      <c r="OKN689" s="35"/>
      <c r="OKO689" s="35"/>
      <c r="OKP689" s="35"/>
      <c r="OKQ689" s="35"/>
      <c r="OKR689" s="35"/>
      <c r="OKS689" s="35"/>
      <c r="OKT689" s="35"/>
      <c r="OKU689" s="35"/>
      <c r="OKV689" s="35"/>
      <c r="OKW689" s="35"/>
      <c r="OKX689" s="35"/>
      <c r="OKY689" s="35"/>
      <c r="OKZ689" s="35"/>
      <c r="OLA689" s="35"/>
      <c r="OLB689" s="35"/>
      <c r="OLC689" s="35"/>
      <c r="OLD689" s="35"/>
      <c r="OLE689" s="35"/>
      <c r="OLF689" s="35"/>
      <c r="OLG689" s="35"/>
      <c r="OLH689" s="35"/>
      <c r="OLI689" s="35"/>
      <c r="OLJ689" s="35"/>
      <c r="OLK689" s="35"/>
      <c r="OLL689" s="35"/>
      <c r="OLM689" s="35"/>
      <c r="OLN689" s="35"/>
      <c r="OLO689" s="35"/>
      <c r="OLP689" s="35"/>
      <c r="OLQ689" s="35"/>
      <c r="OLR689" s="35"/>
      <c r="OLS689" s="35"/>
      <c r="OLT689" s="35"/>
      <c r="OLU689" s="35"/>
      <c r="OLV689" s="35"/>
      <c r="OLW689" s="35"/>
      <c r="OLX689" s="35"/>
      <c r="OLY689" s="35"/>
      <c r="OLZ689" s="35"/>
      <c r="OMA689" s="35"/>
      <c r="OMB689" s="35"/>
      <c r="OMC689" s="35"/>
      <c r="OMD689" s="35"/>
      <c r="OME689" s="35"/>
      <c r="OMF689" s="35"/>
      <c r="OMG689" s="35"/>
      <c r="OMH689" s="35"/>
      <c r="OMI689" s="35"/>
      <c r="OMJ689" s="35"/>
      <c r="OMK689" s="35"/>
      <c r="OML689" s="35"/>
      <c r="OMM689" s="35"/>
      <c r="OMN689" s="35"/>
      <c r="OMO689" s="35"/>
      <c r="OMP689" s="35"/>
      <c r="OMQ689" s="35"/>
      <c r="OMR689" s="35"/>
      <c r="OMS689" s="35"/>
      <c r="OMT689" s="35"/>
      <c r="OMU689" s="35"/>
      <c r="OMV689" s="35"/>
      <c r="OMW689" s="35"/>
      <c r="OMX689" s="35"/>
      <c r="OMY689" s="35"/>
      <c r="OMZ689" s="35"/>
      <c r="ONA689" s="35"/>
      <c r="ONB689" s="35"/>
      <c r="ONC689" s="35"/>
      <c r="OND689" s="35"/>
      <c r="ONE689" s="35"/>
      <c r="ONF689" s="35"/>
      <c r="ONG689" s="35"/>
      <c r="ONH689" s="35"/>
      <c r="ONI689" s="35"/>
      <c r="ONJ689" s="35"/>
      <c r="ONK689" s="35"/>
      <c r="ONL689" s="35"/>
      <c r="ONM689" s="35"/>
      <c r="ONN689" s="35"/>
      <c r="ONO689" s="35"/>
      <c r="ONP689" s="35"/>
      <c r="ONQ689" s="35"/>
      <c r="ONR689" s="35"/>
      <c r="ONS689" s="35"/>
      <c r="ONT689" s="35"/>
      <c r="ONU689" s="35"/>
      <c r="ONV689" s="35"/>
      <c r="ONW689" s="35"/>
      <c r="ONX689" s="35"/>
      <c r="ONY689" s="35"/>
      <c r="ONZ689" s="35"/>
      <c r="OOA689" s="35"/>
      <c r="OOB689" s="35"/>
      <c r="OOC689" s="35"/>
      <c r="OOD689" s="35"/>
      <c r="OOE689" s="35"/>
      <c r="OOF689" s="35"/>
      <c r="OOG689" s="35"/>
      <c r="OOH689" s="35"/>
      <c r="OOI689" s="35"/>
      <c r="OOJ689" s="35"/>
      <c r="OOK689" s="35"/>
      <c r="OOL689" s="35"/>
      <c r="OOM689" s="35"/>
      <c r="OON689" s="35"/>
      <c r="OOO689" s="35"/>
      <c r="OOP689" s="35"/>
      <c r="OOQ689" s="35"/>
      <c r="OOR689" s="35"/>
      <c r="OOS689" s="35"/>
      <c r="OOT689" s="35"/>
      <c r="OOU689" s="35"/>
      <c r="OOV689" s="35"/>
      <c r="OOW689" s="35"/>
      <c r="OOX689" s="35"/>
      <c r="OOY689" s="35"/>
      <c r="OOZ689" s="35"/>
      <c r="OPA689" s="35"/>
      <c r="OPB689" s="35"/>
      <c r="OPC689" s="35"/>
      <c r="OPD689" s="35"/>
      <c r="OPE689" s="35"/>
      <c r="OPF689" s="35"/>
      <c r="OPG689" s="35"/>
      <c r="OPH689" s="35"/>
      <c r="OPI689" s="35"/>
      <c r="OPJ689" s="35"/>
      <c r="OPK689" s="35"/>
      <c r="OPL689" s="35"/>
      <c r="OPM689" s="35"/>
      <c r="OPN689" s="35"/>
      <c r="OPO689" s="35"/>
      <c r="OPP689" s="35"/>
      <c r="OPQ689" s="35"/>
      <c r="OPR689" s="35"/>
      <c r="OPS689" s="35"/>
      <c r="OPT689" s="35"/>
      <c r="OPU689" s="35"/>
      <c r="OPV689" s="35"/>
      <c r="OPW689" s="35"/>
      <c r="OPX689" s="35"/>
      <c r="OPY689" s="35"/>
      <c r="OPZ689" s="35"/>
      <c r="OQA689" s="35"/>
      <c r="OQB689" s="35"/>
      <c r="OQC689" s="35"/>
      <c r="OQD689" s="35"/>
      <c r="OQE689" s="35"/>
      <c r="OQF689" s="35"/>
      <c r="OQG689" s="35"/>
      <c r="OQH689" s="35"/>
      <c r="OQI689" s="35"/>
      <c r="OQJ689" s="35"/>
      <c r="OQK689" s="35"/>
      <c r="OQL689" s="35"/>
      <c r="OQM689" s="35"/>
      <c r="OQN689" s="35"/>
      <c r="OQO689" s="35"/>
      <c r="OQP689" s="35"/>
      <c r="OQQ689" s="35"/>
      <c r="OQR689" s="35"/>
      <c r="OQS689" s="35"/>
      <c r="OQT689" s="35"/>
      <c r="OQU689" s="35"/>
      <c r="OQV689" s="35"/>
      <c r="OQW689" s="35"/>
      <c r="OQX689" s="35"/>
      <c r="OQY689" s="35"/>
      <c r="OQZ689" s="35"/>
      <c r="ORA689" s="35"/>
      <c r="ORB689" s="35"/>
      <c r="ORC689" s="35"/>
      <c r="ORD689" s="35"/>
      <c r="ORE689" s="35"/>
      <c r="ORF689" s="35"/>
      <c r="ORG689" s="35"/>
      <c r="ORH689" s="35"/>
      <c r="ORI689" s="35"/>
      <c r="ORJ689" s="35"/>
      <c r="ORK689" s="35"/>
      <c r="ORL689" s="35"/>
      <c r="ORM689" s="35"/>
      <c r="ORN689" s="35"/>
      <c r="ORO689" s="35"/>
      <c r="ORP689" s="35"/>
      <c r="ORQ689" s="35"/>
      <c r="ORR689" s="35"/>
      <c r="ORS689" s="35"/>
      <c r="ORT689" s="35"/>
      <c r="ORU689" s="35"/>
      <c r="ORV689" s="35"/>
      <c r="ORW689" s="35"/>
      <c r="ORX689" s="35"/>
      <c r="ORY689" s="35"/>
      <c r="ORZ689" s="35"/>
      <c r="OSA689" s="35"/>
      <c r="OSB689" s="35"/>
      <c r="OSC689" s="35"/>
      <c r="OSD689" s="35"/>
      <c r="OSE689" s="35"/>
      <c r="OSF689" s="35"/>
      <c r="OSG689" s="35"/>
      <c r="OSH689" s="35"/>
      <c r="OSI689" s="35"/>
      <c r="OSJ689" s="35"/>
      <c r="OSK689" s="35"/>
      <c r="OSL689" s="35"/>
      <c r="OSM689" s="35"/>
      <c r="OSN689" s="35"/>
      <c r="OSO689" s="35"/>
      <c r="OSP689" s="35"/>
      <c r="OSQ689" s="35"/>
      <c r="OSR689" s="35"/>
      <c r="OSS689" s="35"/>
      <c r="OST689" s="35"/>
      <c r="OSU689" s="35"/>
      <c r="OSV689" s="35"/>
      <c r="OSW689" s="35"/>
      <c r="OSX689" s="35"/>
      <c r="OSY689" s="35"/>
      <c r="OSZ689" s="35"/>
      <c r="OTA689" s="35"/>
      <c r="OTB689" s="35"/>
      <c r="OTC689" s="35"/>
      <c r="OTD689" s="35"/>
      <c r="OTE689" s="35"/>
      <c r="OTF689" s="35"/>
      <c r="OTG689" s="35"/>
      <c r="OTH689" s="35"/>
      <c r="OTI689" s="35"/>
      <c r="OTJ689" s="35"/>
      <c r="OTK689" s="35"/>
      <c r="OTL689" s="35"/>
      <c r="OTM689" s="35"/>
      <c r="OTN689" s="35"/>
      <c r="OTO689" s="35"/>
      <c r="OTP689" s="35"/>
      <c r="OTQ689" s="35"/>
      <c r="OTR689" s="35"/>
      <c r="OTS689" s="35"/>
      <c r="OTT689" s="35"/>
      <c r="OTU689" s="35"/>
      <c r="OTV689" s="35"/>
      <c r="OTW689" s="35"/>
      <c r="OTX689" s="35"/>
      <c r="OTY689" s="35"/>
      <c r="OTZ689" s="35"/>
      <c r="OUA689" s="35"/>
      <c r="OUB689" s="35"/>
      <c r="OUC689" s="35"/>
      <c r="OUD689" s="35"/>
      <c r="OUE689" s="35"/>
      <c r="OUF689" s="35"/>
      <c r="OUG689" s="35"/>
      <c r="OUH689" s="35"/>
      <c r="OUI689" s="35"/>
      <c r="OUJ689" s="35"/>
      <c r="OUK689" s="35"/>
      <c r="OUL689" s="35"/>
      <c r="OUM689" s="35"/>
      <c r="OUN689" s="35"/>
      <c r="OUO689" s="35"/>
      <c r="OUP689" s="35"/>
      <c r="OUQ689" s="35"/>
      <c r="OUR689" s="35"/>
      <c r="OUS689" s="35"/>
      <c r="OUT689" s="35"/>
      <c r="OUU689" s="35"/>
      <c r="OUV689" s="35"/>
      <c r="OUW689" s="35"/>
      <c r="OUX689" s="35"/>
      <c r="OUY689" s="35"/>
      <c r="OUZ689" s="35"/>
      <c r="OVA689" s="35"/>
      <c r="OVB689" s="35"/>
      <c r="OVC689" s="35"/>
      <c r="OVD689" s="35"/>
      <c r="OVE689" s="35"/>
      <c r="OVF689" s="35"/>
      <c r="OVG689" s="35"/>
      <c r="OVH689" s="35"/>
      <c r="OVI689" s="35"/>
      <c r="OVJ689" s="35"/>
      <c r="OVK689" s="35"/>
      <c r="OVL689" s="35"/>
      <c r="OVM689" s="35"/>
      <c r="OVN689" s="35"/>
      <c r="OVO689" s="35"/>
      <c r="OVP689" s="35"/>
      <c r="OVQ689" s="35"/>
      <c r="OVR689" s="35"/>
      <c r="OVS689" s="35"/>
      <c r="OVT689" s="35"/>
      <c r="OVU689" s="35"/>
      <c r="OVV689" s="35"/>
      <c r="OVW689" s="35"/>
      <c r="OVX689" s="35"/>
      <c r="OVY689" s="35"/>
      <c r="OVZ689" s="35"/>
      <c r="OWA689" s="35"/>
      <c r="OWB689" s="35"/>
      <c r="OWC689" s="35"/>
      <c r="OWD689" s="35"/>
      <c r="OWE689" s="35"/>
      <c r="OWF689" s="35"/>
      <c r="OWG689" s="35"/>
      <c r="OWH689" s="35"/>
      <c r="OWI689" s="35"/>
      <c r="OWJ689" s="35"/>
      <c r="OWK689" s="35"/>
      <c r="OWL689" s="35"/>
      <c r="OWM689" s="35"/>
      <c r="OWN689" s="35"/>
      <c r="OWO689" s="35"/>
      <c r="OWP689" s="35"/>
      <c r="OWQ689" s="35"/>
      <c r="OWR689" s="35"/>
      <c r="OWS689" s="35"/>
      <c r="OWT689" s="35"/>
      <c r="OWU689" s="35"/>
      <c r="OWV689" s="35"/>
      <c r="OWW689" s="35"/>
      <c r="OWX689" s="35"/>
      <c r="OWY689" s="35"/>
      <c r="OWZ689" s="35"/>
      <c r="OXA689" s="35"/>
      <c r="OXB689" s="35"/>
      <c r="OXC689" s="35"/>
      <c r="OXD689" s="35"/>
      <c r="OXE689" s="35"/>
      <c r="OXF689" s="35"/>
      <c r="OXG689" s="35"/>
      <c r="OXH689" s="35"/>
      <c r="OXI689" s="35"/>
      <c r="OXJ689" s="35"/>
      <c r="OXK689" s="35"/>
      <c r="OXL689" s="35"/>
      <c r="OXM689" s="35"/>
      <c r="OXN689" s="35"/>
      <c r="OXO689" s="35"/>
      <c r="OXP689" s="35"/>
      <c r="OXQ689" s="35"/>
      <c r="OXR689" s="35"/>
      <c r="OXS689" s="35"/>
      <c r="OXT689" s="35"/>
      <c r="OXU689" s="35"/>
      <c r="OXV689" s="35"/>
      <c r="OXW689" s="35"/>
      <c r="OXX689" s="35"/>
      <c r="OXY689" s="35"/>
      <c r="OXZ689" s="35"/>
      <c r="OYA689" s="35"/>
      <c r="OYB689" s="35"/>
      <c r="OYC689" s="35"/>
      <c r="OYD689" s="35"/>
      <c r="OYE689" s="35"/>
      <c r="OYF689" s="35"/>
      <c r="OYG689" s="35"/>
      <c r="OYH689" s="35"/>
      <c r="OYI689" s="35"/>
      <c r="OYJ689" s="35"/>
      <c r="OYK689" s="35"/>
      <c r="OYL689" s="35"/>
      <c r="OYM689" s="35"/>
      <c r="OYN689" s="35"/>
      <c r="OYO689" s="35"/>
      <c r="OYP689" s="35"/>
      <c r="OYQ689" s="35"/>
      <c r="OYR689" s="35"/>
      <c r="OYS689" s="35"/>
      <c r="OYT689" s="35"/>
      <c r="OYU689" s="35"/>
      <c r="OYV689" s="35"/>
      <c r="OYW689" s="35"/>
      <c r="OYX689" s="35"/>
      <c r="OYY689" s="35"/>
      <c r="OYZ689" s="35"/>
      <c r="OZA689" s="35"/>
      <c r="OZB689" s="35"/>
      <c r="OZC689" s="35"/>
      <c r="OZD689" s="35"/>
      <c r="OZE689" s="35"/>
      <c r="OZF689" s="35"/>
      <c r="OZG689" s="35"/>
      <c r="OZH689" s="35"/>
      <c r="OZI689" s="35"/>
      <c r="OZJ689" s="35"/>
      <c r="OZK689" s="35"/>
      <c r="OZL689" s="35"/>
      <c r="OZM689" s="35"/>
      <c r="OZN689" s="35"/>
      <c r="OZO689" s="35"/>
      <c r="OZP689" s="35"/>
      <c r="OZQ689" s="35"/>
      <c r="OZR689" s="35"/>
      <c r="OZS689" s="35"/>
      <c r="OZT689" s="35"/>
      <c r="OZU689" s="35"/>
      <c r="OZV689" s="35"/>
      <c r="OZW689" s="35"/>
      <c r="OZX689" s="35"/>
      <c r="OZY689" s="35"/>
      <c r="OZZ689" s="35"/>
      <c r="PAA689" s="35"/>
      <c r="PAB689" s="35"/>
      <c r="PAC689" s="35"/>
      <c r="PAD689" s="35"/>
      <c r="PAE689" s="35"/>
      <c r="PAF689" s="35"/>
      <c r="PAG689" s="35"/>
      <c r="PAH689" s="35"/>
      <c r="PAI689" s="35"/>
      <c r="PAJ689" s="35"/>
      <c r="PAK689" s="35"/>
      <c r="PAL689" s="35"/>
      <c r="PAM689" s="35"/>
      <c r="PAN689" s="35"/>
      <c r="PAO689" s="35"/>
      <c r="PAP689" s="35"/>
      <c r="PAQ689" s="35"/>
      <c r="PAR689" s="35"/>
      <c r="PAS689" s="35"/>
      <c r="PAT689" s="35"/>
      <c r="PAU689" s="35"/>
      <c r="PAV689" s="35"/>
      <c r="PAW689" s="35"/>
      <c r="PAX689" s="35"/>
      <c r="PAY689" s="35"/>
      <c r="PAZ689" s="35"/>
      <c r="PBA689" s="35"/>
      <c r="PBB689" s="35"/>
      <c r="PBC689" s="35"/>
      <c r="PBD689" s="35"/>
      <c r="PBE689" s="35"/>
      <c r="PBF689" s="35"/>
      <c r="PBG689" s="35"/>
      <c r="PBH689" s="35"/>
      <c r="PBI689" s="35"/>
      <c r="PBJ689" s="35"/>
      <c r="PBK689" s="35"/>
      <c r="PBL689" s="35"/>
      <c r="PBM689" s="35"/>
      <c r="PBN689" s="35"/>
      <c r="PBO689" s="35"/>
      <c r="PBP689" s="35"/>
      <c r="PBQ689" s="35"/>
      <c r="PBR689" s="35"/>
      <c r="PBS689" s="35"/>
      <c r="PBT689" s="35"/>
      <c r="PBU689" s="35"/>
      <c r="PBV689" s="35"/>
      <c r="PBW689" s="35"/>
      <c r="PBX689" s="35"/>
      <c r="PBY689" s="35"/>
      <c r="PBZ689" s="35"/>
      <c r="PCA689" s="35"/>
      <c r="PCB689" s="35"/>
      <c r="PCC689" s="35"/>
      <c r="PCD689" s="35"/>
      <c r="PCE689" s="35"/>
      <c r="PCF689" s="35"/>
      <c r="PCG689" s="35"/>
      <c r="PCH689" s="35"/>
      <c r="PCI689" s="35"/>
      <c r="PCJ689" s="35"/>
      <c r="PCK689" s="35"/>
      <c r="PCL689" s="35"/>
      <c r="PCM689" s="35"/>
      <c r="PCN689" s="35"/>
      <c r="PCO689" s="35"/>
      <c r="PCP689" s="35"/>
      <c r="PCQ689" s="35"/>
      <c r="PCR689" s="35"/>
      <c r="PCS689" s="35"/>
      <c r="PCT689" s="35"/>
      <c r="PCU689" s="35"/>
      <c r="PCV689" s="35"/>
      <c r="PCW689" s="35"/>
      <c r="PCX689" s="35"/>
      <c r="PCY689" s="35"/>
      <c r="PCZ689" s="35"/>
      <c r="PDA689" s="35"/>
      <c r="PDB689" s="35"/>
      <c r="PDC689" s="35"/>
      <c r="PDD689" s="35"/>
      <c r="PDE689" s="35"/>
      <c r="PDF689" s="35"/>
      <c r="PDG689" s="35"/>
      <c r="PDH689" s="35"/>
      <c r="PDI689" s="35"/>
      <c r="PDJ689" s="35"/>
      <c r="PDK689" s="35"/>
      <c r="PDL689" s="35"/>
      <c r="PDM689" s="35"/>
      <c r="PDN689" s="35"/>
      <c r="PDO689" s="35"/>
      <c r="PDP689" s="35"/>
      <c r="PDQ689" s="35"/>
      <c r="PDR689" s="35"/>
      <c r="PDS689" s="35"/>
      <c r="PDT689" s="35"/>
      <c r="PDU689" s="35"/>
      <c r="PDV689" s="35"/>
      <c r="PDW689" s="35"/>
      <c r="PDX689" s="35"/>
      <c r="PDY689" s="35"/>
      <c r="PDZ689" s="35"/>
      <c r="PEA689" s="35"/>
      <c r="PEB689" s="35"/>
      <c r="PEC689" s="35"/>
      <c r="PED689" s="35"/>
      <c r="PEE689" s="35"/>
      <c r="PEF689" s="35"/>
      <c r="PEG689" s="35"/>
      <c r="PEH689" s="35"/>
      <c r="PEI689" s="35"/>
      <c r="PEJ689" s="35"/>
      <c r="PEK689" s="35"/>
      <c r="PEL689" s="35"/>
      <c r="PEM689" s="35"/>
      <c r="PEN689" s="35"/>
      <c r="PEO689" s="35"/>
      <c r="PEP689" s="35"/>
      <c r="PEQ689" s="35"/>
      <c r="PER689" s="35"/>
      <c r="PES689" s="35"/>
      <c r="PET689" s="35"/>
      <c r="PEU689" s="35"/>
      <c r="PEV689" s="35"/>
      <c r="PEW689" s="35"/>
      <c r="PEX689" s="35"/>
      <c r="PEY689" s="35"/>
      <c r="PEZ689" s="35"/>
      <c r="PFA689" s="35"/>
      <c r="PFB689" s="35"/>
      <c r="PFC689" s="35"/>
      <c r="PFD689" s="35"/>
      <c r="PFE689" s="35"/>
      <c r="PFF689" s="35"/>
      <c r="PFG689" s="35"/>
      <c r="PFH689" s="35"/>
      <c r="PFI689" s="35"/>
      <c r="PFJ689" s="35"/>
      <c r="PFK689" s="35"/>
      <c r="PFL689" s="35"/>
      <c r="PFM689" s="35"/>
      <c r="PFN689" s="35"/>
      <c r="PFO689" s="35"/>
      <c r="PFP689" s="35"/>
      <c r="PFQ689" s="35"/>
      <c r="PFR689" s="35"/>
      <c r="PFS689" s="35"/>
      <c r="PFT689" s="35"/>
      <c r="PFU689" s="35"/>
      <c r="PFV689" s="35"/>
      <c r="PFW689" s="35"/>
      <c r="PFX689" s="35"/>
      <c r="PFY689" s="35"/>
      <c r="PFZ689" s="35"/>
      <c r="PGA689" s="35"/>
      <c r="PGB689" s="35"/>
      <c r="PGC689" s="35"/>
      <c r="PGD689" s="35"/>
      <c r="PGE689" s="35"/>
      <c r="PGF689" s="35"/>
      <c r="PGG689" s="35"/>
      <c r="PGH689" s="35"/>
      <c r="PGI689" s="35"/>
      <c r="PGJ689" s="35"/>
      <c r="PGK689" s="35"/>
      <c r="PGL689" s="35"/>
      <c r="PGM689" s="35"/>
      <c r="PGN689" s="35"/>
      <c r="PGO689" s="35"/>
      <c r="PGP689" s="35"/>
      <c r="PGQ689" s="35"/>
      <c r="PGR689" s="35"/>
      <c r="PGS689" s="35"/>
      <c r="PGT689" s="35"/>
      <c r="PGU689" s="35"/>
      <c r="PGV689" s="35"/>
      <c r="PGW689" s="35"/>
      <c r="PGX689" s="35"/>
      <c r="PGY689" s="35"/>
      <c r="PGZ689" s="35"/>
      <c r="PHA689" s="35"/>
      <c r="PHB689" s="35"/>
      <c r="PHC689" s="35"/>
      <c r="PHD689" s="35"/>
      <c r="PHE689" s="35"/>
      <c r="PHF689" s="35"/>
      <c r="PHG689" s="35"/>
      <c r="PHH689" s="35"/>
      <c r="PHI689" s="35"/>
      <c r="PHJ689" s="35"/>
      <c r="PHK689" s="35"/>
      <c r="PHL689" s="35"/>
      <c r="PHM689" s="35"/>
      <c r="PHN689" s="35"/>
      <c r="PHO689" s="35"/>
      <c r="PHP689" s="35"/>
      <c r="PHQ689" s="35"/>
      <c r="PHR689" s="35"/>
      <c r="PHS689" s="35"/>
      <c r="PHT689" s="35"/>
      <c r="PHU689" s="35"/>
      <c r="PHV689" s="35"/>
      <c r="PHW689" s="35"/>
      <c r="PHX689" s="35"/>
      <c r="PHY689" s="35"/>
      <c r="PHZ689" s="35"/>
      <c r="PIA689" s="35"/>
      <c r="PIB689" s="35"/>
      <c r="PIC689" s="35"/>
      <c r="PID689" s="35"/>
      <c r="PIE689" s="35"/>
      <c r="PIF689" s="35"/>
      <c r="PIG689" s="35"/>
      <c r="PIH689" s="35"/>
      <c r="PII689" s="35"/>
      <c r="PIJ689" s="35"/>
      <c r="PIK689" s="35"/>
      <c r="PIL689" s="35"/>
      <c r="PIM689" s="35"/>
      <c r="PIN689" s="35"/>
      <c r="PIO689" s="35"/>
      <c r="PIP689" s="35"/>
      <c r="PIQ689" s="35"/>
      <c r="PIR689" s="35"/>
      <c r="PIS689" s="35"/>
      <c r="PIT689" s="35"/>
      <c r="PIU689" s="35"/>
      <c r="PIV689" s="35"/>
      <c r="PIW689" s="35"/>
      <c r="PIX689" s="35"/>
      <c r="PIY689" s="35"/>
      <c r="PIZ689" s="35"/>
      <c r="PJA689" s="35"/>
      <c r="PJB689" s="35"/>
      <c r="PJC689" s="35"/>
      <c r="PJD689" s="35"/>
      <c r="PJE689" s="35"/>
      <c r="PJF689" s="35"/>
      <c r="PJG689" s="35"/>
      <c r="PJH689" s="35"/>
      <c r="PJI689" s="35"/>
      <c r="PJJ689" s="35"/>
      <c r="PJK689" s="35"/>
      <c r="PJL689" s="35"/>
      <c r="PJM689" s="35"/>
      <c r="PJN689" s="35"/>
      <c r="PJO689" s="35"/>
      <c r="PJP689" s="35"/>
      <c r="PJQ689" s="35"/>
      <c r="PJR689" s="35"/>
      <c r="PJS689" s="35"/>
      <c r="PJT689" s="35"/>
      <c r="PJU689" s="35"/>
      <c r="PJV689" s="35"/>
      <c r="PJW689" s="35"/>
      <c r="PJX689" s="35"/>
      <c r="PJY689" s="35"/>
      <c r="PJZ689" s="35"/>
      <c r="PKA689" s="35"/>
      <c r="PKB689" s="35"/>
      <c r="PKC689" s="35"/>
      <c r="PKD689" s="35"/>
      <c r="PKE689" s="35"/>
      <c r="PKF689" s="35"/>
      <c r="PKG689" s="35"/>
      <c r="PKH689" s="35"/>
      <c r="PKI689" s="35"/>
      <c r="PKJ689" s="35"/>
      <c r="PKK689" s="35"/>
      <c r="PKL689" s="35"/>
      <c r="PKM689" s="35"/>
      <c r="PKN689" s="35"/>
      <c r="PKO689" s="35"/>
      <c r="PKP689" s="35"/>
      <c r="PKQ689" s="35"/>
      <c r="PKR689" s="35"/>
      <c r="PKS689" s="35"/>
      <c r="PKT689" s="35"/>
      <c r="PKU689" s="35"/>
      <c r="PKV689" s="35"/>
      <c r="PKW689" s="35"/>
      <c r="PKX689" s="35"/>
      <c r="PKY689" s="35"/>
      <c r="PKZ689" s="35"/>
      <c r="PLA689" s="35"/>
      <c r="PLB689" s="35"/>
      <c r="PLC689" s="35"/>
      <c r="PLD689" s="35"/>
      <c r="PLE689" s="35"/>
      <c r="PLF689" s="35"/>
      <c r="PLG689" s="35"/>
      <c r="PLH689" s="35"/>
      <c r="PLI689" s="35"/>
      <c r="PLJ689" s="35"/>
      <c r="PLK689" s="35"/>
      <c r="PLL689" s="35"/>
      <c r="PLM689" s="35"/>
      <c r="PLN689" s="35"/>
      <c r="PLO689" s="35"/>
      <c r="PLP689" s="35"/>
      <c r="PLQ689" s="35"/>
      <c r="PLR689" s="35"/>
      <c r="PLS689" s="35"/>
      <c r="PLT689" s="35"/>
      <c r="PLU689" s="35"/>
      <c r="PLV689" s="35"/>
      <c r="PLW689" s="35"/>
      <c r="PLX689" s="35"/>
      <c r="PLY689" s="35"/>
      <c r="PLZ689" s="35"/>
      <c r="PMA689" s="35"/>
      <c r="PMB689" s="35"/>
      <c r="PMC689" s="35"/>
      <c r="PMD689" s="35"/>
      <c r="PME689" s="35"/>
      <c r="PMF689" s="35"/>
      <c r="PMG689" s="35"/>
      <c r="PMH689" s="35"/>
      <c r="PMI689" s="35"/>
      <c r="PMJ689" s="35"/>
      <c r="PMK689" s="35"/>
      <c r="PML689" s="35"/>
      <c r="PMM689" s="35"/>
      <c r="PMN689" s="35"/>
      <c r="PMO689" s="35"/>
      <c r="PMP689" s="35"/>
      <c r="PMQ689" s="35"/>
      <c r="PMR689" s="35"/>
      <c r="PMS689" s="35"/>
      <c r="PMT689" s="35"/>
      <c r="PMU689" s="35"/>
      <c r="PMV689" s="35"/>
      <c r="PMW689" s="35"/>
      <c r="PMX689" s="35"/>
      <c r="PMY689" s="35"/>
      <c r="PMZ689" s="35"/>
      <c r="PNA689" s="35"/>
      <c r="PNB689" s="35"/>
      <c r="PNC689" s="35"/>
      <c r="PND689" s="35"/>
      <c r="PNE689" s="35"/>
      <c r="PNF689" s="35"/>
      <c r="PNG689" s="35"/>
      <c r="PNH689" s="35"/>
      <c r="PNI689" s="35"/>
      <c r="PNJ689" s="35"/>
      <c r="PNK689" s="35"/>
      <c r="PNL689" s="35"/>
      <c r="PNM689" s="35"/>
      <c r="PNN689" s="35"/>
      <c r="PNO689" s="35"/>
      <c r="PNP689" s="35"/>
      <c r="PNQ689" s="35"/>
      <c r="PNR689" s="35"/>
      <c r="PNS689" s="35"/>
      <c r="PNT689" s="35"/>
      <c r="PNU689" s="35"/>
      <c r="PNV689" s="35"/>
      <c r="PNW689" s="35"/>
      <c r="PNX689" s="35"/>
      <c r="PNY689" s="35"/>
      <c r="PNZ689" s="35"/>
      <c r="POA689" s="35"/>
      <c r="POB689" s="35"/>
      <c r="POC689" s="35"/>
      <c r="POD689" s="35"/>
      <c r="POE689" s="35"/>
      <c r="POF689" s="35"/>
      <c r="POG689" s="35"/>
      <c r="POH689" s="35"/>
      <c r="POI689" s="35"/>
      <c r="POJ689" s="35"/>
      <c r="POK689" s="35"/>
      <c r="POL689" s="35"/>
      <c r="POM689" s="35"/>
      <c r="PON689" s="35"/>
      <c r="POO689" s="35"/>
      <c r="POP689" s="35"/>
      <c r="POQ689" s="35"/>
      <c r="POR689" s="35"/>
      <c r="POS689" s="35"/>
      <c r="POT689" s="35"/>
      <c r="POU689" s="35"/>
      <c r="POV689" s="35"/>
      <c r="POW689" s="35"/>
      <c r="POX689" s="35"/>
      <c r="POY689" s="35"/>
      <c r="POZ689" s="35"/>
      <c r="PPA689" s="35"/>
      <c r="PPB689" s="35"/>
      <c r="PPC689" s="35"/>
      <c r="PPD689" s="35"/>
      <c r="PPE689" s="35"/>
      <c r="PPF689" s="35"/>
      <c r="PPG689" s="35"/>
      <c r="PPH689" s="35"/>
      <c r="PPI689" s="35"/>
      <c r="PPJ689" s="35"/>
      <c r="PPK689" s="35"/>
      <c r="PPL689" s="35"/>
      <c r="PPM689" s="35"/>
      <c r="PPN689" s="35"/>
      <c r="PPO689" s="35"/>
      <c r="PPP689" s="35"/>
      <c r="PPQ689" s="35"/>
      <c r="PPR689" s="35"/>
      <c r="PPS689" s="35"/>
      <c r="PPT689" s="35"/>
      <c r="PPU689" s="35"/>
      <c r="PPV689" s="35"/>
      <c r="PPW689" s="35"/>
      <c r="PPX689" s="35"/>
      <c r="PPY689" s="35"/>
      <c r="PPZ689" s="35"/>
      <c r="PQA689" s="35"/>
      <c r="PQB689" s="35"/>
      <c r="PQC689" s="35"/>
      <c r="PQD689" s="35"/>
      <c r="PQE689" s="35"/>
      <c r="PQF689" s="35"/>
      <c r="PQG689" s="35"/>
      <c r="PQH689" s="35"/>
      <c r="PQI689" s="35"/>
      <c r="PQJ689" s="35"/>
      <c r="PQK689" s="35"/>
      <c r="PQL689" s="35"/>
      <c r="PQM689" s="35"/>
      <c r="PQN689" s="35"/>
      <c r="PQO689" s="35"/>
      <c r="PQP689" s="35"/>
      <c r="PQQ689" s="35"/>
      <c r="PQR689" s="35"/>
      <c r="PQS689" s="35"/>
      <c r="PQT689" s="35"/>
      <c r="PQU689" s="35"/>
      <c r="PQV689" s="35"/>
      <c r="PQW689" s="35"/>
      <c r="PQX689" s="35"/>
      <c r="PQY689" s="35"/>
      <c r="PQZ689" s="35"/>
      <c r="PRA689" s="35"/>
      <c r="PRB689" s="35"/>
      <c r="PRC689" s="35"/>
      <c r="PRD689" s="35"/>
      <c r="PRE689" s="35"/>
      <c r="PRF689" s="35"/>
      <c r="PRG689" s="35"/>
      <c r="PRH689" s="35"/>
      <c r="PRI689" s="35"/>
      <c r="PRJ689" s="35"/>
      <c r="PRK689" s="35"/>
      <c r="PRL689" s="35"/>
      <c r="PRM689" s="35"/>
      <c r="PRN689" s="35"/>
      <c r="PRO689" s="35"/>
      <c r="PRP689" s="35"/>
      <c r="PRQ689" s="35"/>
      <c r="PRR689" s="35"/>
      <c r="PRS689" s="35"/>
      <c r="PRT689" s="35"/>
      <c r="PRU689" s="35"/>
      <c r="PRV689" s="35"/>
      <c r="PRW689" s="35"/>
      <c r="PRX689" s="35"/>
      <c r="PRY689" s="35"/>
      <c r="PRZ689" s="35"/>
      <c r="PSA689" s="35"/>
      <c r="PSB689" s="35"/>
      <c r="PSC689" s="35"/>
      <c r="PSD689" s="35"/>
      <c r="PSE689" s="35"/>
      <c r="PSF689" s="35"/>
      <c r="PSG689" s="35"/>
      <c r="PSH689" s="35"/>
      <c r="PSI689" s="35"/>
      <c r="PSJ689" s="35"/>
      <c r="PSK689" s="35"/>
      <c r="PSL689" s="35"/>
      <c r="PSM689" s="35"/>
      <c r="PSN689" s="35"/>
      <c r="PSO689" s="35"/>
      <c r="PSP689" s="35"/>
      <c r="PSQ689" s="35"/>
      <c r="PSR689" s="35"/>
      <c r="PSS689" s="35"/>
      <c r="PST689" s="35"/>
      <c r="PSU689" s="35"/>
      <c r="PSV689" s="35"/>
      <c r="PSW689" s="35"/>
      <c r="PSX689" s="35"/>
      <c r="PSY689" s="35"/>
      <c r="PSZ689" s="35"/>
      <c r="PTA689" s="35"/>
      <c r="PTB689" s="35"/>
      <c r="PTC689" s="35"/>
      <c r="PTD689" s="35"/>
      <c r="PTE689" s="35"/>
      <c r="PTF689" s="35"/>
      <c r="PTG689" s="35"/>
      <c r="PTH689" s="35"/>
      <c r="PTI689" s="35"/>
      <c r="PTJ689" s="35"/>
      <c r="PTK689" s="35"/>
      <c r="PTL689" s="35"/>
      <c r="PTM689" s="35"/>
      <c r="PTN689" s="35"/>
      <c r="PTO689" s="35"/>
      <c r="PTP689" s="35"/>
      <c r="PTQ689" s="35"/>
      <c r="PTR689" s="35"/>
      <c r="PTS689" s="35"/>
      <c r="PTT689" s="35"/>
      <c r="PTU689" s="35"/>
      <c r="PTV689" s="35"/>
      <c r="PTW689" s="35"/>
      <c r="PTX689" s="35"/>
      <c r="PTY689" s="35"/>
      <c r="PTZ689" s="35"/>
      <c r="PUA689" s="35"/>
      <c r="PUB689" s="35"/>
      <c r="PUC689" s="35"/>
      <c r="PUD689" s="35"/>
      <c r="PUE689" s="35"/>
      <c r="PUF689" s="35"/>
      <c r="PUG689" s="35"/>
      <c r="PUH689" s="35"/>
      <c r="PUI689" s="35"/>
      <c r="PUJ689" s="35"/>
      <c r="PUK689" s="35"/>
      <c r="PUL689" s="35"/>
      <c r="PUM689" s="35"/>
      <c r="PUN689" s="35"/>
      <c r="PUO689" s="35"/>
      <c r="PUP689" s="35"/>
      <c r="PUQ689" s="35"/>
      <c r="PUR689" s="35"/>
      <c r="PUS689" s="35"/>
      <c r="PUT689" s="35"/>
      <c r="PUU689" s="35"/>
      <c r="PUV689" s="35"/>
      <c r="PUW689" s="35"/>
      <c r="PUX689" s="35"/>
      <c r="PUY689" s="35"/>
      <c r="PUZ689" s="35"/>
      <c r="PVA689" s="35"/>
      <c r="PVB689" s="35"/>
      <c r="PVC689" s="35"/>
      <c r="PVD689" s="35"/>
      <c r="PVE689" s="35"/>
      <c r="PVF689" s="35"/>
      <c r="PVG689" s="35"/>
      <c r="PVH689" s="35"/>
      <c r="PVI689" s="35"/>
      <c r="PVJ689" s="35"/>
      <c r="PVK689" s="35"/>
      <c r="PVL689" s="35"/>
      <c r="PVM689" s="35"/>
      <c r="PVN689" s="35"/>
      <c r="PVO689" s="35"/>
      <c r="PVP689" s="35"/>
      <c r="PVQ689" s="35"/>
      <c r="PVR689" s="35"/>
      <c r="PVS689" s="35"/>
      <c r="PVT689" s="35"/>
      <c r="PVU689" s="35"/>
      <c r="PVV689" s="35"/>
      <c r="PVW689" s="35"/>
      <c r="PVX689" s="35"/>
      <c r="PVY689" s="35"/>
      <c r="PVZ689" s="35"/>
      <c r="PWA689" s="35"/>
      <c r="PWB689" s="35"/>
      <c r="PWC689" s="35"/>
      <c r="PWD689" s="35"/>
      <c r="PWE689" s="35"/>
      <c r="PWF689" s="35"/>
      <c r="PWG689" s="35"/>
      <c r="PWH689" s="35"/>
      <c r="PWI689" s="35"/>
      <c r="PWJ689" s="35"/>
      <c r="PWK689" s="35"/>
      <c r="PWL689" s="35"/>
      <c r="PWM689" s="35"/>
      <c r="PWN689" s="35"/>
      <c r="PWO689" s="35"/>
      <c r="PWP689" s="35"/>
      <c r="PWQ689" s="35"/>
      <c r="PWR689" s="35"/>
      <c r="PWS689" s="35"/>
      <c r="PWT689" s="35"/>
      <c r="PWU689" s="35"/>
      <c r="PWV689" s="35"/>
      <c r="PWW689" s="35"/>
      <c r="PWX689" s="35"/>
      <c r="PWY689" s="35"/>
      <c r="PWZ689" s="35"/>
      <c r="PXA689" s="35"/>
      <c r="PXB689" s="35"/>
      <c r="PXC689" s="35"/>
      <c r="PXD689" s="35"/>
      <c r="PXE689" s="35"/>
      <c r="PXF689" s="35"/>
      <c r="PXG689" s="35"/>
      <c r="PXH689" s="35"/>
      <c r="PXI689" s="35"/>
      <c r="PXJ689" s="35"/>
      <c r="PXK689" s="35"/>
      <c r="PXL689" s="35"/>
      <c r="PXM689" s="35"/>
      <c r="PXN689" s="35"/>
      <c r="PXO689" s="35"/>
      <c r="PXP689" s="35"/>
      <c r="PXQ689" s="35"/>
      <c r="PXR689" s="35"/>
      <c r="PXS689" s="35"/>
      <c r="PXT689" s="35"/>
      <c r="PXU689" s="35"/>
      <c r="PXV689" s="35"/>
      <c r="PXW689" s="35"/>
      <c r="PXX689" s="35"/>
      <c r="PXY689" s="35"/>
      <c r="PXZ689" s="35"/>
      <c r="PYA689" s="35"/>
      <c r="PYB689" s="35"/>
      <c r="PYC689" s="35"/>
      <c r="PYD689" s="35"/>
      <c r="PYE689" s="35"/>
      <c r="PYF689" s="35"/>
      <c r="PYG689" s="35"/>
      <c r="PYH689" s="35"/>
      <c r="PYI689" s="35"/>
      <c r="PYJ689" s="35"/>
      <c r="PYK689" s="35"/>
      <c r="PYL689" s="35"/>
      <c r="PYM689" s="35"/>
      <c r="PYN689" s="35"/>
      <c r="PYO689" s="35"/>
      <c r="PYP689" s="35"/>
      <c r="PYQ689" s="35"/>
      <c r="PYR689" s="35"/>
      <c r="PYS689" s="35"/>
      <c r="PYT689" s="35"/>
      <c r="PYU689" s="35"/>
      <c r="PYV689" s="35"/>
      <c r="PYW689" s="35"/>
      <c r="PYX689" s="35"/>
      <c r="PYY689" s="35"/>
      <c r="PYZ689" s="35"/>
      <c r="PZA689" s="35"/>
      <c r="PZB689" s="35"/>
      <c r="PZC689" s="35"/>
      <c r="PZD689" s="35"/>
      <c r="PZE689" s="35"/>
      <c r="PZF689" s="35"/>
      <c r="PZG689" s="35"/>
      <c r="PZH689" s="35"/>
      <c r="PZI689" s="35"/>
      <c r="PZJ689" s="35"/>
      <c r="PZK689" s="35"/>
      <c r="PZL689" s="35"/>
      <c r="PZM689" s="35"/>
      <c r="PZN689" s="35"/>
      <c r="PZO689" s="35"/>
      <c r="PZP689" s="35"/>
      <c r="PZQ689" s="35"/>
      <c r="PZR689" s="35"/>
      <c r="PZS689" s="35"/>
      <c r="PZT689" s="35"/>
      <c r="PZU689" s="35"/>
      <c r="PZV689" s="35"/>
      <c r="PZW689" s="35"/>
      <c r="PZX689" s="35"/>
      <c r="PZY689" s="35"/>
      <c r="PZZ689" s="35"/>
      <c r="QAA689" s="35"/>
      <c r="QAB689" s="35"/>
      <c r="QAC689" s="35"/>
      <c r="QAD689" s="35"/>
      <c r="QAE689" s="35"/>
      <c r="QAF689" s="35"/>
      <c r="QAG689" s="35"/>
      <c r="QAH689" s="35"/>
      <c r="QAI689" s="35"/>
      <c r="QAJ689" s="35"/>
      <c r="QAK689" s="35"/>
      <c r="QAL689" s="35"/>
      <c r="QAM689" s="35"/>
      <c r="QAN689" s="35"/>
      <c r="QAO689" s="35"/>
      <c r="QAP689" s="35"/>
      <c r="QAQ689" s="35"/>
      <c r="QAR689" s="35"/>
      <c r="QAS689" s="35"/>
      <c r="QAT689" s="35"/>
      <c r="QAU689" s="35"/>
      <c r="QAV689" s="35"/>
      <c r="QAW689" s="35"/>
      <c r="QAX689" s="35"/>
      <c r="QAY689" s="35"/>
      <c r="QAZ689" s="35"/>
      <c r="QBA689" s="35"/>
      <c r="QBB689" s="35"/>
      <c r="QBC689" s="35"/>
      <c r="QBD689" s="35"/>
      <c r="QBE689" s="35"/>
      <c r="QBF689" s="35"/>
      <c r="QBG689" s="35"/>
      <c r="QBH689" s="35"/>
      <c r="QBI689" s="35"/>
      <c r="QBJ689" s="35"/>
      <c r="QBK689" s="35"/>
      <c r="QBL689" s="35"/>
      <c r="QBM689" s="35"/>
      <c r="QBN689" s="35"/>
      <c r="QBO689" s="35"/>
      <c r="QBP689" s="35"/>
      <c r="QBQ689" s="35"/>
      <c r="QBR689" s="35"/>
      <c r="QBS689" s="35"/>
      <c r="QBT689" s="35"/>
      <c r="QBU689" s="35"/>
      <c r="QBV689" s="35"/>
      <c r="QBW689" s="35"/>
      <c r="QBX689" s="35"/>
      <c r="QBY689" s="35"/>
      <c r="QBZ689" s="35"/>
      <c r="QCA689" s="35"/>
      <c r="QCB689" s="35"/>
      <c r="QCC689" s="35"/>
      <c r="QCD689" s="35"/>
      <c r="QCE689" s="35"/>
      <c r="QCF689" s="35"/>
      <c r="QCG689" s="35"/>
      <c r="QCH689" s="35"/>
      <c r="QCI689" s="35"/>
      <c r="QCJ689" s="35"/>
      <c r="QCK689" s="35"/>
      <c r="QCL689" s="35"/>
      <c r="QCM689" s="35"/>
      <c r="QCN689" s="35"/>
      <c r="QCO689" s="35"/>
      <c r="QCP689" s="35"/>
      <c r="QCQ689" s="35"/>
      <c r="QCR689" s="35"/>
      <c r="QCS689" s="35"/>
      <c r="QCT689" s="35"/>
      <c r="QCU689" s="35"/>
      <c r="QCV689" s="35"/>
      <c r="QCW689" s="35"/>
      <c r="QCX689" s="35"/>
      <c r="QCY689" s="35"/>
      <c r="QCZ689" s="35"/>
      <c r="QDA689" s="35"/>
      <c r="QDB689" s="35"/>
      <c r="QDC689" s="35"/>
      <c r="QDD689" s="35"/>
      <c r="QDE689" s="35"/>
      <c r="QDF689" s="35"/>
      <c r="QDG689" s="35"/>
      <c r="QDH689" s="35"/>
      <c r="QDI689" s="35"/>
      <c r="QDJ689" s="35"/>
      <c r="QDK689" s="35"/>
      <c r="QDL689" s="35"/>
      <c r="QDM689" s="35"/>
      <c r="QDN689" s="35"/>
      <c r="QDO689" s="35"/>
      <c r="QDP689" s="35"/>
      <c r="QDQ689" s="35"/>
      <c r="QDR689" s="35"/>
      <c r="QDS689" s="35"/>
      <c r="QDT689" s="35"/>
      <c r="QDU689" s="35"/>
      <c r="QDV689" s="35"/>
      <c r="QDW689" s="35"/>
      <c r="QDX689" s="35"/>
      <c r="QDY689" s="35"/>
      <c r="QDZ689" s="35"/>
      <c r="QEA689" s="35"/>
      <c r="QEB689" s="35"/>
      <c r="QEC689" s="35"/>
      <c r="QED689" s="35"/>
      <c r="QEE689" s="35"/>
      <c r="QEF689" s="35"/>
      <c r="QEG689" s="35"/>
      <c r="QEH689" s="35"/>
      <c r="QEI689" s="35"/>
      <c r="QEJ689" s="35"/>
      <c r="QEK689" s="35"/>
      <c r="QEL689" s="35"/>
      <c r="QEM689" s="35"/>
      <c r="QEN689" s="35"/>
      <c r="QEO689" s="35"/>
      <c r="QEP689" s="35"/>
      <c r="QEQ689" s="35"/>
      <c r="QER689" s="35"/>
      <c r="QES689" s="35"/>
      <c r="QET689" s="35"/>
      <c r="QEU689" s="35"/>
      <c r="QEV689" s="35"/>
      <c r="QEW689" s="35"/>
      <c r="QEX689" s="35"/>
      <c r="QEY689" s="35"/>
      <c r="QEZ689" s="35"/>
      <c r="QFA689" s="35"/>
      <c r="QFB689" s="35"/>
      <c r="QFC689" s="35"/>
      <c r="QFD689" s="35"/>
      <c r="QFE689" s="35"/>
      <c r="QFF689" s="35"/>
      <c r="QFG689" s="35"/>
      <c r="QFH689" s="35"/>
      <c r="QFI689" s="35"/>
      <c r="QFJ689" s="35"/>
      <c r="QFK689" s="35"/>
      <c r="QFL689" s="35"/>
      <c r="QFM689" s="35"/>
      <c r="QFN689" s="35"/>
      <c r="QFO689" s="35"/>
      <c r="QFP689" s="35"/>
      <c r="QFQ689" s="35"/>
      <c r="QFR689" s="35"/>
      <c r="QFS689" s="35"/>
      <c r="QFT689" s="35"/>
      <c r="QFU689" s="35"/>
      <c r="QFV689" s="35"/>
      <c r="QFW689" s="35"/>
      <c r="QFX689" s="35"/>
      <c r="QFY689" s="35"/>
      <c r="QFZ689" s="35"/>
      <c r="QGA689" s="35"/>
      <c r="QGB689" s="35"/>
      <c r="QGC689" s="35"/>
      <c r="QGD689" s="35"/>
      <c r="QGE689" s="35"/>
      <c r="QGF689" s="35"/>
      <c r="QGG689" s="35"/>
      <c r="QGH689" s="35"/>
      <c r="QGI689" s="35"/>
      <c r="QGJ689" s="35"/>
      <c r="QGK689" s="35"/>
      <c r="QGL689" s="35"/>
      <c r="QGM689" s="35"/>
      <c r="QGN689" s="35"/>
      <c r="QGO689" s="35"/>
      <c r="QGP689" s="35"/>
      <c r="QGQ689" s="35"/>
      <c r="QGR689" s="35"/>
      <c r="QGS689" s="35"/>
      <c r="QGT689" s="35"/>
      <c r="QGU689" s="35"/>
      <c r="QGV689" s="35"/>
      <c r="QGW689" s="35"/>
      <c r="QGX689" s="35"/>
      <c r="QGY689" s="35"/>
      <c r="QGZ689" s="35"/>
      <c r="QHA689" s="35"/>
      <c r="QHB689" s="35"/>
      <c r="QHC689" s="35"/>
      <c r="QHD689" s="35"/>
      <c r="QHE689" s="35"/>
      <c r="QHF689" s="35"/>
      <c r="QHG689" s="35"/>
      <c r="QHH689" s="35"/>
      <c r="QHI689" s="35"/>
      <c r="QHJ689" s="35"/>
      <c r="QHK689" s="35"/>
      <c r="QHL689" s="35"/>
      <c r="QHM689" s="35"/>
      <c r="QHN689" s="35"/>
      <c r="QHO689" s="35"/>
      <c r="QHP689" s="35"/>
      <c r="QHQ689" s="35"/>
      <c r="QHR689" s="35"/>
      <c r="QHS689" s="35"/>
      <c r="QHT689" s="35"/>
      <c r="QHU689" s="35"/>
      <c r="QHV689" s="35"/>
      <c r="QHW689" s="35"/>
      <c r="QHX689" s="35"/>
      <c r="QHY689" s="35"/>
      <c r="QHZ689" s="35"/>
      <c r="QIA689" s="35"/>
      <c r="QIB689" s="35"/>
      <c r="QIC689" s="35"/>
      <c r="QID689" s="35"/>
      <c r="QIE689" s="35"/>
      <c r="QIF689" s="35"/>
      <c r="QIG689" s="35"/>
      <c r="QIH689" s="35"/>
      <c r="QII689" s="35"/>
      <c r="QIJ689" s="35"/>
      <c r="QIK689" s="35"/>
      <c r="QIL689" s="35"/>
      <c r="QIM689" s="35"/>
      <c r="QIN689" s="35"/>
      <c r="QIO689" s="35"/>
      <c r="QIP689" s="35"/>
      <c r="QIQ689" s="35"/>
      <c r="QIR689" s="35"/>
      <c r="QIS689" s="35"/>
      <c r="QIT689" s="35"/>
      <c r="QIU689" s="35"/>
      <c r="QIV689" s="35"/>
      <c r="QIW689" s="35"/>
      <c r="QIX689" s="35"/>
      <c r="QIY689" s="35"/>
      <c r="QIZ689" s="35"/>
      <c r="QJA689" s="35"/>
      <c r="QJB689" s="35"/>
      <c r="QJC689" s="35"/>
      <c r="QJD689" s="35"/>
      <c r="QJE689" s="35"/>
      <c r="QJF689" s="35"/>
      <c r="QJG689" s="35"/>
      <c r="QJH689" s="35"/>
      <c r="QJI689" s="35"/>
      <c r="QJJ689" s="35"/>
      <c r="QJK689" s="35"/>
      <c r="QJL689" s="35"/>
      <c r="QJM689" s="35"/>
      <c r="QJN689" s="35"/>
      <c r="QJO689" s="35"/>
      <c r="QJP689" s="35"/>
      <c r="QJQ689" s="35"/>
      <c r="QJR689" s="35"/>
      <c r="QJS689" s="35"/>
      <c r="QJT689" s="35"/>
      <c r="QJU689" s="35"/>
      <c r="QJV689" s="35"/>
      <c r="QJW689" s="35"/>
      <c r="QJX689" s="35"/>
      <c r="QJY689" s="35"/>
      <c r="QJZ689" s="35"/>
      <c r="QKA689" s="35"/>
      <c r="QKB689" s="35"/>
      <c r="QKC689" s="35"/>
      <c r="QKD689" s="35"/>
      <c r="QKE689" s="35"/>
      <c r="QKF689" s="35"/>
      <c r="QKG689" s="35"/>
      <c r="QKH689" s="35"/>
      <c r="QKI689" s="35"/>
      <c r="QKJ689" s="35"/>
      <c r="QKK689" s="35"/>
      <c r="QKL689" s="35"/>
      <c r="QKM689" s="35"/>
      <c r="QKN689" s="35"/>
      <c r="QKO689" s="35"/>
      <c r="QKP689" s="35"/>
      <c r="QKQ689" s="35"/>
      <c r="QKR689" s="35"/>
      <c r="QKS689" s="35"/>
      <c r="QKT689" s="35"/>
      <c r="QKU689" s="35"/>
      <c r="QKV689" s="35"/>
      <c r="QKW689" s="35"/>
      <c r="QKX689" s="35"/>
      <c r="QKY689" s="35"/>
      <c r="QKZ689" s="35"/>
      <c r="QLA689" s="35"/>
      <c r="QLB689" s="35"/>
      <c r="QLC689" s="35"/>
      <c r="QLD689" s="35"/>
      <c r="QLE689" s="35"/>
      <c r="QLF689" s="35"/>
      <c r="QLG689" s="35"/>
      <c r="QLH689" s="35"/>
      <c r="QLI689" s="35"/>
      <c r="QLJ689" s="35"/>
      <c r="QLK689" s="35"/>
      <c r="QLL689" s="35"/>
      <c r="QLM689" s="35"/>
      <c r="QLN689" s="35"/>
      <c r="QLO689" s="35"/>
      <c r="QLP689" s="35"/>
      <c r="QLQ689" s="35"/>
      <c r="QLR689" s="35"/>
      <c r="QLS689" s="35"/>
      <c r="QLT689" s="35"/>
      <c r="QLU689" s="35"/>
      <c r="QLV689" s="35"/>
      <c r="QLW689" s="35"/>
      <c r="QLX689" s="35"/>
      <c r="QLY689" s="35"/>
      <c r="QLZ689" s="35"/>
      <c r="QMA689" s="35"/>
      <c r="QMB689" s="35"/>
      <c r="QMC689" s="35"/>
      <c r="QMD689" s="35"/>
      <c r="QME689" s="35"/>
      <c r="QMF689" s="35"/>
      <c r="QMG689" s="35"/>
      <c r="QMH689" s="35"/>
      <c r="QMI689" s="35"/>
      <c r="QMJ689" s="35"/>
      <c r="QMK689" s="35"/>
      <c r="QML689" s="35"/>
      <c r="QMM689" s="35"/>
      <c r="QMN689" s="35"/>
      <c r="QMO689" s="35"/>
      <c r="QMP689" s="35"/>
      <c r="QMQ689" s="35"/>
      <c r="QMR689" s="35"/>
      <c r="QMS689" s="35"/>
      <c r="QMT689" s="35"/>
      <c r="QMU689" s="35"/>
      <c r="QMV689" s="35"/>
      <c r="QMW689" s="35"/>
      <c r="QMX689" s="35"/>
      <c r="QMY689" s="35"/>
      <c r="QMZ689" s="35"/>
      <c r="QNA689" s="35"/>
      <c r="QNB689" s="35"/>
      <c r="QNC689" s="35"/>
      <c r="QND689" s="35"/>
      <c r="QNE689" s="35"/>
      <c r="QNF689" s="35"/>
      <c r="QNG689" s="35"/>
      <c r="QNH689" s="35"/>
      <c r="QNI689" s="35"/>
      <c r="QNJ689" s="35"/>
      <c r="QNK689" s="35"/>
      <c r="QNL689" s="35"/>
      <c r="QNM689" s="35"/>
      <c r="QNN689" s="35"/>
      <c r="QNO689" s="35"/>
      <c r="QNP689" s="35"/>
      <c r="QNQ689" s="35"/>
      <c r="QNR689" s="35"/>
      <c r="QNS689" s="35"/>
      <c r="QNT689" s="35"/>
      <c r="QNU689" s="35"/>
      <c r="QNV689" s="35"/>
      <c r="QNW689" s="35"/>
      <c r="QNX689" s="35"/>
      <c r="QNY689" s="35"/>
      <c r="QNZ689" s="35"/>
      <c r="QOA689" s="35"/>
      <c r="QOB689" s="35"/>
      <c r="QOC689" s="35"/>
      <c r="QOD689" s="35"/>
      <c r="QOE689" s="35"/>
      <c r="QOF689" s="35"/>
      <c r="QOG689" s="35"/>
      <c r="QOH689" s="35"/>
      <c r="QOI689" s="35"/>
      <c r="QOJ689" s="35"/>
      <c r="QOK689" s="35"/>
      <c r="QOL689" s="35"/>
      <c r="QOM689" s="35"/>
      <c r="QON689" s="35"/>
      <c r="QOO689" s="35"/>
      <c r="QOP689" s="35"/>
      <c r="QOQ689" s="35"/>
      <c r="QOR689" s="35"/>
      <c r="QOS689" s="35"/>
      <c r="QOT689" s="35"/>
      <c r="QOU689" s="35"/>
      <c r="QOV689" s="35"/>
      <c r="QOW689" s="35"/>
      <c r="QOX689" s="35"/>
      <c r="QOY689" s="35"/>
      <c r="QOZ689" s="35"/>
      <c r="QPA689" s="35"/>
      <c r="QPB689" s="35"/>
      <c r="QPC689" s="35"/>
      <c r="QPD689" s="35"/>
      <c r="QPE689" s="35"/>
      <c r="QPF689" s="35"/>
      <c r="QPG689" s="35"/>
      <c r="QPH689" s="35"/>
      <c r="QPI689" s="35"/>
      <c r="QPJ689" s="35"/>
      <c r="QPK689" s="35"/>
      <c r="QPL689" s="35"/>
      <c r="QPM689" s="35"/>
      <c r="QPN689" s="35"/>
      <c r="QPO689" s="35"/>
      <c r="QPP689" s="35"/>
      <c r="QPQ689" s="35"/>
      <c r="QPR689" s="35"/>
      <c r="QPS689" s="35"/>
      <c r="QPT689" s="35"/>
      <c r="QPU689" s="35"/>
      <c r="QPV689" s="35"/>
      <c r="QPW689" s="35"/>
      <c r="QPX689" s="35"/>
      <c r="QPY689" s="35"/>
      <c r="QPZ689" s="35"/>
      <c r="QQA689" s="35"/>
      <c r="QQB689" s="35"/>
      <c r="QQC689" s="35"/>
      <c r="QQD689" s="35"/>
      <c r="QQE689" s="35"/>
      <c r="QQF689" s="35"/>
      <c r="QQG689" s="35"/>
      <c r="QQH689" s="35"/>
      <c r="QQI689" s="35"/>
      <c r="QQJ689" s="35"/>
      <c r="QQK689" s="35"/>
      <c r="QQL689" s="35"/>
      <c r="QQM689" s="35"/>
      <c r="QQN689" s="35"/>
      <c r="QQO689" s="35"/>
      <c r="QQP689" s="35"/>
      <c r="QQQ689" s="35"/>
      <c r="QQR689" s="35"/>
      <c r="QQS689" s="35"/>
      <c r="QQT689" s="35"/>
      <c r="QQU689" s="35"/>
      <c r="QQV689" s="35"/>
      <c r="QQW689" s="35"/>
      <c r="QQX689" s="35"/>
      <c r="QQY689" s="35"/>
      <c r="QQZ689" s="35"/>
      <c r="QRA689" s="35"/>
      <c r="QRB689" s="35"/>
      <c r="QRC689" s="35"/>
      <c r="QRD689" s="35"/>
      <c r="QRE689" s="35"/>
      <c r="QRF689" s="35"/>
      <c r="QRG689" s="35"/>
      <c r="QRH689" s="35"/>
      <c r="QRI689" s="35"/>
      <c r="QRJ689" s="35"/>
      <c r="QRK689" s="35"/>
      <c r="QRL689" s="35"/>
      <c r="QRM689" s="35"/>
      <c r="QRN689" s="35"/>
      <c r="QRO689" s="35"/>
      <c r="QRP689" s="35"/>
      <c r="QRQ689" s="35"/>
      <c r="QRR689" s="35"/>
      <c r="QRS689" s="35"/>
      <c r="QRT689" s="35"/>
      <c r="QRU689" s="35"/>
      <c r="QRV689" s="35"/>
      <c r="QRW689" s="35"/>
      <c r="QRX689" s="35"/>
      <c r="QRY689" s="35"/>
      <c r="QRZ689" s="35"/>
      <c r="QSA689" s="35"/>
      <c r="QSB689" s="35"/>
      <c r="QSC689" s="35"/>
      <c r="QSD689" s="35"/>
      <c r="QSE689" s="35"/>
      <c r="QSF689" s="35"/>
      <c r="QSG689" s="35"/>
      <c r="QSH689" s="35"/>
      <c r="QSI689" s="35"/>
      <c r="QSJ689" s="35"/>
      <c r="QSK689" s="35"/>
      <c r="QSL689" s="35"/>
      <c r="QSM689" s="35"/>
      <c r="QSN689" s="35"/>
      <c r="QSO689" s="35"/>
      <c r="QSP689" s="35"/>
      <c r="QSQ689" s="35"/>
      <c r="QSR689" s="35"/>
      <c r="QSS689" s="35"/>
      <c r="QST689" s="35"/>
      <c r="QSU689" s="35"/>
      <c r="QSV689" s="35"/>
      <c r="QSW689" s="35"/>
      <c r="QSX689" s="35"/>
      <c r="QSY689" s="35"/>
      <c r="QSZ689" s="35"/>
      <c r="QTA689" s="35"/>
      <c r="QTB689" s="35"/>
      <c r="QTC689" s="35"/>
      <c r="QTD689" s="35"/>
      <c r="QTE689" s="35"/>
      <c r="QTF689" s="35"/>
      <c r="QTG689" s="35"/>
      <c r="QTH689" s="35"/>
      <c r="QTI689" s="35"/>
      <c r="QTJ689" s="35"/>
      <c r="QTK689" s="35"/>
      <c r="QTL689" s="35"/>
      <c r="QTM689" s="35"/>
      <c r="QTN689" s="35"/>
      <c r="QTO689" s="35"/>
      <c r="QTP689" s="35"/>
      <c r="QTQ689" s="35"/>
      <c r="QTR689" s="35"/>
      <c r="QTS689" s="35"/>
      <c r="QTT689" s="35"/>
      <c r="QTU689" s="35"/>
      <c r="QTV689" s="35"/>
      <c r="QTW689" s="35"/>
      <c r="QTX689" s="35"/>
      <c r="QTY689" s="35"/>
      <c r="QTZ689" s="35"/>
      <c r="QUA689" s="35"/>
      <c r="QUB689" s="35"/>
      <c r="QUC689" s="35"/>
      <c r="QUD689" s="35"/>
      <c r="QUE689" s="35"/>
      <c r="QUF689" s="35"/>
      <c r="QUG689" s="35"/>
      <c r="QUH689" s="35"/>
      <c r="QUI689" s="35"/>
      <c r="QUJ689" s="35"/>
      <c r="QUK689" s="35"/>
      <c r="QUL689" s="35"/>
      <c r="QUM689" s="35"/>
      <c r="QUN689" s="35"/>
      <c r="QUO689" s="35"/>
      <c r="QUP689" s="35"/>
      <c r="QUQ689" s="35"/>
      <c r="QUR689" s="35"/>
      <c r="QUS689" s="35"/>
      <c r="QUT689" s="35"/>
      <c r="QUU689" s="35"/>
      <c r="QUV689" s="35"/>
      <c r="QUW689" s="35"/>
      <c r="QUX689" s="35"/>
      <c r="QUY689" s="35"/>
      <c r="QUZ689" s="35"/>
      <c r="QVA689" s="35"/>
      <c r="QVB689" s="35"/>
      <c r="QVC689" s="35"/>
      <c r="QVD689" s="35"/>
      <c r="QVE689" s="35"/>
      <c r="QVF689" s="35"/>
      <c r="QVG689" s="35"/>
      <c r="QVH689" s="35"/>
      <c r="QVI689" s="35"/>
      <c r="QVJ689" s="35"/>
      <c r="QVK689" s="35"/>
      <c r="QVL689" s="35"/>
      <c r="QVM689" s="35"/>
      <c r="QVN689" s="35"/>
      <c r="QVO689" s="35"/>
      <c r="QVP689" s="35"/>
      <c r="QVQ689" s="35"/>
      <c r="QVR689" s="35"/>
      <c r="QVS689" s="35"/>
      <c r="QVT689" s="35"/>
      <c r="QVU689" s="35"/>
      <c r="QVV689" s="35"/>
      <c r="QVW689" s="35"/>
      <c r="QVX689" s="35"/>
      <c r="QVY689" s="35"/>
      <c r="QVZ689" s="35"/>
      <c r="QWA689" s="35"/>
      <c r="QWB689" s="35"/>
      <c r="QWC689" s="35"/>
      <c r="QWD689" s="35"/>
      <c r="QWE689" s="35"/>
      <c r="QWF689" s="35"/>
      <c r="QWG689" s="35"/>
      <c r="QWH689" s="35"/>
      <c r="QWI689" s="35"/>
      <c r="QWJ689" s="35"/>
      <c r="QWK689" s="35"/>
      <c r="QWL689" s="35"/>
      <c r="QWM689" s="35"/>
      <c r="QWN689" s="35"/>
      <c r="QWO689" s="35"/>
      <c r="QWP689" s="35"/>
      <c r="QWQ689" s="35"/>
      <c r="QWR689" s="35"/>
      <c r="QWS689" s="35"/>
      <c r="QWT689" s="35"/>
      <c r="QWU689" s="35"/>
      <c r="QWV689" s="35"/>
      <c r="QWW689" s="35"/>
      <c r="QWX689" s="35"/>
      <c r="QWY689" s="35"/>
      <c r="QWZ689" s="35"/>
      <c r="QXA689" s="35"/>
      <c r="QXB689" s="35"/>
      <c r="QXC689" s="35"/>
      <c r="QXD689" s="35"/>
      <c r="QXE689" s="35"/>
      <c r="QXF689" s="35"/>
      <c r="QXG689" s="35"/>
      <c r="QXH689" s="35"/>
      <c r="QXI689" s="35"/>
      <c r="QXJ689" s="35"/>
      <c r="QXK689" s="35"/>
      <c r="QXL689" s="35"/>
      <c r="QXM689" s="35"/>
      <c r="QXN689" s="35"/>
      <c r="QXO689" s="35"/>
      <c r="QXP689" s="35"/>
      <c r="QXQ689" s="35"/>
      <c r="QXR689" s="35"/>
      <c r="QXS689" s="35"/>
      <c r="QXT689" s="35"/>
      <c r="QXU689" s="35"/>
      <c r="QXV689" s="35"/>
      <c r="QXW689" s="35"/>
      <c r="QXX689" s="35"/>
      <c r="QXY689" s="35"/>
      <c r="QXZ689" s="35"/>
      <c r="QYA689" s="35"/>
      <c r="QYB689" s="35"/>
      <c r="QYC689" s="35"/>
      <c r="QYD689" s="35"/>
      <c r="QYE689" s="35"/>
      <c r="QYF689" s="35"/>
      <c r="QYG689" s="35"/>
      <c r="QYH689" s="35"/>
      <c r="QYI689" s="35"/>
      <c r="QYJ689" s="35"/>
      <c r="QYK689" s="35"/>
      <c r="QYL689" s="35"/>
      <c r="QYM689" s="35"/>
      <c r="QYN689" s="35"/>
      <c r="QYO689" s="35"/>
      <c r="QYP689" s="35"/>
      <c r="QYQ689" s="35"/>
      <c r="QYR689" s="35"/>
      <c r="QYS689" s="35"/>
      <c r="QYT689" s="35"/>
      <c r="QYU689" s="35"/>
      <c r="QYV689" s="35"/>
      <c r="QYW689" s="35"/>
      <c r="QYX689" s="35"/>
      <c r="QYY689" s="35"/>
      <c r="QYZ689" s="35"/>
      <c r="QZA689" s="35"/>
      <c r="QZB689" s="35"/>
      <c r="QZC689" s="35"/>
      <c r="QZD689" s="35"/>
      <c r="QZE689" s="35"/>
      <c r="QZF689" s="35"/>
      <c r="QZG689" s="35"/>
      <c r="QZH689" s="35"/>
      <c r="QZI689" s="35"/>
      <c r="QZJ689" s="35"/>
      <c r="QZK689" s="35"/>
      <c r="QZL689" s="35"/>
      <c r="QZM689" s="35"/>
      <c r="QZN689" s="35"/>
      <c r="QZO689" s="35"/>
      <c r="QZP689" s="35"/>
      <c r="QZQ689" s="35"/>
      <c r="QZR689" s="35"/>
      <c r="QZS689" s="35"/>
      <c r="QZT689" s="35"/>
      <c r="QZU689" s="35"/>
      <c r="QZV689" s="35"/>
      <c r="QZW689" s="35"/>
      <c r="QZX689" s="35"/>
      <c r="QZY689" s="35"/>
      <c r="QZZ689" s="35"/>
      <c r="RAA689" s="35"/>
      <c r="RAB689" s="35"/>
      <c r="RAC689" s="35"/>
      <c r="RAD689" s="35"/>
      <c r="RAE689" s="35"/>
      <c r="RAF689" s="35"/>
      <c r="RAG689" s="35"/>
      <c r="RAH689" s="35"/>
      <c r="RAI689" s="35"/>
      <c r="RAJ689" s="35"/>
      <c r="RAK689" s="35"/>
      <c r="RAL689" s="35"/>
      <c r="RAM689" s="35"/>
      <c r="RAN689" s="35"/>
      <c r="RAO689" s="35"/>
      <c r="RAP689" s="35"/>
      <c r="RAQ689" s="35"/>
      <c r="RAR689" s="35"/>
      <c r="RAS689" s="35"/>
      <c r="RAT689" s="35"/>
      <c r="RAU689" s="35"/>
      <c r="RAV689" s="35"/>
      <c r="RAW689" s="35"/>
      <c r="RAX689" s="35"/>
      <c r="RAY689" s="35"/>
      <c r="RAZ689" s="35"/>
      <c r="RBA689" s="35"/>
      <c r="RBB689" s="35"/>
      <c r="RBC689" s="35"/>
      <c r="RBD689" s="35"/>
      <c r="RBE689" s="35"/>
      <c r="RBF689" s="35"/>
      <c r="RBG689" s="35"/>
      <c r="RBH689" s="35"/>
      <c r="RBI689" s="35"/>
      <c r="RBJ689" s="35"/>
      <c r="RBK689" s="35"/>
      <c r="RBL689" s="35"/>
      <c r="RBM689" s="35"/>
      <c r="RBN689" s="35"/>
      <c r="RBO689" s="35"/>
      <c r="RBP689" s="35"/>
      <c r="RBQ689" s="35"/>
      <c r="RBR689" s="35"/>
      <c r="RBS689" s="35"/>
      <c r="RBT689" s="35"/>
      <c r="RBU689" s="35"/>
      <c r="RBV689" s="35"/>
      <c r="RBW689" s="35"/>
      <c r="RBX689" s="35"/>
      <c r="RBY689" s="35"/>
      <c r="RBZ689" s="35"/>
      <c r="RCA689" s="35"/>
      <c r="RCB689" s="35"/>
      <c r="RCC689" s="35"/>
      <c r="RCD689" s="35"/>
      <c r="RCE689" s="35"/>
      <c r="RCF689" s="35"/>
      <c r="RCG689" s="35"/>
      <c r="RCH689" s="35"/>
      <c r="RCI689" s="35"/>
      <c r="RCJ689" s="35"/>
      <c r="RCK689" s="35"/>
      <c r="RCL689" s="35"/>
      <c r="RCM689" s="35"/>
      <c r="RCN689" s="35"/>
      <c r="RCO689" s="35"/>
      <c r="RCP689" s="35"/>
      <c r="RCQ689" s="35"/>
      <c r="RCR689" s="35"/>
      <c r="RCS689" s="35"/>
      <c r="RCT689" s="35"/>
      <c r="RCU689" s="35"/>
      <c r="RCV689" s="35"/>
      <c r="RCW689" s="35"/>
      <c r="RCX689" s="35"/>
      <c r="RCY689" s="35"/>
      <c r="RCZ689" s="35"/>
      <c r="RDA689" s="35"/>
      <c r="RDB689" s="35"/>
      <c r="RDC689" s="35"/>
      <c r="RDD689" s="35"/>
      <c r="RDE689" s="35"/>
      <c r="RDF689" s="35"/>
      <c r="RDG689" s="35"/>
      <c r="RDH689" s="35"/>
      <c r="RDI689" s="35"/>
      <c r="RDJ689" s="35"/>
      <c r="RDK689" s="35"/>
      <c r="RDL689" s="35"/>
      <c r="RDM689" s="35"/>
      <c r="RDN689" s="35"/>
      <c r="RDO689" s="35"/>
      <c r="RDP689" s="35"/>
      <c r="RDQ689" s="35"/>
      <c r="RDR689" s="35"/>
      <c r="RDS689" s="35"/>
      <c r="RDT689" s="35"/>
      <c r="RDU689" s="35"/>
      <c r="RDV689" s="35"/>
      <c r="RDW689" s="35"/>
      <c r="RDX689" s="35"/>
      <c r="RDY689" s="35"/>
      <c r="RDZ689" s="35"/>
      <c r="REA689" s="35"/>
      <c r="REB689" s="35"/>
      <c r="REC689" s="35"/>
      <c r="RED689" s="35"/>
      <c r="REE689" s="35"/>
      <c r="REF689" s="35"/>
      <c r="REG689" s="35"/>
      <c r="REH689" s="35"/>
      <c r="REI689" s="35"/>
      <c r="REJ689" s="35"/>
      <c r="REK689" s="35"/>
      <c r="REL689" s="35"/>
      <c r="REM689" s="35"/>
      <c r="REN689" s="35"/>
      <c r="REO689" s="35"/>
      <c r="REP689" s="35"/>
      <c r="REQ689" s="35"/>
      <c r="RER689" s="35"/>
      <c r="RES689" s="35"/>
      <c r="RET689" s="35"/>
      <c r="REU689" s="35"/>
      <c r="REV689" s="35"/>
      <c r="REW689" s="35"/>
      <c r="REX689" s="35"/>
      <c r="REY689" s="35"/>
      <c r="REZ689" s="35"/>
      <c r="RFA689" s="35"/>
      <c r="RFB689" s="35"/>
      <c r="RFC689" s="35"/>
      <c r="RFD689" s="35"/>
      <c r="RFE689" s="35"/>
      <c r="RFF689" s="35"/>
      <c r="RFG689" s="35"/>
      <c r="RFH689" s="35"/>
      <c r="RFI689" s="35"/>
      <c r="RFJ689" s="35"/>
      <c r="RFK689" s="35"/>
      <c r="RFL689" s="35"/>
      <c r="RFM689" s="35"/>
      <c r="RFN689" s="35"/>
      <c r="RFO689" s="35"/>
      <c r="RFP689" s="35"/>
      <c r="RFQ689" s="35"/>
      <c r="RFR689" s="35"/>
      <c r="RFS689" s="35"/>
      <c r="RFT689" s="35"/>
      <c r="RFU689" s="35"/>
      <c r="RFV689" s="35"/>
      <c r="RFW689" s="35"/>
      <c r="RFX689" s="35"/>
      <c r="RFY689" s="35"/>
      <c r="RFZ689" s="35"/>
      <c r="RGA689" s="35"/>
      <c r="RGB689" s="35"/>
      <c r="RGC689" s="35"/>
      <c r="RGD689" s="35"/>
      <c r="RGE689" s="35"/>
      <c r="RGF689" s="35"/>
      <c r="RGG689" s="35"/>
      <c r="RGH689" s="35"/>
      <c r="RGI689" s="35"/>
      <c r="RGJ689" s="35"/>
      <c r="RGK689" s="35"/>
      <c r="RGL689" s="35"/>
      <c r="RGM689" s="35"/>
      <c r="RGN689" s="35"/>
      <c r="RGO689" s="35"/>
      <c r="RGP689" s="35"/>
      <c r="RGQ689" s="35"/>
      <c r="RGR689" s="35"/>
      <c r="RGS689" s="35"/>
      <c r="RGT689" s="35"/>
      <c r="RGU689" s="35"/>
      <c r="RGV689" s="35"/>
      <c r="RGW689" s="35"/>
      <c r="RGX689" s="35"/>
      <c r="RGY689" s="35"/>
      <c r="RGZ689" s="35"/>
      <c r="RHA689" s="35"/>
      <c r="RHB689" s="35"/>
      <c r="RHC689" s="35"/>
      <c r="RHD689" s="35"/>
      <c r="RHE689" s="35"/>
      <c r="RHF689" s="35"/>
      <c r="RHG689" s="35"/>
      <c r="RHH689" s="35"/>
      <c r="RHI689" s="35"/>
      <c r="RHJ689" s="35"/>
      <c r="RHK689" s="35"/>
      <c r="RHL689" s="35"/>
      <c r="RHM689" s="35"/>
      <c r="RHN689" s="35"/>
      <c r="RHO689" s="35"/>
      <c r="RHP689" s="35"/>
      <c r="RHQ689" s="35"/>
      <c r="RHR689" s="35"/>
      <c r="RHS689" s="35"/>
      <c r="RHT689" s="35"/>
      <c r="RHU689" s="35"/>
      <c r="RHV689" s="35"/>
      <c r="RHW689" s="35"/>
      <c r="RHX689" s="35"/>
      <c r="RHY689" s="35"/>
      <c r="RHZ689" s="35"/>
      <c r="RIA689" s="35"/>
      <c r="RIB689" s="35"/>
      <c r="RIC689" s="35"/>
      <c r="RID689" s="35"/>
      <c r="RIE689" s="35"/>
      <c r="RIF689" s="35"/>
      <c r="RIG689" s="35"/>
      <c r="RIH689" s="35"/>
      <c r="RII689" s="35"/>
      <c r="RIJ689" s="35"/>
      <c r="RIK689" s="35"/>
      <c r="RIL689" s="35"/>
      <c r="RIM689" s="35"/>
      <c r="RIN689" s="35"/>
      <c r="RIO689" s="35"/>
      <c r="RIP689" s="35"/>
      <c r="RIQ689" s="35"/>
      <c r="RIR689" s="35"/>
      <c r="RIS689" s="35"/>
      <c r="RIT689" s="35"/>
      <c r="RIU689" s="35"/>
      <c r="RIV689" s="35"/>
      <c r="RIW689" s="35"/>
      <c r="RIX689" s="35"/>
      <c r="RIY689" s="35"/>
      <c r="RIZ689" s="35"/>
      <c r="RJA689" s="35"/>
      <c r="RJB689" s="35"/>
      <c r="RJC689" s="35"/>
      <c r="RJD689" s="35"/>
      <c r="RJE689" s="35"/>
      <c r="RJF689" s="35"/>
      <c r="RJG689" s="35"/>
      <c r="RJH689" s="35"/>
      <c r="RJI689" s="35"/>
      <c r="RJJ689" s="35"/>
      <c r="RJK689" s="35"/>
      <c r="RJL689" s="35"/>
      <c r="RJM689" s="35"/>
      <c r="RJN689" s="35"/>
      <c r="RJO689" s="35"/>
      <c r="RJP689" s="35"/>
      <c r="RJQ689" s="35"/>
      <c r="RJR689" s="35"/>
      <c r="RJS689" s="35"/>
      <c r="RJT689" s="35"/>
      <c r="RJU689" s="35"/>
      <c r="RJV689" s="35"/>
      <c r="RJW689" s="35"/>
      <c r="RJX689" s="35"/>
      <c r="RJY689" s="35"/>
      <c r="RJZ689" s="35"/>
      <c r="RKA689" s="35"/>
      <c r="RKB689" s="35"/>
      <c r="RKC689" s="35"/>
      <c r="RKD689" s="35"/>
      <c r="RKE689" s="35"/>
      <c r="RKF689" s="35"/>
      <c r="RKG689" s="35"/>
      <c r="RKH689" s="35"/>
      <c r="RKI689" s="35"/>
      <c r="RKJ689" s="35"/>
      <c r="RKK689" s="35"/>
      <c r="RKL689" s="35"/>
      <c r="RKM689" s="35"/>
      <c r="RKN689" s="35"/>
      <c r="RKO689" s="35"/>
      <c r="RKP689" s="35"/>
      <c r="RKQ689" s="35"/>
      <c r="RKR689" s="35"/>
      <c r="RKS689" s="35"/>
      <c r="RKT689" s="35"/>
      <c r="RKU689" s="35"/>
      <c r="RKV689" s="35"/>
      <c r="RKW689" s="35"/>
      <c r="RKX689" s="35"/>
      <c r="RKY689" s="35"/>
      <c r="RKZ689" s="35"/>
      <c r="RLA689" s="35"/>
      <c r="RLB689" s="35"/>
      <c r="RLC689" s="35"/>
      <c r="RLD689" s="35"/>
      <c r="RLE689" s="35"/>
      <c r="RLF689" s="35"/>
      <c r="RLG689" s="35"/>
      <c r="RLH689" s="35"/>
      <c r="RLI689" s="35"/>
      <c r="RLJ689" s="35"/>
      <c r="RLK689" s="35"/>
      <c r="RLL689" s="35"/>
      <c r="RLM689" s="35"/>
      <c r="RLN689" s="35"/>
      <c r="RLO689" s="35"/>
      <c r="RLP689" s="35"/>
      <c r="RLQ689" s="35"/>
      <c r="RLR689" s="35"/>
      <c r="RLS689" s="35"/>
      <c r="RLT689" s="35"/>
      <c r="RLU689" s="35"/>
      <c r="RLV689" s="35"/>
      <c r="RLW689" s="35"/>
      <c r="RLX689" s="35"/>
      <c r="RLY689" s="35"/>
      <c r="RLZ689" s="35"/>
      <c r="RMA689" s="35"/>
      <c r="RMB689" s="35"/>
      <c r="RMC689" s="35"/>
      <c r="RMD689" s="35"/>
      <c r="RME689" s="35"/>
      <c r="RMF689" s="35"/>
      <c r="RMG689" s="35"/>
      <c r="RMH689" s="35"/>
      <c r="RMI689" s="35"/>
      <c r="RMJ689" s="35"/>
      <c r="RMK689" s="35"/>
      <c r="RML689" s="35"/>
      <c r="RMM689" s="35"/>
      <c r="RMN689" s="35"/>
      <c r="RMO689" s="35"/>
      <c r="RMP689" s="35"/>
      <c r="RMQ689" s="35"/>
      <c r="RMR689" s="35"/>
      <c r="RMS689" s="35"/>
      <c r="RMT689" s="35"/>
      <c r="RMU689" s="35"/>
      <c r="RMV689" s="35"/>
      <c r="RMW689" s="35"/>
      <c r="RMX689" s="35"/>
      <c r="RMY689" s="35"/>
      <c r="RMZ689" s="35"/>
      <c r="RNA689" s="35"/>
      <c r="RNB689" s="35"/>
      <c r="RNC689" s="35"/>
      <c r="RND689" s="35"/>
      <c r="RNE689" s="35"/>
      <c r="RNF689" s="35"/>
      <c r="RNG689" s="35"/>
      <c r="RNH689" s="35"/>
      <c r="RNI689" s="35"/>
      <c r="RNJ689" s="35"/>
      <c r="RNK689" s="35"/>
      <c r="RNL689" s="35"/>
      <c r="RNM689" s="35"/>
      <c r="RNN689" s="35"/>
      <c r="RNO689" s="35"/>
      <c r="RNP689" s="35"/>
      <c r="RNQ689" s="35"/>
      <c r="RNR689" s="35"/>
      <c r="RNS689" s="35"/>
      <c r="RNT689" s="35"/>
      <c r="RNU689" s="35"/>
      <c r="RNV689" s="35"/>
      <c r="RNW689" s="35"/>
      <c r="RNX689" s="35"/>
      <c r="RNY689" s="35"/>
      <c r="RNZ689" s="35"/>
      <c r="ROA689" s="35"/>
      <c r="ROB689" s="35"/>
      <c r="ROC689" s="35"/>
      <c r="ROD689" s="35"/>
      <c r="ROE689" s="35"/>
      <c r="ROF689" s="35"/>
      <c r="ROG689" s="35"/>
      <c r="ROH689" s="35"/>
      <c r="ROI689" s="35"/>
      <c r="ROJ689" s="35"/>
      <c r="ROK689" s="35"/>
      <c r="ROL689" s="35"/>
      <c r="ROM689" s="35"/>
      <c r="RON689" s="35"/>
      <c r="ROO689" s="35"/>
      <c r="ROP689" s="35"/>
      <c r="ROQ689" s="35"/>
      <c r="ROR689" s="35"/>
      <c r="ROS689" s="35"/>
      <c r="ROT689" s="35"/>
      <c r="ROU689" s="35"/>
      <c r="ROV689" s="35"/>
      <c r="ROW689" s="35"/>
      <c r="ROX689" s="35"/>
      <c r="ROY689" s="35"/>
      <c r="ROZ689" s="35"/>
      <c r="RPA689" s="35"/>
      <c r="RPB689" s="35"/>
      <c r="RPC689" s="35"/>
      <c r="RPD689" s="35"/>
      <c r="RPE689" s="35"/>
      <c r="RPF689" s="35"/>
      <c r="RPG689" s="35"/>
      <c r="RPH689" s="35"/>
      <c r="RPI689" s="35"/>
      <c r="RPJ689" s="35"/>
      <c r="RPK689" s="35"/>
      <c r="RPL689" s="35"/>
      <c r="RPM689" s="35"/>
      <c r="RPN689" s="35"/>
      <c r="RPO689" s="35"/>
      <c r="RPP689" s="35"/>
      <c r="RPQ689" s="35"/>
      <c r="RPR689" s="35"/>
      <c r="RPS689" s="35"/>
      <c r="RPT689" s="35"/>
      <c r="RPU689" s="35"/>
      <c r="RPV689" s="35"/>
      <c r="RPW689" s="35"/>
      <c r="RPX689" s="35"/>
      <c r="RPY689" s="35"/>
      <c r="RPZ689" s="35"/>
      <c r="RQA689" s="35"/>
      <c r="RQB689" s="35"/>
      <c r="RQC689" s="35"/>
      <c r="RQD689" s="35"/>
      <c r="RQE689" s="35"/>
      <c r="RQF689" s="35"/>
      <c r="RQG689" s="35"/>
      <c r="RQH689" s="35"/>
      <c r="RQI689" s="35"/>
      <c r="RQJ689" s="35"/>
      <c r="RQK689" s="35"/>
      <c r="RQL689" s="35"/>
      <c r="RQM689" s="35"/>
      <c r="RQN689" s="35"/>
      <c r="RQO689" s="35"/>
      <c r="RQP689" s="35"/>
      <c r="RQQ689" s="35"/>
      <c r="RQR689" s="35"/>
      <c r="RQS689" s="35"/>
      <c r="RQT689" s="35"/>
      <c r="RQU689" s="35"/>
      <c r="RQV689" s="35"/>
      <c r="RQW689" s="35"/>
      <c r="RQX689" s="35"/>
      <c r="RQY689" s="35"/>
      <c r="RQZ689" s="35"/>
      <c r="RRA689" s="35"/>
      <c r="RRB689" s="35"/>
      <c r="RRC689" s="35"/>
      <c r="RRD689" s="35"/>
      <c r="RRE689" s="35"/>
      <c r="RRF689" s="35"/>
      <c r="RRG689" s="35"/>
      <c r="RRH689" s="35"/>
      <c r="RRI689" s="35"/>
      <c r="RRJ689" s="35"/>
      <c r="RRK689" s="35"/>
      <c r="RRL689" s="35"/>
      <c r="RRM689" s="35"/>
      <c r="RRN689" s="35"/>
      <c r="RRO689" s="35"/>
      <c r="RRP689" s="35"/>
      <c r="RRQ689" s="35"/>
      <c r="RRR689" s="35"/>
      <c r="RRS689" s="35"/>
      <c r="RRT689" s="35"/>
      <c r="RRU689" s="35"/>
      <c r="RRV689" s="35"/>
      <c r="RRW689" s="35"/>
      <c r="RRX689" s="35"/>
      <c r="RRY689" s="35"/>
      <c r="RRZ689" s="35"/>
      <c r="RSA689" s="35"/>
      <c r="RSB689" s="35"/>
      <c r="RSC689" s="35"/>
      <c r="RSD689" s="35"/>
      <c r="RSE689" s="35"/>
      <c r="RSF689" s="35"/>
      <c r="RSG689" s="35"/>
      <c r="RSH689" s="35"/>
      <c r="RSI689" s="35"/>
      <c r="RSJ689" s="35"/>
      <c r="RSK689" s="35"/>
      <c r="RSL689" s="35"/>
      <c r="RSM689" s="35"/>
      <c r="RSN689" s="35"/>
      <c r="RSO689" s="35"/>
      <c r="RSP689" s="35"/>
      <c r="RSQ689" s="35"/>
      <c r="RSR689" s="35"/>
      <c r="RSS689" s="35"/>
      <c r="RST689" s="35"/>
      <c r="RSU689" s="35"/>
      <c r="RSV689" s="35"/>
      <c r="RSW689" s="35"/>
      <c r="RSX689" s="35"/>
      <c r="RSY689" s="35"/>
      <c r="RSZ689" s="35"/>
      <c r="RTA689" s="35"/>
      <c r="RTB689" s="35"/>
      <c r="RTC689" s="35"/>
      <c r="RTD689" s="35"/>
      <c r="RTE689" s="35"/>
      <c r="RTF689" s="35"/>
      <c r="RTG689" s="35"/>
      <c r="RTH689" s="35"/>
      <c r="RTI689" s="35"/>
      <c r="RTJ689" s="35"/>
      <c r="RTK689" s="35"/>
      <c r="RTL689" s="35"/>
      <c r="RTM689" s="35"/>
      <c r="RTN689" s="35"/>
      <c r="RTO689" s="35"/>
      <c r="RTP689" s="35"/>
      <c r="RTQ689" s="35"/>
      <c r="RTR689" s="35"/>
      <c r="RTS689" s="35"/>
      <c r="RTT689" s="35"/>
      <c r="RTU689" s="35"/>
      <c r="RTV689" s="35"/>
      <c r="RTW689" s="35"/>
      <c r="RTX689" s="35"/>
      <c r="RTY689" s="35"/>
      <c r="RTZ689" s="35"/>
      <c r="RUA689" s="35"/>
      <c r="RUB689" s="35"/>
      <c r="RUC689" s="35"/>
      <c r="RUD689" s="35"/>
      <c r="RUE689" s="35"/>
      <c r="RUF689" s="35"/>
      <c r="RUG689" s="35"/>
      <c r="RUH689" s="35"/>
      <c r="RUI689" s="35"/>
      <c r="RUJ689" s="35"/>
      <c r="RUK689" s="35"/>
      <c r="RUL689" s="35"/>
      <c r="RUM689" s="35"/>
      <c r="RUN689" s="35"/>
      <c r="RUO689" s="35"/>
      <c r="RUP689" s="35"/>
      <c r="RUQ689" s="35"/>
      <c r="RUR689" s="35"/>
      <c r="RUS689" s="35"/>
      <c r="RUT689" s="35"/>
      <c r="RUU689" s="35"/>
      <c r="RUV689" s="35"/>
      <c r="RUW689" s="35"/>
      <c r="RUX689" s="35"/>
      <c r="RUY689" s="35"/>
      <c r="RUZ689" s="35"/>
      <c r="RVA689" s="35"/>
      <c r="RVB689" s="35"/>
      <c r="RVC689" s="35"/>
      <c r="RVD689" s="35"/>
      <c r="RVE689" s="35"/>
      <c r="RVF689" s="35"/>
      <c r="RVG689" s="35"/>
      <c r="RVH689" s="35"/>
      <c r="RVI689" s="35"/>
      <c r="RVJ689" s="35"/>
      <c r="RVK689" s="35"/>
      <c r="RVL689" s="35"/>
      <c r="RVM689" s="35"/>
      <c r="RVN689" s="35"/>
      <c r="RVO689" s="35"/>
      <c r="RVP689" s="35"/>
      <c r="RVQ689" s="35"/>
      <c r="RVR689" s="35"/>
      <c r="RVS689" s="35"/>
      <c r="RVT689" s="35"/>
      <c r="RVU689" s="35"/>
      <c r="RVV689" s="35"/>
      <c r="RVW689" s="35"/>
      <c r="RVX689" s="35"/>
      <c r="RVY689" s="35"/>
      <c r="RVZ689" s="35"/>
      <c r="RWA689" s="35"/>
      <c r="RWB689" s="35"/>
      <c r="RWC689" s="35"/>
      <c r="RWD689" s="35"/>
      <c r="RWE689" s="35"/>
      <c r="RWF689" s="35"/>
      <c r="RWG689" s="35"/>
      <c r="RWH689" s="35"/>
      <c r="RWI689" s="35"/>
      <c r="RWJ689" s="35"/>
      <c r="RWK689" s="35"/>
      <c r="RWL689" s="35"/>
      <c r="RWM689" s="35"/>
      <c r="RWN689" s="35"/>
      <c r="RWO689" s="35"/>
      <c r="RWP689" s="35"/>
      <c r="RWQ689" s="35"/>
      <c r="RWR689" s="35"/>
      <c r="RWS689" s="35"/>
      <c r="RWT689" s="35"/>
      <c r="RWU689" s="35"/>
      <c r="RWV689" s="35"/>
      <c r="RWW689" s="35"/>
      <c r="RWX689" s="35"/>
      <c r="RWY689" s="35"/>
      <c r="RWZ689" s="35"/>
      <c r="RXA689" s="35"/>
      <c r="RXB689" s="35"/>
      <c r="RXC689" s="35"/>
      <c r="RXD689" s="35"/>
      <c r="RXE689" s="35"/>
      <c r="RXF689" s="35"/>
      <c r="RXG689" s="35"/>
      <c r="RXH689" s="35"/>
      <c r="RXI689" s="35"/>
      <c r="RXJ689" s="35"/>
      <c r="RXK689" s="35"/>
      <c r="RXL689" s="35"/>
      <c r="RXM689" s="35"/>
      <c r="RXN689" s="35"/>
      <c r="RXO689" s="35"/>
      <c r="RXP689" s="35"/>
      <c r="RXQ689" s="35"/>
      <c r="RXR689" s="35"/>
      <c r="RXS689" s="35"/>
      <c r="RXT689" s="35"/>
      <c r="RXU689" s="35"/>
      <c r="RXV689" s="35"/>
      <c r="RXW689" s="35"/>
      <c r="RXX689" s="35"/>
      <c r="RXY689" s="35"/>
      <c r="RXZ689" s="35"/>
      <c r="RYA689" s="35"/>
      <c r="RYB689" s="35"/>
      <c r="RYC689" s="35"/>
      <c r="RYD689" s="35"/>
      <c r="RYE689" s="35"/>
      <c r="RYF689" s="35"/>
      <c r="RYG689" s="35"/>
      <c r="RYH689" s="35"/>
      <c r="RYI689" s="35"/>
      <c r="RYJ689" s="35"/>
      <c r="RYK689" s="35"/>
      <c r="RYL689" s="35"/>
      <c r="RYM689" s="35"/>
      <c r="RYN689" s="35"/>
      <c r="RYO689" s="35"/>
      <c r="RYP689" s="35"/>
      <c r="RYQ689" s="35"/>
      <c r="RYR689" s="35"/>
      <c r="RYS689" s="35"/>
      <c r="RYT689" s="35"/>
      <c r="RYU689" s="35"/>
      <c r="RYV689" s="35"/>
      <c r="RYW689" s="35"/>
      <c r="RYX689" s="35"/>
      <c r="RYY689" s="35"/>
      <c r="RYZ689" s="35"/>
      <c r="RZA689" s="35"/>
      <c r="RZB689" s="35"/>
      <c r="RZC689" s="35"/>
      <c r="RZD689" s="35"/>
      <c r="RZE689" s="35"/>
      <c r="RZF689" s="35"/>
      <c r="RZG689" s="35"/>
      <c r="RZH689" s="35"/>
      <c r="RZI689" s="35"/>
      <c r="RZJ689" s="35"/>
      <c r="RZK689" s="35"/>
      <c r="RZL689" s="35"/>
      <c r="RZM689" s="35"/>
      <c r="RZN689" s="35"/>
      <c r="RZO689" s="35"/>
      <c r="RZP689" s="35"/>
      <c r="RZQ689" s="35"/>
      <c r="RZR689" s="35"/>
      <c r="RZS689" s="35"/>
      <c r="RZT689" s="35"/>
      <c r="RZU689" s="35"/>
      <c r="RZV689" s="35"/>
      <c r="RZW689" s="35"/>
      <c r="RZX689" s="35"/>
      <c r="RZY689" s="35"/>
      <c r="RZZ689" s="35"/>
      <c r="SAA689" s="35"/>
      <c r="SAB689" s="35"/>
      <c r="SAC689" s="35"/>
      <c r="SAD689" s="35"/>
      <c r="SAE689" s="35"/>
      <c r="SAF689" s="35"/>
      <c r="SAG689" s="35"/>
      <c r="SAH689" s="35"/>
      <c r="SAI689" s="35"/>
      <c r="SAJ689" s="35"/>
      <c r="SAK689" s="35"/>
      <c r="SAL689" s="35"/>
      <c r="SAM689" s="35"/>
      <c r="SAN689" s="35"/>
      <c r="SAO689" s="35"/>
      <c r="SAP689" s="35"/>
      <c r="SAQ689" s="35"/>
      <c r="SAR689" s="35"/>
      <c r="SAS689" s="35"/>
      <c r="SAT689" s="35"/>
      <c r="SAU689" s="35"/>
      <c r="SAV689" s="35"/>
      <c r="SAW689" s="35"/>
      <c r="SAX689" s="35"/>
      <c r="SAY689" s="35"/>
      <c r="SAZ689" s="35"/>
      <c r="SBA689" s="35"/>
      <c r="SBB689" s="35"/>
      <c r="SBC689" s="35"/>
      <c r="SBD689" s="35"/>
      <c r="SBE689" s="35"/>
      <c r="SBF689" s="35"/>
      <c r="SBG689" s="35"/>
      <c r="SBH689" s="35"/>
      <c r="SBI689" s="35"/>
      <c r="SBJ689" s="35"/>
      <c r="SBK689" s="35"/>
      <c r="SBL689" s="35"/>
      <c r="SBM689" s="35"/>
      <c r="SBN689" s="35"/>
      <c r="SBO689" s="35"/>
      <c r="SBP689" s="35"/>
      <c r="SBQ689" s="35"/>
      <c r="SBR689" s="35"/>
      <c r="SBS689" s="35"/>
      <c r="SBT689" s="35"/>
      <c r="SBU689" s="35"/>
      <c r="SBV689" s="35"/>
      <c r="SBW689" s="35"/>
      <c r="SBX689" s="35"/>
      <c r="SBY689" s="35"/>
      <c r="SBZ689" s="35"/>
      <c r="SCA689" s="35"/>
      <c r="SCB689" s="35"/>
      <c r="SCC689" s="35"/>
      <c r="SCD689" s="35"/>
      <c r="SCE689" s="35"/>
      <c r="SCF689" s="35"/>
      <c r="SCG689" s="35"/>
      <c r="SCH689" s="35"/>
      <c r="SCI689" s="35"/>
      <c r="SCJ689" s="35"/>
      <c r="SCK689" s="35"/>
      <c r="SCL689" s="35"/>
      <c r="SCM689" s="35"/>
      <c r="SCN689" s="35"/>
      <c r="SCO689" s="35"/>
      <c r="SCP689" s="35"/>
      <c r="SCQ689" s="35"/>
      <c r="SCR689" s="35"/>
      <c r="SCS689" s="35"/>
      <c r="SCT689" s="35"/>
      <c r="SCU689" s="35"/>
      <c r="SCV689" s="35"/>
      <c r="SCW689" s="35"/>
      <c r="SCX689" s="35"/>
      <c r="SCY689" s="35"/>
      <c r="SCZ689" s="35"/>
      <c r="SDA689" s="35"/>
      <c r="SDB689" s="35"/>
      <c r="SDC689" s="35"/>
      <c r="SDD689" s="35"/>
      <c r="SDE689" s="35"/>
      <c r="SDF689" s="35"/>
      <c r="SDG689" s="35"/>
      <c r="SDH689" s="35"/>
      <c r="SDI689" s="35"/>
      <c r="SDJ689" s="35"/>
      <c r="SDK689" s="35"/>
      <c r="SDL689" s="35"/>
      <c r="SDM689" s="35"/>
      <c r="SDN689" s="35"/>
      <c r="SDO689" s="35"/>
      <c r="SDP689" s="35"/>
      <c r="SDQ689" s="35"/>
      <c r="SDR689" s="35"/>
      <c r="SDS689" s="35"/>
      <c r="SDT689" s="35"/>
      <c r="SDU689" s="35"/>
      <c r="SDV689" s="35"/>
      <c r="SDW689" s="35"/>
      <c r="SDX689" s="35"/>
      <c r="SDY689" s="35"/>
      <c r="SDZ689" s="35"/>
      <c r="SEA689" s="35"/>
      <c r="SEB689" s="35"/>
      <c r="SEC689" s="35"/>
      <c r="SED689" s="35"/>
      <c r="SEE689" s="35"/>
      <c r="SEF689" s="35"/>
      <c r="SEG689" s="35"/>
      <c r="SEH689" s="35"/>
      <c r="SEI689" s="35"/>
      <c r="SEJ689" s="35"/>
      <c r="SEK689" s="35"/>
      <c r="SEL689" s="35"/>
      <c r="SEM689" s="35"/>
      <c r="SEN689" s="35"/>
      <c r="SEO689" s="35"/>
      <c r="SEP689" s="35"/>
      <c r="SEQ689" s="35"/>
      <c r="SER689" s="35"/>
      <c r="SES689" s="35"/>
      <c r="SET689" s="35"/>
      <c r="SEU689" s="35"/>
      <c r="SEV689" s="35"/>
      <c r="SEW689" s="35"/>
      <c r="SEX689" s="35"/>
      <c r="SEY689" s="35"/>
      <c r="SEZ689" s="35"/>
      <c r="SFA689" s="35"/>
      <c r="SFB689" s="35"/>
      <c r="SFC689" s="35"/>
      <c r="SFD689" s="35"/>
      <c r="SFE689" s="35"/>
      <c r="SFF689" s="35"/>
      <c r="SFG689" s="35"/>
      <c r="SFH689" s="35"/>
      <c r="SFI689" s="35"/>
      <c r="SFJ689" s="35"/>
      <c r="SFK689" s="35"/>
      <c r="SFL689" s="35"/>
      <c r="SFM689" s="35"/>
      <c r="SFN689" s="35"/>
      <c r="SFO689" s="35"/>
      <c r="SFP689" s="35"/>
      <c r="SFQ689" s="35"/>
      <c r="SFR689" s="35"/>
      <c r="SFS689" s="35"/>
      <c r="SFT689" s="35"/>
      <c r="SFU689" s="35"/>
      <c r="SFV689" s="35"/>
      <c r="SFW689" s="35"/>
      <c r="SFX689" s="35"/>
      <c r="SFY689" s="35"/>
      <c r="SFZ689" s="35"/>
      <c r="SGA689" s="35"/>
      <c r="SGB689" s="35"/>
      <c r="SGC689" s="35"/>
      <c r="SGD689" s="35"/>
      <c r="SGE689" s="35"/>
      <c r="SGF689" s="35"/>
      <c r="SGG689" s="35"/>
      <c r="SGH689" s="35"/>
      <c r="SGI689" s="35"/>
      <c r="SGJ689" s="35"/>
      <c r="SGK689" s="35"/>
      <c r="SGL689" s="35"/>
      <c r="SGM689" s="35"/>
      <c r="SGN689" s="35"/>
      <c r="SGO689" s="35"/>
      <c r="SGP689" s="35"/>
      <c r="SGQ689" s="35"/>
      <c r="SGR689" s="35"/>
      <c r="SGS689" s="35"/>
      <c r="SGT689" s="35"/>
      <c r="SGU689" s="35"/>
      <c r="SGV689" s="35"/>
      <c r="SGW689" s="35"/>
      <c r="SGX689" s="35"/>
      <c r="SGY689" s="35"/>
      <c r="SGZ689" s="35"/>
      <c r="SHA689" s="35"/>
      <c r="SHB689" s="35"/>
      <c r="SHC689" s="35"/>
      <c r="SHD689" s="35"/>
      <c r="SHE689" s="35"/>
      <c r="SHF689" s="35"/>
      <c r="SHG689" s="35"/>
      <c r="SHH689" s="35"/>
      <c r="SHI689" s="35"/>
      <c r="SHJ689" s="35"/>
      <c r="SHK689" s="35"/>
      <c r="SHL689" s="35"/>
      <c r="SHM689" s="35"/>
      <c r="SHN689" s="35"/>
      <c r="SHO689" s="35"/>
      <c r="SHP689" s="35"/>
      <c r="SHQ689" s="35"/>
      <c r="SHR689" s="35"/>
      <c r="SHS689" s="35"/>
      <c r="SHT689" s="35"/>
      <c r="SHU689" s="35"/>
      <c r="SHV689" s="35"/>
      <c r="SHW689" s="35"/>
      <c r="SHX689" s="35"/>
      <c r="SHY689" s="35"/>
      <c r="SHZ689" s="35"/>
      <c r="SIA689" s="35"/>
      <c r="SIB689" s="35"/>
      <c r="SIC689" s="35"/>
      <c r="SID689" s="35"/>
      <c r="SIE689" s="35"/>
      <c r="SIF689" s="35"/>
      <c r="SIG689" s="35"/>
      <c r="SIH689" s="35"/>
      <c r="SII689" s="35"/>
      <c r="SIJ689" s="35"/>
      <c r="SIK689" s="35"/>
      <c r="SIL689" s="35"/>
      <c r="SIM689" s="35"/>
      <c r="SIN689" s="35"/>
      <c r="SIO689" s="35"/>
      <c r="SIP689" s="35"/>
      <c r="SIQ689" s="35"/>
      <c r="SIR689" s="35"/>
      <c r="SIS689" s="35"/>
      <c r="SIT689" s="35"/>
      <c r="SIU689" s="35"/>
      <c r="SIV689" s="35"/>
      <c r="SIW689" s="35"/>
      <c r="SIX689" s="35"/>
      <c r="SIY689" s="35"/>
      <c r="SIZ689" s="35"/>
      <c r="SJA689" s="35"/>
      <c r="SJB689" s="35"/>
      <c r="SJC689" s="35"/>
      <c r="SJD689" s="35"/>
      <c r="SJE689" s="35"/>
      <c r="SJF689" s="35"/>
      <c r="SJG689" s="35"/>
      <c r="SJH689" s="35"/>
      <c r="SJI689" s="35"/>
      <c r="SJJ689" s="35"/>
      <c r="SJK689" s="35"/>
      <c r="SJL689" s="35"/>
      <c r="SJM689" s="35"/>
      <c r="SJN689" s="35"/>
      <c r="SJO689" s="35"/>
      <c r="SJP689" s="35"/>
      <c r="SJQ689" s="35"/>
      <c r="SJR689" s="35"/>
      <c r="SJS689" s="35"/>
      <c r="SJT689" s="35"/>
      <c r="SJU689" s="35"/>
      <c r="SJV689" s="35"/>
      <c r="SJW689" s="35"/>
      <c r="SJX689" s="35"/>
      <c r="SJY689" s="35"/>
      <c r="SJZ689" s="35"/>
      <c r="SKA689" s="35"/>
      <c r="SKB689" s="35"/>
      <c r="SKC689" s="35"/>
      <c r="SKD689" s="35"/>
      <c r="SKE689" s="35"/>
      <c r="SKF689" s="35"/>
      <c r="SKG689" s="35"/>
      <c r="SKH689" s="35"/>
      <c r="SKI689" s="35"/>
      <c r="SKJ689" s="35"/>
      <c r="SKK689" s="35"/>
      <c r="SKL689" s="35"/>
      <c r="SKM689" s="35"/>
      <c r="SKN689" s="35"/>
      <c r="SKO689" s="35"/>
      <c r="SKP689" s="35"/>
      <c r="SKQ689" s="35"/>
      <c r="SKR689" s="35"/>
      <c r="SKS689" s="35"/>
      <c r="SKT689" s="35"/>
      <c r="SKU689" s="35"/>
      <c r="SKV689" s="35"/>
      <c r="SKW689" s="35"/>
      <c r="SKX689" s="35"/>
      <c r="SKY689" s="35"/>
      <c r="SKZ689" s="35"/>
      <c r="SLA689" s="35"/>
      <c r="SLB689" s="35"/>
      <c r="SLC689" s="35"/>
      <c r="SLD689" s="35"/>
      <c r="SLE689" s="35"/>
      <c r="SLF689" s="35"/>
      <c r="SLG689" s="35"/>
      <c r="SLH689" s="35"/>
      <c r="SLI689" s="35"/>
      <c r="SLJ689" s="35"/>
      <c r="SLK689" s="35"/>
      <c r="SLL689" s="35"/>
      <c r="SLM689" s="35"/>
      <c r="SLN689" s="35"/>
      <c r="SLO689" s="35"/>
      <c r="SLP689" s="35"/>
      <c r="SLQ689" s="35"/>
      <c r="SLR689" s="35"/>
      <c r="SLS689" s="35"/>
      <c r="SLT689" s="35"/>
      <c r="SLU689" s="35"/>
      <c r="SLV689" s="35"/>
      <c r="SLW689" s="35"/>
      <c r="SLX689" s="35"/>
      <c r="SLY689" s="35"/>
      <c r="SLZ689" s="35"/>
      <c r="SMA689" s="35"/>
      <c r="SMB689" s="35"/>
      <c r="SMC689" s="35"/>
      <c r="SMD689" s="35"/>
      <c r="SME689" s="35"/>
      <c r="SMF689" s="35"/>
      <c r="SMG689" s="35"/>
      <c r="SMH689" s="35"/>
      <c r="SMI689" s="35"/>
      <c r="SMJ689" s="35"/>
      <c r="SMK689" s="35"/>
      <c r="SML689" s="35"/>
      <c r="SMM689" s="35"/>
      <c r="SMN689" s="35"/>
      <c r="SMO689" s="35"/>
      <c r="SMP689" s="35"/>
      <c r="SMQ689" s="35"/>
      <c r="SMR689" s="35"/>
      <c r="SMS689" s="35"/>
      <c r="SMT689" s="35"/>
      <c r="SMU689" s="35"/>
      <c r="SMV689" s="35"/>
      <c r="SMW689" s="35"/>
      <c r="SMX689" s="35"/>
      <c r="SMY689" s="35"/>
      <c r="SMZ689" s="35"/>
      <c r="SNA689" s="35"/>
      <c r="SNB689" s="35"/>
      <c r="SNC689" s="35"/>
      <c r="SND689" s="35"/>
      <c r="SNE689" s="35"/>
      <c r="SNF689" s="35"/>
      <c r="SNG689" s="35"/>
      <c r="SNH689" s="35"/>
      <c r="SNI689" s="35"/>
      <c r="SNJ689" s="35"/>
      <c r="SNK689" s="35"/>
      <c r="SNL689" s="35"/>
      <c r="SNM689" s="35"/>
      <c r="SNN689" s="35"/>
      <c r="SNO689" s="35"/>
      <c r="SNP689" s="35"/>
      <c r="SNQ689" s="35"/>
      <c r="SNR689" s="35"/>
      <c r="SNS689" s="35"/>
      <c r="SNT689" s="35"/>
      <c r="SNU689" s="35"/>
      <c r="SNV689" s="35"/>
      <c r="SNW689" s="35"/>
      <c r="SNX689" s="35"/>
      <c r="SNY689" s="35"/>
      <c r="SNZ689" s="35"/>
      <c r="SOA689" s="35"/>
      <c r="SOB689" s="35"/>
      <c r="SOC689" s="35"/>
      <c r="SOD689" s="35"/>
      <c r="SOE689" s="35"/>
      <c r="SOF689" s="35"/>
      <c r="SOG689" s="35"/>
      <c r="SOH689" s="35"/>
      <c r="SOI689" s="35"/>
      <c r="SOJ689" s="35"/>
      <c r="SOK689" s="35"/>
      <c r="SOL689" s="35"/>
      <c r="SOM689" s="35"/>
      <c r="SON689" s="35"/>
      <c r="SOO689" s="35"/>
      <c r="SOP689" s="35"/>
      <c r="SOQ689" s="35"/>
      <c r="SOR689" s="35"/>
      <c r="SOS689" s="35"/>
      <c r="SOT689" s="35"/>
      <c r="SOU689" s="35"/>
      <c r="SOV689" s="35"/>
      <c r="SOW689" s="35"/>
      <c r="SOX689" s="35"/>
      <c r="SOY689" s="35"/>
      <c r="SOZ689" s="35"/>
      <c r="SPA689" s="35"/>
      <c r="SPB689" s="35"/>
      <c r="SPC689" s="35"/>
      <c r="SPD689" s="35"/>
      <c r="SPE689" s="35"/>
      <c r="SPF689" s="35"/>
      <c r="SPG689" s="35"/>
      <c r="SPH689" s="35"/>
      <c r="SPI689" s="35"/>
      <c r="SPJ689" s="35"/>
      <c r="SPK689" s="35"/>
      <c r="SPL689" s="35"/>
      <c r="SPM689" s="35"/>
      <c r="SPN689" s="35"/>
      <c r="SPO689" s="35"/>
      <c r="SPP689" s="35"/>
      <c r="SPQ689" s="35"/>
      <c r="SPR689" s="35"/>
      <c r="SPS689" s="35"/>
      <c r="SPT689" s="35"/>
      <c r="SPU689" s="35"/>
      <c r="SPV689" s="35"/>
      <c r="SPW689" s="35"/>
      <c r="SPX689" s="35"/>
      <c r="SPY689" s="35"/>
      <c r="SPZ689" s="35"/>
      <c r="SQA689" s="35"/>
      <c r="SQB689" s="35"/>
      <c r="SQC689" s="35"/>
      <c r="SQD689" s="35"/>
      <c r="SQE689" s="35"/>
      <c r="SQF689" s="35"/>
      <c r="SQG689" s="35"/>
      <c r="SQH689" s="35"/>
      <c r="SQI689" s="35"/>
      <c r="SQJ689" s="35"/>
      <c r="SQK689" s="35"/>
      <c r="SQL689" s="35"/>
      <c r="SQM689" s="35"/>
      <c r="SQN689" s="35"/>
      <c r="SQO689" s="35"/>
      <c r="SQP689" s="35"/>
      <c r="SQQ689" s="35"/>
      <c r="SQR689" s="35"/>
      <c r="SQS689" s="35"/>
      <c r="SQT689" s="35"/>
      <c r="SQU689" s="35"/>
      <c r="SQV689" s="35"/>
      <c r="SQW689" s="35"/>
      <c r="SQX689" s="35"/>
      <c r="SQY689" s="35"/>
      <c r="SQZ689" s="35"/>
      <c r="SRA689" s="35"/>
      <c r="SRB689" s="35"/>
      <c r="SRC689" s="35"/>
      <c r="SRD689" s="35"/>
      <c r="SRE689" s="35"/>
      <c r="SRF689" s="35"/>
      <c r="SRG689" s="35"/>
      <c r="SRH689" s="35"/>
      <c r="SRI689" s="35"/>
      <c r="SRJ689" s="35"/>
      <c r="SRK689" s="35"/>
      <c r="SRL689" s="35"/>
      <c r="SRM689" s="35"/>
      <c r="SRN689" s="35"/>
      <c r="SRO689" s="35"/>
      <c r="SRP689" s="35"/>
      <c r="SRQ689" s="35"/>
      <c r="SRR689" s="35"/>
      <c r="SRS689" s="35"/>
      <c r="SRT689" s="35"/>
      <c r="SRU689" s="35"/>
      <c r="SRV689" s="35"/>
      <c r="SRW689" s="35"/>
      <c r="SRX689" s="35"/>
      <c r="SRY689" s="35"/>
      <c r="SRZ689" s="35"/>
      <c r="SSA689" s="35"/>
      <c r="SSB689" s="35"/>
      <c r="SSC689" s="35"/>
      <c r="SSD689" s="35"/>
      <c r="SSE689" s="35"/>
      <c r="SSF689" s="35"/>
      <c r="SSG689" s="35"/>
      <c r="SSH689" s="35"/>
      <c r="SSI689" s="35"/>
      <c r="SSJ689" s="35"/>
      <c r="SSK689" s="35"/>
      <c r="SSL689" s="35"/>
      <c r="SSM689" s="35"/>
      <c r="SSN689" s="35"/>
      <c r="SSO689" s="35"/>
      <c r="SSP689" s="35"/>
      <c r="SSQ689" s="35"/>
      <c r="SSR689" s="35"/>
      <c r="SSS689" s="35"/>
      <c r="SST689" s="35"/>
      <c r="SSU689" s="35"/>
      <c r="SSV689" s="35"/>
      <c r="SSW689" s="35"/>
      <c r="SSX689" s="35"/>
      <c r="SSY689" s="35"/>
      <c r="SSZ689" s="35"/>
      <c r="STA689" s="35"/>
      <c r="STB689" s="35"/>
      <c r="STC689" s="35"/>
      <c r="STD689" s="35"/>
      <c r="STE689" s="35"/>
      <c r="STF689" s="35"/>
      <c r="STG689" s="35"/>
      <c r="STH689" s="35"/>
      <c r="STI689" s="35"/>
      <c r="STJ689" s="35"/>
      <c r="STK689" s="35"/>
      <c r="STL689" s="35"/>
      <c r="STM689" s="35"/>
      <c r="STN689" s="35"/>
      <c r="STO689" s="35"/>
      <c r="STP689" s="35"/>
      <c r="STQ689" s="35"/>
      <c r="STR689" s="35"/>
      <c r="STS689" s="35"/>
      <c r="STT689" s="35"/>
      <c r="STU689" s="35"/>
      <c r="STV689" s="35"/>
      <c r="STW689" s="35"/>
      <c r="STX689" s="35"/>
      <c r="STY689" s="35"/>
      <c r="STZ689" s="35"/>
      <c r="SUA689" s="35"/>
      <c r="SUB689" s="35"/>
      <c r="SUC689" s="35"/>
      <c r="SUD689" s="35"/>
      <c r="SUE689" s="35"/>
      <c r="SUF689" s="35"/>
      <c r="SUG689" s="35"/>
      <c r="SUH689" s="35"/>
      <c r="SUI689" s="35"/>
      <c r="SUJ689" s="35"/>
      <c r="SUK689" s="35"/>
      <c r="SUL689" s="35"/>
      <c r="SUM689" s="35"/>
      <c r="SUN689" s="35"/>
      <c r="SUO689" s="35"/>
      <c r="SUP689" s="35"/>
      <c r="SUQ689" s="35"/>
      <c r="SUR689" s="35"/>
      <c r="SUS689" s="35"/>
      <c r="SUT689" s="35"/>
      <c r="SUU689" s="35"/>
      <c r="SUV689" s="35"/>
      <c r="SUW689" s="35"/>
      <c r="SUX689" s="35"/>
      <c r="SUY689" s="35"/>
      <c r="SUZ689" s="35"/>
      <c r="SVA689" s="35"/>
      <c r="SVB689" s="35"/>
      <c r="SVC689" s="35"/>
      <c r="SVD689" s="35"/>
      <c r="SVE689" s="35"/>
      <c r="SVF689" s="35"/>
      <c r="SVG689" s="35"/>
      <c r="SVH689" s="35"/>
      <c r="SVI689" s="35"/>
      <c r="SVJ689" s="35"/>
      <c r="SVK689" s="35"/>
      <c r="SVL689" s="35"/>
      <c r="SVM689" s="35"/>
      <c r="SVN689" s="35"/>
      <c r="SVO689" s="35"/>
      <c r="SVP689" s="35"/>
      <c r="SVQ689" s="35"/>
      <c r="SVR689" s="35"/>
      <c r="SVS689" s="35"/>
      <c r="SVT689" s="35"/>
      <c r="SVU689" s="35"/>
      <c r="SVV689" s="35"/>
      <c r="SVW689" s="35"/>
      <c r="SVX689" s="35"/>
      <c r="SVY689" s="35"/>
      <c r="SVZ689" s="35"/>
      <c r="SWA689" s="35"/>
      <c r="SWB689" s="35"/>
      <c r="SWC689" s="35"/>
      <c r="SWD689" s="35"/>
      <c r="SWE689" s="35"/>
      <c r="SWF689" s="35"/>
      <c r="SWG689" s="35"/>
      <c r="SWH689" s="35"/>
      <c r="SWI689" s="35"/>
      <c r="SWJ689" s="35"/>
      <c r="SWK689" s="35"/>
      <c r="SWL689" s="35"/>
      <c r="SWM689" s="35"/>
      <c r="SWN689" s="35"/>
      <c r="SWO689" s="35"/>
      <c r="SWP689" s="35"/>
      <c r="SWQ689" s="35"/>
      <c r="SWR689" s="35"/>
      <c r="SWS689" s="35"/>
      <c r="SWT689" s="35"/>
      <c r="SWU689" s="35"/>
      <c r="SWV689" s="35"/>
      <c r="SWW689" s="35"/>
      <c r="SWX689" s="35"/>
      <c r="SWY689" s="35"/>
      <c r="SWZ689" s="35"/>
      <c r="SXA689" s="35"/>
      <c r="SXB689" s="35"/>
      <c r="SXC689" s="35"/>
      <c r="SXD689" s="35"/>
      <c r="SXE689" s="35"/>
      <c r="SXF689" s="35"/>
      <c r="SXG689" s="35"/>
      <c r="SXH689" s="35"/>
      <c r="SXI689" s="35"/>
      <c r="SXJ689" s="35"/>
      <c r="SXK689" s="35"/>
      <c r="SXL689" s="35"/>
      <c r="SXM689" s="35"/>
      <c r="SXN689" s="35"/>
      <c r="SXO689" s="35"/>
      <c r="SXP689" s="35"/>
      <c r="SXQ689" s="35"/>
      <c r="SXR689" s="35"/>
      <c r="SXS689" s="35"/>
      <c r="SXT689" s="35"/>
      <c r="SXU689" s="35"/>
      <c r="SXV689" s="35"/>
      <c r="SXW689" s="35"/>
      <c r="SXX689" s="35"/>
      <c r="SXY689" s="35"/>
      <c r="SXZ689" s="35"/>
      <c r="SYA689" s="35"/>
      <c r="SYB689" s="35"/>
      <c r="SYC689" s="35"/>
      <c r="SYD689" s="35"/>
      <c r="SYE689" s="35"/>
      <c r="SYF689" s="35"/>
      <c r="SYG689" s="35"/>
      <c r="SYH689" s="35"/>
      <c r="SYI689" s="35"/>
      <c r="SYJ689" s="35"/>
      <c r="SYK689" s="35"/>
      <c r="SYL689" s="35"/>
      <c r="SYM689" s="35"/>
      <c r="SYN689" s="35"/>
      <c r="SYO689" s="35"/>
      <c r="SYP689" s="35"/>
      <c r="SYQ689" s="35"/>
      <c r="SYR689" s="35"/>
      <c r="SYS689" s="35"/>
      <c r="SYT689" s="35"/>
      <c r="SYU689" s="35"/>
      <c r="SYV689" s="35"/>
      <c r="SYW689" s="35"/>
      <c r="SYX689" s="35"/>
      <c r="SYY689" s="35"/>
      <c r="SYZ689" s="35"/>
      <c r="SZA689" s="35"/>
      <c r="SZB689" s="35"/>
      <c r="SZC689" s="35"/>
      <c r="SZD689" s="35"/>
      <c r="SZE689" s="35"/>
      <c r="SZF689" s="35"/>
      <c r="SZG689" s="35"/>
      <c r="SZH689" s="35"/>
      <c r="SZI689" s="35"/>
      <c r="SZJ689" s="35"/>
      <c r="SZK689" s="35"/>
      <c r="SZL689" s="35"/>
      <c r="SZM689" s="35"/>
      <c r="SZN689" s="35"/>
      <c r="SZO689" s="35"/>
      <c r="SZP689" s="35"/>
      <c r="SZQ689" s="35"/>
      <c r="SZR689" s="35"/>
      <c r="SZS689" s="35"/>
      <c r="SZT689" s="35"/>
      <c r="SZU689" s="35"/>
      <c r="SZV689" s="35"/>
      <c r="SZW689" s="35"/>
      <c r="SZX689" s="35"/>
      <c r="SZY689" s="35"/>
      <c r="SZZ689" s="35"/>
      <c r="TAA689" s="35"/>
      <c r="TAB689" s="35"/>
      <c r="TAC689" s="35"/>
      <c r="TAD689" s="35"/>
      <c r="TAE689" s="35"/>
      <c r="TAF689" s="35"/>
      <c r="TAG689" s="35"/>
      <c r="TAH689" s="35"/>
      <c r="TAI689" s="35"/>
      <c r="TAJ689" s="35"/>
      <c r="TAK689" s="35"/>
      <c r="TAL689" s="35"/>
      <c r="TAM689" s="35"/>
      <c r="TAN689" s="35"/>
      <c r="TAO689" s="35"/>
      <c r="TAP689" s="35"/>
      <c r="TAQ689" s="35"/>
      <c r="TAR689" s="35"/>
      <c r="TAS689" s="35"/>
      <c r="TAT689" s="35"/>
      <c r="TAU689" s="35"/>
      <c r="TAV689" s="35"/>
      <c r="TAW689" s="35"/>
      <c r="TAX689" s="35"/>
      <c r="TAY689" s="35"/>
      <c r="TAZ689" s="35"/>
      <c r="TBA689" s="35"/>
      <c r="TBB689" s="35"/>
      <c r="TBC689" s="35"/>
      <c r="TBD689" s="35"/>
      <c r="TBE689" s="35"/>
      <c r="TBF689" s="35"/>
      <c r="TBG689" s="35"/>
      <c r="TBH689" s="35"/>
      <c r="TBI689" s="35"/>
      <c r="TBJ689" s="35"/>
      <c r="TBK689" s="35"/>
      <c r="TBL689" s="35"/>
      <c r="TBM689" s="35"/>
      <c r="TBN689" s="35"/>
      <c r="TBO689" s="35"/>
      <c r="TBP689" s="35"/>
      <c r="TBQ689" s="35"/>
      <c r="TBR689" s="35"/>
      <c r="TBS689" s="35"/>
      <c r="TBT689" s="35"/>
      <c r="TBU689" s="35"/>
      <c r="TBV689" s="35"/>
      <c r="TBW689" s="35"/>
      <c r="TBX689" s="35"/>
      <c r="TBY689" s="35"/>
      <c r="TBZ689" s="35"/>
      <c r="TCA689" s="35"/>
      <c r="TCB689" s="35"/>
      <c r="TCC689" s="35"/>
      <c r="TCD689" s="35"/>
      <c r="TCE689" s="35"/>
      <c r="TCF689" s="35"/>
      <c r="TCG689" s="35"/>
      <c r="TCH689" s="35"/>
      <c r="TCI689" s="35"/>
      <c r="TCJ689" s="35"/>
      <c r="TCK689" s="35"/>
      <c r="TCL689" s="35"/>
      <c r="TCM689" s="35"/>
      <c r="TCN689" s="35"/>
      <c r="TCO689" s="35"/>
      <c r="TCP689" s="35"/>
      <c r="TCQ689" s="35"/>
      <c r="TCR689" s="35"/>
      <c r="TCS689" s="35"/>
      <c r="TCT689" s="35"/>
      <c r="TCU689" s="35"/>
      <c r="TCV689" s="35"/>
      <c r="TCW689" s="35"/>
      <c r="TCX689" s="35"/>
      <c r="TCY689" s="35"/>
      <c r="TCZ689" s="35"/>
      <c r="TDA689" s="35"/>
      <c r="TDB689" s="35"/>
      <c r="TDC689" s="35"/>
      <c r="TDD689" s="35"/>
      <c r="TDE689" s="35"/>
      <c r="TDF689" s="35"/>
      <c r="TDG689" s="35"/>
      <c r="TDH689" s="35"/>
      <c r="TDI689" s="35"/>
      <c r="TDJ689" s="35"/>
      <c r="TDK689" s="35"/>
      <c r="TDL689" s="35"/>
      <c r="TDM689" s="35"/>
      <c r="TDN689" s="35"/>
      <c r="TDO689" s="35"/>
      <c r="TDP689" s="35"/>
      <c r="TDQ689" s="35"/>
      <c r="TDR689" s="35"/>
      <c r="TDS689" s="35"/>
      <c r="TDT689" s="35"/>
      <c r="TDU689" s="35"/>
      <c r="TDV689" s="35"/>
      <c r="TDW689" s="35"/>
      <c r="TDX689" s="35"/>
      <c r="TDY689" s="35"/>
      <c r="TDZ689" s="35"/>
      <c r="TEA689" s="35"/>
      <c r="TEB689" s="35"/>
      <c r="TEC689" s="35"/>
      <c r="TED689" s="35"/>
      <c r="TEE689" s="35"/>
      <c r="TEF689" s="35"/>
      <c r="TEG689" s="35"/>
      <c r="TEH689" s="35"/>
      <c r="TEI689" s="35"/>
      <c r="TEJ689" s="35"/>
      <c r="TEK689" s="35"/>
      <c r="TEL689" s="35"/>
      <c r="TEM689" s="35"/>
      <c r="TEN689" s="35"/>
      <c r="TEO689" s="35"/>
      <c r="TEP689" s="35"/>
      <c r="TEQ689" s="35"/>
      <c r="TER689" s="35"/>
      <c r="TES689" s="35"/>
      <c r="TET689" s="35"/>
      <c r="TEU689" s="35"/>
      <c r="TEV689" s="35"/>
      <c r="TEW689" s="35"/>
      <c r="TEX689" s="35"/>
      <c r="TEY689" s="35"/>
      <c r="TEZ689" s="35"/>
      <c r="TFA689" s="35"/>
      <c r="TFB689" s="35"/>
      <c r="TFC689" s="35"/>
      <c r="TFD689" s="35"/>
      <c r="TFE689" s="35"/>
      <c r="TFF689" s="35"/>
      <c r="TFG689" s="35"/>
      <c r="TFH689" s="35"/>
      <c r="TFI689" s="35"/>
      <c r="TFJ689" s="35"/>
      <c r="TFK689" s="35"/>
      <c r="TFL689" s="35"/>
      <c r="TFM689" s="35"/>
      <c r="TFN689" s="35"/>
      <c r="TFO689" s="35"/>
      <c r="TFP689" s="35"/>
      <c r="TFQ689" s="35"/>
      <c r="TFR689" s="35"/>
      <c r="TFS689" s="35"/>
      <c r="TFT689" s="35"/>
      <c r="TFU689" s="35"/>
      <c r="TFV689" s="35"/>
      <c r="TFW689" s="35"/>
      <c r="TFX689" s="35"/>
      <c r="TFY689" s="35"/>
      <c r="TFZ689" s="35"/>
      <c r="TGA689" s="35"/>
      <c r="TGB689" s="35"/>
      <c r="TGC689" s="35"/>
      <c r="TGD689" s="35"/>
      <c r="TGE689" s="35"/>
      <c r="TGF689" s="35"/>
      <c r="TGG689" s="35"/>
      <c r="TGH689" s="35"/>
      <c r="TGI689" s="35"/>
      <c r="TGJ689" s="35"/>
      <c r="TGK689" s="35"/>
      <c r="TGL689" s="35"/>
      <c r="TGM689" s="35"/>
      <c r="TGN689" s="35"/>
      <c r="TGO689" s="35"/>
      <c r="TGP689" s="35"/>
      <c r="TGQ689" s="35"/>
      <c r="TGR689" s="35"/>
      <c r="TGS689" s="35"/>
      <c r="TGT689" s="35"/>
      <c r="TGU689" s="35"/>
      <c r="TGV689" s="35"/>
      <c r="TGW689" s="35"/>
      <c r="TGX689" s="35"/>
      <c r="TGY689" s="35"/>
      <c r="TGZ689" s="35"/>
      <c r="THA689" s="35"/>
      <c r="THB689" s="35"/>
      <c r="THC689" s="35"/>
      <c r="THD689" s="35"/>
      <c r="THE689" s="35"/>
      <c r="THF689" s="35"/>
      <c r="THG689" s="35"/>
      <c r="THH689" s="35"/>
      <c r="THI689" s="35"/>
      <c r="THJ689" s="35"/>
      <c r="THK689" s="35"/>
      <c r="THL689" s="35"/>
      <c r="THM689" s="35"/>
      <c r="THN689" s="35"/>
      <c r="THO689" s="35"/>
      <c r="THP689" s="35"/>
      <c r="THQ689" s="35"/>
      <c r="THR689" s="35"/>
      <c r="THS689" s="35"/>
      <c r="THT689" s="35"/>
      <c r="THU689" s="35"/>
      <c r="THV689" s="35"/>
      <c r="THW689" s="35"/>
      <c r="THX689" s="35"/>
      <c r="THY689" s="35"/>
      <c r="THZ689" s="35"/>
      <c r="TIA689" s="35"/>
      <c r="TIB689" s="35"/>
      <c r="TIC689" s="35"/>
      <c r="TID689" s="35"/>
      <c r="TIE689" s="35"/>
      <c r="TIF689" s="35"/>
      <c r="TIG689" s="35"/>
      <c r="TIH689" s="35"/>
      <c r="TII689" s="35"/>
      <c r="TIJ689" s="35"/>
      <c r="TIK689" s="35"/>
      <c r="TIL689" s="35"/>
      <c r="TIM689" s="35"/>
      <c r="TIN689" s="35"/>
      <c r="TIO689" s="35"/>
      <c r="TIP689" s="35"/>
      <c r="TIQ689" s="35"/>
      <c r="TIR689" s="35"/>
      <c r="TIS689" s="35"/>
      <c r="TIT689" s="35"/>
      <c r="TIU689" s="35"/>
      <c r="TIV689" s="35"/>
      <c r="TIW689" s="35"/>
      <c r="TIX689" s="35"/>
      <c r="TIY689" s="35"/>
      <c r="TIZ689" s="35"/>
      <c r="TJA689" s="35"/>
      <c r="TJB689" s="35"/>
      <c r="TJC689" s="35"/>
      <c r="TJD689" s="35"/>
      <c r="TJE689" s="35"/>
      <c r="TJF689" s="35"/>
      <c r="TJG689" s="35"/>
      <c r="TJH689" s="35"/>
      <c r="TJI689" s="35"/>
      <c r="TJJ689" s="35"/>
      <c r="TJK689" s="35"/>
      <c r="TJL689" s="35"/>
      <c r="TJM689" s="35"/>
      <c r="TJN689" s="35"/>
      <c r="TJO689" s="35"/>
      <c r="TJP689" s="35"/>
      <c r="TJQ689" s="35"/>
      <c r="TJR689" s="35"/>
      <c r="TJS689" s="35"/>
      <c r="TJT689" s="35"/>
      <c r="TJU689" s="35"/>
      <c r="TJV689" s="35"/>
      <c r="TJW689" s="35"/>
      <c r="TJX689" s="35"/>
      <c r="TJY689" s="35"/>
      <c r="TJZ689" s="35"/>
      <c r="TKA689" s="35"/>
      <c r="TKB689" s="35"/>
      <c r="TKC689" s="35"/>
      <c r="TKD689" s="35"/>
      <c r="TKE689" s="35"/>
      <c r="TKF689" s="35"/>
      <c r="TKG689" s="35"/>
      <c r="TKH689" s="35"/>
      <c r="TKI689" s="35"/>
      <c r="TKJ689" s="35"/>
      <c r="TKK689" s="35"/>
      <c r="TKL689" s="35"/>
      <c r="TKM689" s="35"/>
      <c r="TKN689" s="35"/>
      <c r="TKO689" s="35"/>
      <c r="TKP689" s="35"/>
      <c r="TKQ689" s="35"/>
      <c r="TKR689" s="35"/>
      <c r="TKS689" s="35"/>
      <c r="TKT689" s="35"/>
      <c r="TKU689" s="35"/>
      <c r="TKV689" s="35"/>
      <c r="TKW689" s="35"/>
      <c r="TKX689" s="35"/>
      <c r="TKY689" s="35"/>
      <c r="TKZ689" s="35"/>
      <c r="TLA689" s="35"/>
      <c r="TLB689" s="35"/>
      <c r="TLC689" s="35"/>
      <c r="TLD689" s="35"/>
      <c r="TLE689" s="35"/>
      <c r="TLF689" s="35"/>
      <c r="TLG689" s="35"/>
      <c r="TLH689" s="35"/>
      <c r="TLI689" s="35"/>
      <c r="TLJ689" s="35"/>
      <c r="TLK689" s="35"/>
      <c r="TLL689" s="35"/>
      <c r="TLM689" s="35"/>
      <c r="TLN689" s="35"/>
      <c r="TLO689" s="35"/>
      <c r="TLP689" s="35"/>
      <c r="TLQ689" s="35"/>
      <c r="TLR689" s="35"/>
      <c r="TLS689" s="35"/>
      <c r="TLT689" s="35"/>
      <c r="TLU689" s="35"/>
      <c r="TLV689" s="35"/>
      <c r="TLW689" s="35"/>
      <c r="TLX689" s="35"/>
      <c r="TLY689" s="35"/>
      <c r="TLZ689" s="35"/>
      <c r="TMA689" s="35"/>
      <c r="TMB689" s="35"/>
      <c r="TMC689" s="35"/>
      <c r="TMD689" s="35"/>
      <c r="TME689" s="35"/>
      <c r="TMF689" s="35"/>
      <c r="TMG689" s="35"/>
      <c r="TMH689" s="35"/>
      <c r="TMI689" s="35"/>
      <c r="TMJ689" s="35"/>
      <c r="TMK689" s="35"/>
      <c r="TML689" s="35"/>
      <c r="TMM689" s="35"/>
      <c r="TMN689" s="35"/>
      <c r="TMO689" s="35"/>
      <c r="TMP689" s="35"/>
      <c r="TMQ689" s="35"/>
      <c r="TMR689" s="35"/>
      <c r="TMS689" s="35"/>
      <c r="TMT689" s="35"/>
      <c r="TMU689" s="35"/>
      <c r="TMV689" s="35"/>
      <c r="TMW689" s="35"/>
      <c r="TMX689" s="35"/>
      <c r="TMY689" s="35"/>
      <c r="TMZ689" s="35"/>
      <c r="TNA689" s="35"/>
      <c r="TNB689" s="35"/>
      <c r="TNC689" s="35"/>
      <c r="TND689" s="35"/>
      <c r="TNE689" s="35"/>
      <c r="TNF689" s="35"/>
      <c r="TNG689" s="35"/>
      <c r="TNH689" s="35"/>
      <c r="TNI689" s="35"/>
      <c r="TNJ689" s="35"/>
      <c r="TNK689" s="35"/>
      <c r="TNL689" s="35"/>
      <c r="TNM689" s="35"/>
      <c r="TNN689" s="35"/>
      <c r="TNO689" s="35"/>
      <c r="TNP689" s="35"/>
      <c r="TNQ689" s="35"/>
      <c r="TNR689" s="35"/>
      <c r="TNS689" s="35"/>
      <c r="TNT689" s="35"/>
      <c r="TNU689" s="35"/>
      <c r="TNV689" s="35"/>
      <c r="TNW689" s="35"/>
      <c r="TNX689" s="35"/>
      <c r="TNY689" s="35"/>
      <c r="TNZ689" s="35"/>
      <c r="TOA689" s="35"/>
      <c r="TOB689" s="35"/>
      <c r="TOC689" s="35"/>
      <c r="TOD689" s="35"/>
      <c r="TOE689" s="35"/>
      <c r="TOF689" s="35"/>
      <c r="TOG689" s="35"/>
      <c r="TOH689" s="35"/>
      <c r="TOI689" s="35"/>
      <c r="TOJ689" s="35"/>
      <c r="TOK689" s="35"/>
      <c r="TOL689" s="35"/>
      <c r="TOM689" s="35"/>
      <c r="TON689" s="35"/>
      <c r="TOO689" s="35"/>
      <c r="TOP689" s="35"/>
      <c r="TOQ689" s="35"/>
      <c r="TOR689" s="35"/>
      <c r="TOS689" s="35"/>
      <c r="TOT689" s="35"/>
      <c r="TOU689" s="35"/>
      <c r="TOV689" s="35"/>
      <c r="TOW689" s="35"/>
      <c r="TOX689" s="35"/>
      <c r="TOY689" s="35"/>
      <c r="TOZ689" s="35"/>
      <c r="TPA689" s="35"/>
      <c r="TPB689" s="35"/>
      <c r="TPC689" s="35"/>
      <c r="TPD689" s="35"/>
      <c r="TPE689" s="35"/>
      <c r="TPF689" s="35"/>
      <c r="TPG689" s="35"/>
      <c r="TPH689" s="35"/>
      <c r="TPI689" s="35"/>
      <c r="TPJ689" s="35"/>
      <c r="TPK689" s="35"/>
      <c r="TPL689" s="35"/>
      <c r="TPM689" s="35"/>
      <c r="TPN689" s="35"/>
      <c r="TPO689" s="35"/>
      <c r="TPP689" s="35"/>
      <c r="TPQ689" s="35"/>
      <c r="TPR689" s="35"/>
      <c r="TPS689" s="35"/>
      <c r="TPT689" s="35"/>
      <c r="TPU689" s="35"/>
      <c r="TPV689" s="35"/>
      <c r="TPW689" s="35"/>
      <c r="TPX689" s="35"/>
      <c r="TPY689" s="35"/>
      <c r="TPZ689" s="35"/>
      <c r="TQA689" s="35"/>
      <c r="TQB689" s="35"/>
      <c r="TQC689" s="35"/>
      <c r="TQD689" s="35"/>
      <c r="TQE689" s="35"/>
      <c r="TQF689" s="35"/>
      <c r="TQG689" s="35"/>
      <c r="TQH689" s="35"/>
      <c r="TQI689" s="35"/>
      <c r="TQJ689" s="35"/>
      <c r="TQK689" s="35"/>
      <c r="TQL689" s="35"/>
      <c r="TQM689" s="35"/>
      <c r="TQN689" s="35"/>
      <c r="TQO689" s="35"/>
      <c r="TQP689" s="35"/>
      <c r="TQQ689" s="35"/>
      <c r="TQR689" s="35"/>
      <c r="TQS689" s="35"/>
      <c r="TQT689" s="35"/>
      <c r="TQU689" s="35"/>
      <c r="TQV689" s="35"/>
      <c r="TQW689" s="35"/>
      <c r="TQX689" s="35"/>
      <c r="TQY689" s="35"/>
      <c r="TQZ689" s="35"/>
      <c r="TRA689" s="35"/>
      <c r="TRB689" s="35"/>
      <c r="TRC689" s="35"/>
      <c r="TRD689" s="35"/>
      <c r="TRE689" s="35"/>
      <c r="TRF689" s="35"/>
      <c r="TRG689" s="35"/>
      <c r="TRH689" s="35"/>
      <c r="TRI689" s="35"/>
      <c r="TRJ689" s="35"/>
      <c r="TRK689" s="35"/>
      <c r="TRL689" s="35"/>
      <c r="TRM689" s="35"/>
      <c r="TRN689" s="35"/>
      <c r="TRO689" s="35"/>
      <c r="TRP689" s="35"/>
      <c r="TRQ689" s="35"/>
      <c r="TRR689" s="35"/>
      <c r="TRS689" s="35"/>
      <c r="TRT689" s="35"/>
      <c r="TRU689" s="35"/>
      <c r="TRV689" s="35"/>
      <c r="TRW689" s="35"/>
      <c r="TRX689" s="35"/>
      <c r="TRY689" s="35"/>
      <c r="TRZ689" s="35"/>
      <c r="TSA689" s="35"/>
      <c r="TSB689" s="35"/>
      <c r="TSC689" s="35"/>
      <c r="TSD689" s="35"/>
      <c r="TSE689" s="35"/>
      <c r="TSF689" s="35"/>
      <c r="TSG689" s="35"/>
      <c r="TSH689" s="35"/>
      <c r="TSI689" s="35"/>
      <c r="TSJ689" s="35"/>
      <c r="TSK689" s="35"/>
      <c r="TSL689" s="35"/>
      <c r="TSM689" s="35"/>
      <c r="TSN689" s="35"/>
      <c r="TSO689" s="35"/>
      <c r="TSP689" s="35"/>
      <c r="TSQ689" s="35"/>
      <c r="TSR689" s="35"/>
      <c r="TSS689" s="35"/>
      <c r="TST689" s="35"/>
      <c r="TSU689" s="35"/>
      <c r="TSV689" s="35"/>
      <c r="TSW689" s="35"/>
      <c r="TSX689" s="35"/>
      <c r="TSY689" s="35"/>
      <c r="TSZ689" s="35"/>
      <c r="TTA689" s="35"/>
      <c r="TTB689" s="35"/>
      <c r="TTC689" s="35"/>
      <c r="TTD689" s="35"/>
      <c r="TTE689" s="35"/>
      <c r="TTF689" s="35"/>
      <c r="TTG689" s="35"/>
      <c r="TTH689" s="35"/>
      <c r="TTI689" s="35"/>
      <c r="TTJ689" s="35"/>
      <c r="TTK689" s="35"/>
      <c r="TTL689" s="35"/>
      <c r="TTM689" s="35"/>
      <c r="TTN689" s="35"/>
      <c r="TTO689" s="35"/>
      <c r="TTP689" s="35"/>
      <c r="TTQ689" s="35"/>
      <c r="TTR689" s="35"/>
      <c r="TTS689" s="35"/>
      <c r="TTT689" s="35"/>
      <c r="TTU689" s="35"/>
      <c r="TTV689" s="35"/>
      <c r="TTW689" s="35"/>
      <c r="TTX689" s="35"/>
      <c r="TTY689" s="35"/>
      <c r="TTZ689" s="35"/>
      <c r="TUA689" s="35"/>
      <c r="TUB689" s="35"/>
      <c r="TUC689" s="35"/>
      <c r="TUD689" s="35"/>
      <c r="TUE689" s="35"/>
      <c r="TUF689" s="35"/>
      <c r="TUG689" s="35"/>
      <c r="TUH689" s="35"/>
      <c r="TUI689" s="35"/>
      <c r="TUJ689" s="35"/>
      <c r="TUK689" s="35"/>
      <c r="TUL689" s="35"/>
      <c r="TUM689" s="35"/>
      <c r="TUN689" s="35"/>
      <c r="TUO689" s="35"/>
      <c r="TUP689" s="35"/>
      <c r="TUQ689" s="35"/>
      <c r="TUR689" s="35"/>
      <c r="TUS689" s="35"/>
      <c r="TUT689" s="35"/>
      <c r="TUU689" s="35"/>
      <c r="TUV689" s="35"/>
      <c r="TUW689" s="35"/>
      <c r="TUX689" s="35"/>
      <c r="TUY689" s="35"/>
      <c r="TUZ689" s="35"/>
      <c r="TVA689" s="35"/>
      <c r="TVB689" s="35"/>
      <c r="TVC689" s="35"/>
      <c r="TVD689" s="35"/>
      <c r="TVE689" s="35"/>
      <c r="TVF689" s="35"/>
      <c r="TVG689" s="35"/>
      <c r="TVH689" s="35"/>
      <c r="TVI689" s="35"/>
      <c r="TVJ689" s="35"/>
      <c r="TVK689" s="35"/>
      <c r="TVL689" s="35"/>
      <c r="TVM689" s="35"/>
      <c r="TVN689" s="35"/>
      <c r="TVO689" s="35"/>
      <c r="TVP689" s="35"/>
      <c r="TVQ689" s="35"/>
      <c r="TVR689" s="35"/>
      <c r="TVS689" s="35"/>
      <c r="TVT689" s="35"/>
      <c r="TVU689" s="35"/>
      <c r="TVV689" s="35"/>
      <c r="TVW689" s="35"/>
      <c r="TVX689" s="35"/>
      <c r="TVY689" s="35"/>
      <c r="TVZ689" s="35"/>
      <c r="TWA689" s="35"/>
      <c r="TWB689" s="35"/>
      <c r="TWC689" s="35"/>
      <c r="TWD689" s="35"/>
      <c r="TWE689" s="35"/>
      <c r="TWF689" s="35"/>
      <c r="TWG689" s="35"/>
      <c r="TWH689" s="35"/>
      <c r="TWI689" s="35"/>
      <c r="TWJ689" s="35"/>
      <c r="TWK689" s="35"/>
      <c r="TWL689" s="35"/>
      <c r="TWM689" s="35"/>
      <c r="TWN689" s="35"/>
      <c r="TWO689" s="35"/>
      <c r="TWP689" s="35"/>
      <c r="TWQ689" s="35"/>
      <c r="TWR689" s="35"/>
      <c r="TWS689" s="35"/>
      <c r="TWT689" s="35"/>
      <c r="TWU689" s="35"/>
      <c r="TWV689" s="35"/>
      <c r="TWW689" s="35"/>
      <c r="TWX689" s="35"/>
      <c r="TWY689" s="35"/>
      <c r="TWZ689" s="35"/>
      <c r="TXA689" s="35"/>
      <c r="TXB689" s="35"/>
      <c r="TXC689" s="35"/>
      <c r="TXD689" s="35"/>
      <c r="TXE689" s="35"/>
      <c r="TXF689" s="35"/>
      <c r="TXG689" s="35"/>
      <c r="TXH689" s="35"/>
      <c r="TXI689" s="35"/>
      <c r="TXJ689" s="35"/>
      <c r="TXK689" s="35"/>
      <c r="TXL689" s="35"/>
      <c r="TXM689" s="35"/>
      <c r="TXN689" s="35"/>
      <c r="TXO689" s="35"/>
      <c r="TXP689" s="35"/>
      <c r="TXQ689" s="35"/>
      <c r="TXR689" s="35"/>
      <c r="TXS689" s="35"/>
      <c r="TXT689" s="35"/>
      <c r="TXU689" s="35"/>
      <c r="TXV689" s="35"/>
      <c r="TXW689" s="35"/>
      <c r="TXX689" s="35"/>
      <c r="TXY689" s="35"/>
      <c r="TXZ689" s="35"/>
      <c r="TYA689" s="35"/>
      <c r="TYB689" s="35"/>
      <c r="TYC689" s="35"/>
      <c r="TYD689" s="35"/>
      <c r="TYE689" s="35"/>
      <c r="TYF689" s="35"/>
      <c r="TYG689" s="35"/>
      <c r="TYH689" s="35"/>
      <c r="TYI689" s="35"/>
      <c r="TYJ689" s="35"/>
      <c r="TYK689" s="35"/>
      <c r="TYL689" s="35"/>
      <c r="TYM689" s="35"/>
      <c r="TYN689" s="35"/>
      <c r="TYO689" s="35"/>
      <c r="TYP689" s="35"/>
      <c r="TYQ689" s="35"/>
      <c r="TYR689" s="35"/>
      <c r="TYS689" s="35"/>
      <c r="TYT689" s="35"/>
      <c r="TYU689" s="35"/>
      <c r="TYV689" s="35"/>
      <c r="TYW689" s="35"/>
      <c r="TYX689" s="35"/>
      <c r="TYY689" s="35"/>
      <c r="TYZ689" s="35"/>
      <c r="TZA689" s="35"/>
      <c r="TZB689" s="35"/>
      <c r="TZC689" s="35"/>
      <c r="TZD689" s="35"/>
      <c r="TZE689" s="35"/>
      <c r="TZF689" s="35"/>
      <c r="TZG689" s="35"/>
      <c r="TZH689" s="35"/>
      <c r="TZI689" s="35"/>
      <c r="TZJ689" s="35"/>
      <c r="TZK689" s="35"/>
      <c r="TZL689" s="35"/>
      <c r="TZM689" s="35"/>
      <c r="TZN689" s="35"/>
      <c r="TZO689" s="35"/>
      <c r="TZP689" s="35"/>
      <c r="TZQ689" s="35"/>
      <c r="TZR689" s="35"/>
      <c r="TZS689" s="35"/>
      <c r="TZT689" s="35"/>
      <c r="TZU689" s="35"/>
      <c r="TZV689" s="35"/>
      <c r="TZW689" s="35"/>
      <c r="TZX689" s="35"/>
      <c r="TZY689" s="35"/>
      <c r="TZZ689" s="35"/>
      <c r="UAA689" s="35"/>
      <c r="UAB689" s="35"/>
      <c r="UAC689" s="35"/>
      <c r="UAD689" s="35"/>
      <c r="UAE689" s="35"/>
      <c r="UAF689" s="35"/>
      <c r="UAG689" s="35"/>
      <c r="UAH689" s="35"/>
      <c r="UAI689" s="35"/>
      <c r="UAJ689" s="35"/>
      <c r="UAK689" s="35"/>
      <c r="UAL689" s="35"/>
      <c r="UAM689" s="35"/>
      <c r="UAN689" s="35"/>
      <c r="UAO689" s="35"/>
      <c r="UAP689" s="35"/>
      <c r="UAQ689" s="35"/>
      <c r="UAR689" s="35"/>
      <c r="UAS689" s="35"/>
      <c r="UAT689" s="35"/>
      <c r="UAU689" s="35"/>
      <c r="UAV689" s="35"/>
      <c r="UAW689" s="35"/>
      <c r="UAX689" s="35"/>
      <c r="UAY689" s="35"/>
      <c r="UAZ689" s="35"/>
      <c r="UBA689" s="35"/>
      <c r="UBB689" s="35"/>
      <c r="UBC689" s="35"/>
      <c r="UBD689" s="35"/>
      <c r="UBE689" s="35"/>
      <c r="UBF689" s="35"/>
      <c r="UBG689" s="35"/>
      <c r="UBH689" s="35"/>
      <c r="UBI689" s="35"/>
      <c r="UBJ689" s="35"/>
      <c r="UBK689" s="35"/>
      <c r="UBL689" s="35"/>
      <c r="UBM689" s="35"/>
      <c r="UBN689" s="35"/>
      <c r="UBO689" s="35"/>
      <c r="UBP689" s="35"/>
      <c r="UBQ689" s="35"/>
      <c r="UBR689" s="35"/>
      <c r="UBS689" s="35"/>
      <c r="UBT689" s="35"/>
      <c r="UBU689" s="35"/>
      <c r="UBV689" s="35"/>
      <c r="UBW689" s="35"/>
      <c r="UBX689" s="35"/>
      <c r="UBY689" s="35"/>
      <c r="UBZ689" s="35"/>
      <c r="UCA689" s="35"/>
      <c r="UCB689" s="35"/>
      <c r="UCC689" s="35"/>
      <c r="UCD689" s="35"/>
      <c r="UCE689" s="35"/>
      <c r="UCF689" s="35"/>
      <c r="UCG689" s="35"/>
      <c r="UCH689" s="35"/>
      <c r="UCI689" s="35"/>
      <c r="UCJ689" s="35"/>
      <c r="UCK689" s="35"/>
      <c r="UCL689" s="35"/>
      <c r="UCM689" s="35"/>
      <c r="UCN689" s="35"/>
      <c r="UCO689" s="35"/>
      <c r="UCP689" s="35"/>
      <c r="UCQ689" s="35"/>
      <c r="UCR689" s="35"/>
      <c r="UCS689" s="35"/>
      <c r="UCT689" s="35"/>
      <c r="UCU689" s="35"/>
      <c r="UCV689" s="35"/>
      <c r="UCW689" s="35"/>
      <c r="UCX689" s="35"/>
      <c r="UCY689" s="35"/>
      <c r="UCZ689" s="35"/>
      <c r="UDA689" s="35"/>
      <c r="UDB689" s="35"/>
      <c r="UDC689" s="35"/>
      <c r="UDD689" s="35"/>
      <c r="UDE689" s="35"/>
      <c r="UDF689" s="35"/>
      <c r="UDG689" s="35"/>
      <c r="UDH689" s="35"/>
      <c r="UDI689" s="35"/>
      <c r="UDJ689" s="35"/>
      <c r="UDK689" s="35"/>
      <c r="UDL689" s="35"/>
      <c r="UDM689" s="35"/>
      <c r="UDN689" s="35"/>
      <c r="UDO689" s="35"/>
      <c r="UDP689" s="35"/>
      <c r="UDQ689" s="35"/>
      <c r="UDR689" s="35"/>
      <c r="UDS689" s="35"/>
      <c r="UDT689" s="35"/>
      <c r="UDU689" s="35"/>
      <c r="UDV689" s="35"/>
      <c r="UDW689" s="35"/>
      <c r="UDX689" s="35"/>
      <c r="UDY689" s="35"/>
      <c r="UDZ689" s="35"/>
      <c r="UEA689" s="35"/>
      <c r="UEB689" s="35"/>
      <c r="UEC689" s="35"/>
      <c r="UED689" s="35"/>
      <c r="UEE689" s="35"/>
      <c r="UEF689" s="35"/>
      <c r="UEG689" s="35"/>
      <c r="UEH689" s="35"/>
      <c r="UEI689" s="35"/>
      <c r="UEJ689" s="35"/>
      <c r="UEK689" s="35"/>
      <c r="UEL689" s="35"/>
      <c r="UEM689" s="35"/>
      <c r="UEN689" s="35"/>
      <c r="UEO689" s="35"/>
      <c r="UEP689" s="35"/>
      <c r="UEQ689" s="35"/>
      <c r="UER689" s="35"/>
      <c r="UES689" s="35"/>
      <c r="UET689" s="35"/>
      <c r="UEU689" s="35"/>
      <c r="UEV689" s="35"/>
      <c r="UEW689" s="35"/>
      <c r="UEX689" s="35"/>
      <c r="UEY689" s="35"/>
      <c r="UEZ689" s="35"/>
      <c r="UFA689" s="35"/>
      <c r="UFB689" s="35"/>
      <c r="UFC689" s="35"/>
      <c r="UFD689" s="35"/>
      <c r="UFE689" s="35"/>
      <c r="UFF689" s="35"/>
      <c r="UFG689" s="35"/>
      <c r="UFH689" s="35"/>
      <c r="UFI689" s="35"/>
      <c r="UFJ689" s="35"/>
      <c r="UFK689" s="35"/>
      <c r="UFL689" s="35"/>
      <c r="UFM689" s="35"/>
      <c r="UFN689" s="35"/>
      <c r="UFO689" s="35"/>
      <c r="UFP689" s="35"/>
      <c r="UFQ689" s="35"/>
      <c r="UFR689" s="35"/>
      <c r="UFS689" s="35"/>
      <c r="UFT689" s="35"/>
      <c r="UFU689" s="35"/>
      <c r="UFV689" s="35"/>
      <c r="UFW689" s="35"/>
      <c r="UFX689" s="35"/>
      <c r="UFY689" s="35"/>
      <c r="UFZ689" s="35"/>
      <c r="UGA689" s="35"/>
      <c r="UGB689" s="35"/>
      <c r="UGC689" s="35"/>
      <c r="UGD689" s="35"/>
      <c r="UGE689" s="35"/>
      <c r="UGF689" s="35"/>
      <c r="UGG689" s="35"/>
      <c r="UGH689" s="35"/>
      <c r="UGI689" s="35"/>
      <c r="UGJ689" s="35"/>
      <c r="UGK689" s="35"/>
      <c r="UGL689" s="35"/>
      <c r="UGM689" s="35"/>
      <c r="UGN689" s="35"/>
      <c r="UGO689" s="35"/>
      <c r="UGP689" s="35"/>
      <c r="UGQ689" s="35"/>
      <c r="UGR689" s="35"/>
      <c r="UGS689" s="35"/>
      <c r="UGT689" s="35"/>
      <c r="UGU689" s="35"/>
      <c r="UGV689" s="35"/>
      <c r="UGW689" s="35"/>
      <c r="UGX689" s="35"/>
      <c r="UGY689" s="35"/>
      <c r="UGZ689" s="35"/>
      <c r="UHA689" s="35"/>
      <c r="UHB689" s="35"/>
      <c r="UHC689" s="35"/>
      <c r="UHD689" s="35"/>
      <c r="UHE689" s="35"/>
      <c r="UHF689" s="35"/>
      <c r="UHG689" s="35"/>
      <c r="UHH689" s="35"/>
      <c r="UHI689" s="35"/>
      <c r="UHJ689" s="35"/>
      <c r="UHK689" s="35"/>
      <c r="UHL689" s="35"/>
      <c r="UHM689" s="35"/>
      <c r="UHN689" s="35"/>
      <c r="UHO689" s="35"/>
      <c r="UHP689" s="35"/>
      <c r="UHQ689" s="35"/>
      <c r="UHR689" s="35"/>
      <c r="UHS689" s="35"/>
      <c r="UHT689" s="35"/>
      <c r="UHU689" s="35"/>
      <c r="UHV689" s="35"/>
      <c r="UHW689" s="35"/>
      <c r="UHX689" s="35"/>
      <c r="UHY689" s="35"/>
      <c r="UHZ689" s="35"/>
      <c r="UIA689" s="35"/>
      <c r="UIB689" s="35"/>
      <c r="UIC689" s="35"/>
      <c r="UID689" s="35"/>
      <c r="UIE689" s="35"/>
      <c r="UIF689" s="35"/>
      <c r="UIG689" s="35"/>
      <c r="UIH689" s="35"/>
      <c r="UII689" s="35"/>
      <c r="UIJ689" s="35"/>
      <c r="UIK689" s="35"/>
      <c r="UIL689" s="35"/>
      <c r="UIM689" s="35"/>
      <c r="UIN689" s="35"/>
      <c r="UIO689" s="35"/>
      <c r="UIP689" s="35"/>
      <c r="UIQ689" s="35"/>
      <c r="UIR689" s="35"/>
      <c r="UIS689" s="35"/>
      <c r="UIT689" s="35"/>
      <c r="UIU689" s="35"/>
      <c r="UIV689" s="35"/>
      <c r="UIW689" s="35"/>
      <c r="UIX689" s="35"/>
      <c r="UIY689" s="35"/>
      <c r="UIZ689" s="35"/>
      <c r="UJA689" s="35"/>
      <c r="UJB689" s="35"/>
      <c r="UJC689" s="35"/>
      <c r="UJD689" s="35"/>
      <c r="UJE689" s="35"/>
      <c r="UJF689" s="35"/>
      <c r="UJG689" s="35"/>
      <c r="UJH689" s="35"/>
      <c r="UJI689" s="35"/>
      <c r="UJJ689" s="35"/>
      <c r="UJK689" s="35"/>
      <c r="UJL689" s="35"/>
      <c r="UJM689" s="35"/>
      <c r="UJN689" s="35"/>
      <c r="UJO689" s="35"/>
      <c r="UJP689" s="35"/>
      <c r="UJQ689" s="35"/>
      <c r="UJR689" s="35"/>
      <c r="UJS689" s="35"/>
      <c r="UJT689" s="35"/>
      <c r="UJU689" s="35"/>
      <c r="UJV689" s="35"/>
      <c r="UJW689" s="35"/>
      <c r="UJX689" s="35"/>
      <c r="UJY689" s="35"/>
      <c r="UJZ689" s="35"/>
      <c r="UKA689" s="35"/>
      <c r="UKB689" s="35"/>
      <c r="UKC689" s="35"/>
      <c r="UKD689" s="35"/>
      <c r="UKE689" s="35"/>
      <c r="UKF689" s="35"/>
      <c r="UKG689" s="35"/>
      <c r="UKH689" s="35"/>
      <c r="UKI689" s="35"/>
      <c r="UKJ689" s="35"/>
      <c r="UKK689" s="35"/>
      <c r="UKL689" s="35"/>
      <c r="UKM689" s="35"/>
      <c r="UKN689" s="35"/>
      <c r="UKO689" s="35"/>
      <c r="UKP689" s="35"/>
      <c r="UKQ689" s="35"/>
      <c r="UKR689" s="35"/>
      <c r="UKS689" s="35"/>
      <c r="UKT689" s="35"/>
      <c r="UKU689" s="35"/>
      <c r="UKV689" s="35"/>
      <c r="UKW689" s="35"/>
      <c r="UKX689" s="35"/>
      <c r="UKY689" s="35"/>
      <c r="UKZ689" s="35"/>
      <c r="ULA689" s="35"/>
      <c r="ULB689" s="35"/>
      <c r="ULC689" s="35"/>
      <c r="ULD689" s="35"/>
      <c r="ULE689" s="35"/>
      <c r="ULF689" s="35"/>
      <c r="ULG689" s="35"/>
      <c r="ULH689" s="35"/>
      <c r="ULI689" s="35"/>
      <c r="ULJ689" s="35"/>
      <c r="ULK689" s="35"/>
      <c r="ULL689" s="35"/>
      <c r="ULM689" s="35"/>
      <c r="ULN689" s="35"/>
      <c r="ULO689" s="35"/>
      <c r="ULP689" s="35"/>
      <c r="ULQ689" s="35"/>
      <c r="ULR689" s="35"/>
      <c r="ULS689" s="35"/>
      <c r="ULT689" s="35"/>
      <c r="ULU689" s="35"/>
      <c r="ULV689" s="35"/>
      <c r="ULW689" s="35"/>
      <c r="ULX689" s="35"/>
      <c r="ULY689" s="35"/>
      <c r="ULZ689" s="35"/>
      <c r="UMA689" s="35"/>
      <c r="UMB689" s="35"/>
      <c r="UMC689" s="35"/>
      <c r="UMD689" s="35"/>
      <c r="UME689" s="35"/>
      <c r="UMF689" s="35"/>
      <c r="UMG689" s="35"/>
      <c r="UMH689" s="35"/>
      <c r="UMI689" s="35"/>
      <c r="UMJ689" s="35"/>
      <c r="UMK689" s="35"/>
      <c r="UML689" s="35"/>
      <c r="UMM689" s="35"/>
      <c r="UMN689" s="35"/>
      <c r="UMO689" s="35"/>
      <c r="UMP689" s="35"/>
      <c r="UMQ689" s="35"/>
      <c r="UMR689" s="35"/>
      <c r="UMS689" s="35"/>
      <c r="UMT689" s="35"/>
      <c r="UMU689" s="35"/>
      <c r="UMV689" s="35"/>
      <c r="UMW689" s="35"/>
      <c r="UMX689" s="35"/>
      <c r="UMY689" s="35"/>
      <c r="UMZ689" s="35"/>
      <c r="UNA689" s="35"/>
      <c r="UNB689" s="35"/>
      <c r="UNC689" s="35"/>
      <c r="UND689" s="35"/>
      <c r="UNE689" s="35"/>
      <c r="UNF689" s="35"/>
      <c r="UNG689" s="35"/>
      <c r="UNH689" s="35"/>
      <c r="UNI689" s="35"/>
      <c r="UNJ689" s="35"/>
      <c r="UNK689" s="35"/>
      <c r="UNL689" s="35"/>
      <c r="UNM689" s="35"/>
      <c r="UNN689" s="35"/>
      <c r="UNO689" s="35"/>
      <c r="UNP689" s="35"/>
      <c r="UNQ689" s="35"/>
      <c r="UNR689" s="35"/>
      <c r="UNS689" s="35"/>
      <c r="UNT689" s="35"/>
      <c r="UNU689" s="35"/>
      <c r="UNV689" s="35"/>
      <c r="UNW689" s="35"/>
      <c r="UNX689" s="35"/>
      <c r="UNY689" s="35"/>
      <c r="UNZ689" s="35"/>
      <c r="UOA689" s="35"/>
      <c r="UOB689" s="35"/>
      <c r="UOC689" s="35"/>
      <c r="UOD689" s="35"/>
      <c r="UOE689" s="35"/>
      <c r="UOF689" s="35"/>
      <c r="UOG689" s="35"/>
      <c r="UOH689" s="35"/>
      <c r="UOI689" s="35"/>
      <c r="UOJ689" s="35"/>
      <c r="UOK689" s="35"/>
      <c r="UOL689" s="35"/>
      <c r="UOM689" s="35"/>
      <c r="UON689" s="35"/>
      <c r="UOO689" s="35"/>
      <c r="UOP689" s="35"/>
      <c r="UOQ689" s="35"/>
      <c r="UOR689" s="35"/>
      <c r="UOS689" s="35"/>
      <c r="UOT689" s="35"/>
      <c r="UOU689" s="35"/>
      <c r="UOV689" s="35"/>
      <c r="UOW689" s="35"/>
      <c r="UOX689" s="35"/>
      <c r="UOY689" s="35"/>
      <c r="UOZ689" s="35"/>
      <c r="UPA689" s="35"/>
      <c r="UPB689" s="35"/>
      <c r="UPC689" s="35"/>
      <c r="UPD689" s="35"/>
      <c r="UPE689" s="35"/>
      <c r="UPF689" s="35"/>
      <c r="UPG689" s="35"/>
      <c r="UPH689" s="35"/>
      <c r="UPI689" s="35"/>
      <c r="UPJ689" s="35"/>
      <c r="UPK689" s="35"/>
      <c r="UPL689" s="35"/>
      <c r="UPM689" s="35"/>
      <c r="UPN689" s="35"/>
      <c r="UPO689" s="35"/>
      <c r="UPP689" s="35"/>
      <c r="UPQ689" s="35"/>
      <c r="UPR689" s="35"/>
      <c r="UPS689" s="35"/>
      <c r="UPT689" s="35"/>
      <c r="UPU689" s="35"/>
      <c r="UPV689" s="35"/>
      <c r="UPW689" s="35"/>
      <c r="UPX689" s="35"/>
      <c r="UPY689" s="35"/>
      <c r="UPZ689" s="35"/>
      <c r="UQA689" s="35"/>
      <c r="UQB689" s="35"/>
      <c r="UQC689" s="35"/>
      <c r="UQD689" s="35"/>
      <c r="UQE689" s="35"/>
      <c r="UQF689" s="35"/>
      <c r="UQG689" s="35"/>
      <c r="UQH689" s="35"/>
      <c r="UQI689" s="35"/>
      <c r="UQJ689" s="35"/>
      <c r="UQK689" s="35"/>
      <c r="UQL689" s="35"/>
      <c r="UQM689" s="35"/>
      <c r="UQN689" s="35"/>
      <c r="UQO689" s="35"/>
      <c r="UQP689" s="35"/>
      <c r="UQQ689" s="35"/>
      <c r="UQR689" s="35"/>
      <c r="UQS689" s="35"/>
      <c r="UQT689" s="35"/>
      <c r="UQU689" s="35"/>
      <c r="UQV689" s="35"/>
      <c r="UQW689" s="35"/>
      <c r="UQX689" s="35"/>
      <c r="UQY689" s="35"/>
      <c r="UQZ689" s="35"/>
      <c r="URA689" s="35"/>
      <c r="URB689" s="35"/>
      <c r="URC689" s="35"/>
      <c r="URD689" s="35"/>
      <c r="URE689" s="35"/>
      <c r="URF689" s="35"/>
      <c r="URG689" s="35"/>
      <c r="URH689" s="35"/>
      <c r="URI689" s="35"/>
      <c r="URJ689" s="35"/>
      <c r="URK689" s="35"/>
      <c r="URL689" s="35"/>
      <c r="URM689" s="35"/>
      <c r="URN689" s="35"/>
      <c r="URO689" s="35"/>
      <c r="URP689" s="35"/>
      <c r="URQ689" s="35"/>
      <c r="URR689" s="35"/>
      <c r="URS689" s="35"/>
      <c r="URT689" s="35"/>
      <c r="URU689" s="35"/>
      <c r="URV689" s="35"/>
      <c r="URW689" s="35"/>
      <c r="URX689" s="35"/>
      <c r="URY689" s="35"/>
      <c r="URZ689" s="35"/>
      <c r="USA689" s="35"/>
      <c r="USB689" s="35"/>
      <c r="USC689" s="35"/>
      <c r="USD689" s="35"/>
      <c r="USE689" s="35"/>
      <c r="USF689" s="35"/>
      <c r="USG689" s="35"/>
      <c r="USH689" s="35"/>
      <c r="USI689" s="35"/>
      <c r="USJ689" s="35"/>
      <c r="USK689" s="35"/>
      <c r="USL689" s="35"/>
      <c r="USM689" s="35"/>
      <c r="USN689" s="35"/>
      <c r="USO689" s="35"/>
      <c r="USP689" s="35"/>
      <c r="USQ689" s="35"/>
      <c r="USR689" s="35"/>
      <c r="USS689" s="35"/>
      <c r="UST689" s="35"/>
      <c r="USU689" s="35"/>
      <c r="USV689" s="35"/>
      <c r="USW689" s="35"/>
      <c r="USX689" s="35"/>
      <c r="USY689" s="35"/>
      <c r="USZ689" s="35"/>
      <c r="UTA689" s="35"/>
      <c r="UTB689" s="35"/>
      <c r="UTC689" s="35"/>
      <c r="UTD689" s="35"/>
      <c r="UTE689" s="35"/>
      <c r="UTF689" s="35"/>
      <c r="UTG689" s="35"/>
      <c r="UTH689" s="35"/>
      <c r="UTI689" s="35"/>
      <c r="UTJ689" s="35"/>
      <c r="UTK689" s="35"/>
      <c r="UTL689" s="35"/>
      <c r="UTM689" s="35"/>
      <c r="UTN689" s="35"/>
      <c r="UTO689" s="35"/>
      <c r="UTP689" s="35"/>
      <c r="UTQ689" s="35"/>
      <c r="UTR689" s="35"/>
      <c r="UTS689" s="35"/>
      <c r="UTT689" s="35"/>
      <c r="UTU689" s="35"/>
      <c r="UTV689" s="35"/>
      <c r="UTW689" s="35"/>
      <c r="UTX689" s="35"/>
      <c r="UTY689" s="35"/>
      <c r="UTZ689" s="35"/>
      <c r="UUA689" s="35"/>
      <c r="UUB689" s="35"/>
      <c r="UUC689" s="35"/>
      <c r="UUD689" s="35"/>
      <c r="UUE689" s="35"/>
      <c r="UUF689" s="35"/>
      <c r="UUG689" s="35"/>
      <c r="UUH689" s="35"/>
      <c r="UUI689" s="35"/>
      <c r="UUJ689" s="35"/>
      <c r="UUK689" s="35"/>
      <c r="UUL689" s="35"/>
      <c r="UUM689" s="35"/>
      <c r="UUN689" s="35"/>
      <c r="UUO689" s="35"/>
      <c r="UUP689" s="35"/>
      <c r="UUQ689" s="35"/>
      <c r="UUR689" s="35"/>
      <c r="UUS689" s="35"/>
      <c r="UUT689" s="35"/>
      <c r="UUU689" s="35"/>
      <c r="UUV689" s="35"/>
      <c r="UUW689" s="35"/>
      <c r="UUX689" s="35"/>
      <c r="UUY689" s="35"/>
      <c r="UUZ689" s="35"/>
      <c r="UVA689" s="35"/>
      <c r="UVB689" s="35"/>
      <c r="UVC689" s="35"/>
      <c r="UVD689" s="35"/>
      <c r="UVE689" s="35"/>
      <c r="UVF689" s="35"/>
      <c r="UVG689" s="35"/>
      <c r="UVH689" s="35"/>
      <c r="UVI689" s="35"/>
      <c r="UVJ689" s="35"/>
      <c r="UVK689" s="35"/>
      <c r="UVL689" s="35"/>
      <c r="UVM689" s="35"/>
      <c r="UVN689" s="35"/>
      <c r="UVO689" s="35"/>
      <c r="UVP689" s="35"/>
      <c r="UVQ689" s="35"/>
      <c r="UVR689" s="35"/>
      <c r="UVS689" s="35"/>
      <c r="UVT689" s="35"/>
      <c r="UVU689" s="35"/>
      <c r="UVV689" s="35"/>
      <c r="UVW689" s="35"/>
      <c r="UVX689" s="35"/>
      <c r="UVY689" s="35"/>
      <c r="UVZ689" s="35"/>
      <c r="UWA689" s="35"/>
      <c r="UWB689" s="35"/>
      <c r="UWC689" s="35"/>
      <c r="UWD689" s="35"/>
      <c r="UWE689" s="35"/>
      <c r="UWF689" s="35"/>
      <c r="UWG689" s="35"/>
      <c r="UWH689" s="35"/>
      <c r="UWI689" s="35"/>
      <c r="UWJ689" s="35"/>
      <c r="UWK689" s="35"/>
      <c r="UWL689" s="35"/>
      <c r="UWM689" s="35"/>
      <c r="UWN689" s="35"/>
      <c r="UWO689" s="35"/>
      <c r="UWP689" s="35"/>
      <c r="UWQ689" s="35"/>
      <c r="UWR689" s="35"/>
      <c r="UWS689" s="35"/>
      <c r="UWT689" s="35"/>
      <c r="UWU689" s="35"/>
      <c r="UWV689" s="35"/>
      <c r="UWW689" s="35"/>
      <c r="UWX689" s="35"/>
      <c r="UWY689" s="35"/>
      <c r="UWZ689" s="35"/>
      <c r="UXA689" s="35"/>
      <c r="UXB689" s="35"/>
      <c r="UXC689" s="35"/>
      <c r="UXD689" s="35"/>
      <c r="UXE689" s="35"/>
      <c r="UXF689" s="35"/>
      <c r="UXG689" s="35"/>
      <c r="UXH689" s="35"/>
      <c r="UXI689" s="35"/>
      <c r="UXJ689" s="35"/>
      <c r="UXK689" s="35"/>
      <c r="UXL689" s="35"/>
      <c r="UXM689" s="35"/>
      <c r="UXN689" s="35"/>
      <c r="UXO689" s="35"/>
      <c r="UXP689" s="35"/>
      <c r="UXQ689" s="35"/>
      <c r="UXR689" s="35"/>
      <c r="UXS689" s="35"/>
      <c r="UXT689" s="35"/>
      <c r="UXU689" s="35"/>
      <c r="UXV689" s="35"/>
      <c r="UXW689" s="35"/>
      <c r="UXX689" s="35"/>
      <c r="UXY689" s="35"/>
      <c r="UXZ689" s="35"/>
      <c r="UYA689" s="35"/>
      <c r="UYB689" s="35"/>
      <c r="UYC689" s="35"/>
      <c r="UYD689" s="35"/>
      <c r="UYE689" s="35"/>
      <c r="UYF689" s="35"/>
      <c r="UYG689" s="35"/>
      <c r="UYH689" s="35"/>
      <c r="UYI689" s="35"/>
      <c r="UYJ689" s="35"/>
      <c r="UYK689" s="35"/>
      <c r="UYL689" s="35"/>
      <c r="UYM689" s="35"/>
      <c r="UYN689" s="35"/>
      <c r="UYO689" s="35"/>
      <c r="UYP689" s="35"/>
      <c r="UYQ689" s="35"/>
      <c r="UYR689" s="35"/>
      <c r="UYS689" s="35"/>
      <c r="UYT689" s="35"/>
      <c r="UYU689" s="35"/>
      <c r="UYV689" s="35"/>
      <c r="UYW689" s="35"/>
      <c r="UYX689" s="35"/>
      <c r="UYY689" s="35"/>
      <c r="UYZ689" s="35"/>
      <c r="UZA689" s="35"/>
      <c r="UZB689" s="35"/>
      <c r="UZC689" s="35"/>
      <c r="UZD689" s="35"/>
      <c r="UZE689" s="35"/>
      <c r="UZF689" s="35"/>
      <c r="UZG689" s="35"/>
      <c r="UZH689" s="35"/>
      <c r="UZI689" s="35"/>
      <c r="UZJ689" s="35"/>
      <c r="UZK689" s="35"/>
      <c r="UZL689" s="35"/>
      <c r="UZM689" s="35"/>
      <c r="UZN689" s="35"/>
      <c r="UZO689" s="35"/>
      <c r="UZP689" s="35"/>
      <c r="UZQ689" s="35"/>
      <c r="UZR689" s="35"/>
      <c r="UZS689" s="35"/>
      <c r="UZT689" s="35"/>
      <c r="UZU689" s="35"/>
      <c r="UZV689" s="35"/>
      <c r="UZW689" s="35"/>
      <c r="UZX689" s="35"/>
      <c r="UZY689" s="35"/>
      <c r="UZZ689" s="35"/>
      <c r="VAA689" s="35"/>
      <c r="VAB689" s="35"/>
      <c r="VAC689" s="35"/>
      <c r="VAD689" s="35"/>
      <c r="VAE689" s="35"/>
      <c r="VAF689" s="35"/>
      <c r="VAG689" s="35"/>
      <c r="VAH689" s="35"/>
      <c r="VAI689" s="35"/>
      <c r="VAJ689" s="35"/>
      <c r="VAK689" s="35"/>
      <c r="VAL689" s="35"/>
      <c r="VAM689" s="35"/>
      <c r="VAN689" s="35"/>
      <c r="VAO689" s="35"/>
      <c r="VAP689" s="35"/>
      <c r="VAQ689" s="35"/>
      <c r="VAR689" s="35"/>
      <c r="VAS689" s="35"/>
      <c r="VAT689" s="35"/>
      <c r="VAU689" s="35"/>
      <c r="VAV689" s="35"/>
      <c r="VAW689" s="35"/>
      <c r="VAX689" s="35"/>
      <c r="VAY689" s="35"/>
      <c r="VAZ689" s="35"/>
      <c r="VBA689" s="35"/>
      <c r="VBB689" s="35"/>
      <c r="VBC689" s="35"/>
      <c r="VBD689" s="35"/>
      <c r="VBE689" s="35"/>
      <c r="VBF689" s="35"/>
      <c r="VBG689" s="35"/>
      <c r="VBH689" s="35"/>
      <c r="VBI689" s="35"/>
      <c r="VBJ689" s="35"/>
      <c r="VBK689" s="35"/>
      <c r="VBL689" s="35"/>
      <c r="VBM689" s="35"/>
      <c r="VBN689" s="35"/>
      <c r="VBO689" s="35"/>
      <c r="VBP689" s="35"/>
      <c r="VBQ689" s="35"/>
      <c r="VBR689" s="35"/>
      <c r="VBS689" s="35"/>
      <c r="VBT689" s="35"/>
      <c r="VBU689" s="35"/>
      <c r="VBV689" s="35"/>
      <c r="VBW689" s="35"/>
      <c r="VBX689" s="35"/>
      <c r="VBY689" s="35"/>
      <c r="VBZ689" s="35"/>
      <c r="VCA689" s="35"/>
      <c r="VCB689" s="35"/>
      <c r="VCC689" s="35"/>
      <c r="VCD689" s="35"/>
      <c r="VCE689" s="35"/>
      <c r="VCF689" s="35"/>
      <c r="VCG689" s="35"/>
      <c r="VCH689" s="35"/>
      <c r="VCI689" s="35"/>
      <c r="VCJ689" s="35"/>
      <c r="VCK689" s="35"/>
      <c r="VCL689" s="35"/>
      <c r="VCM689" s="35"/>
      <c r="VCN689" s="35"/>
      <c r="VCO689" s="35"/>
      <c r="VCP689" s="35"/>
      <c r="VCQ689" s="35"/>
      <c r="VCR689" s="35"/>
      <c r="VCS689" s="35"/>
      <c r="VCT689" s="35"/>
      <c r="VCU689" s="35"/>
      <c r="VCV689" s="35"/>
      <c r="VCW689" s="35"/>
      <c r="VCX689" s="35"/>
      <c r="VCY689" s="35"/>
      <c r="VCZ689" s="35"/>
      <c r="VDA689" s="35"/>
      <c r="VDB689" s="35"/>
      <c r="VDC689" s="35"/>
      <c r="VDD689" s="35"/>
      <c r="VDE689" s="35"/>
      <c r="VDF689" s="35"/>
      <c r="VDG689" s="35"/>
      <c r="VDH689" s="35"/>
      <c r="VDI689" s="35"/>
      <c r="VDJ689" s="35"/>
      <c r="VDK689" s="35"/>
      <c r="VDL689" s="35"/>
      <c r="VDM689" s="35"/>
      <c r="VDN689" s="35"/>
      <c r="VDO689" s="35"/>
      <c r="VDP689" s="35"/>
      <c r="VDQ689" s="35"/>
      <c r="VDR689" s="35"/>
      <c r="VDS689" s="35"/>
      <c r="VDT689" s="35"/>
      <c r="VDU689" s="35"/>
      <c r="VDV689" s="35"/>
      <c r="VDW689" s="35"/>
      <c r="VDX689" s="35"/>
      <c r="VDY689" s="35"/>
      <c r="VDZ689" s="35"/>
      <c r="VEA689" s="35"/>
      <c r="VEB689" s="35"/>
      <c r="VEC689" s="35"/>
      <c r="VED689" s="35"/>
      <c r="VEE689" s="35"/>
      <c r="VEF689" s="35"/>
      <c r="VEG689" s="35"/>
      <c r="VEH689" s="35"/>
      <c r="VEI689" s="35"/>
      <c r="VEJ689" s="35"/>
      <c r="VEK689" s="35"/>
      <c r="VEL689" s="35"/>
      <c r="VEM689" s="35"/>
      <c r="VEN689" s="35"/>
      <c r="VEO689" s="35"/>
      <c r="VEP689" s="35"/>
      <c r="VEQ689" s="35"/>
      <c r="VER689" s="35"/>
      <c r="VES689" s="35"/>
      <c r="VET689" s="35"/>
      <c r="VEU689" s="35"/>
      <c r="VEV689" s="35"/>
      <c r="VEW689" s="35"/>
      <c r="VEX689" s="35"/>
      <c r="VEY689" s="35"/>
      <c r="VEZ689" s="35"/>
      <c r="VFA689" s="35"/>
      <c r="VFB689" s="35"/>
      <c r="VFC689" s="35"/>
      <c r="VFD689" s="35"/>
      <c r="VFE689" s="35"/>
      <c r="VFF689" s="35"/>
      <c r="VFG689" s="35"/>
      <c r="VFH689" s="35"/>
      <c r="VFI689" s="35"/>
      <c r="VFJ689" s="35"/>
      <c r="VFK689" s="35"/>
      <c r="VFL689" s="35"/>
      <c r="VFM689" s="35"/>
      <c r="VFN689" s="35"/>
      <c r="VFO689" s="35"/>
      <c r="VFP689" s="35"/>
      <c r="VFQ689" s="35"/>
      <c r="VFR689" s="35"/>
      <c r="VFS689" s="35"/>
      <c r="VFT689" s="35"/>
      <c r="VFU689" s="35"/>
      <c r="VFV689" s="35"/>
      <c r="VFW689" s="35"/>
      <c r="VFX689" s="35"/>
      <c r="VFY689" s="35"/>
      <c r="VFZ689" s="35"/>
      <c r="VGA689" s="35"/>
      <c r="VGB689" s="35"/>
      <c r="VGC689" s="35"/>
      <c r="VGD689" s="35"/>
      <c r="VGE689" s="35"/>
      <c r="VGF689" s="35"/>
      <c r="VGG689" s="35"/>
      <c r="VGH689" s="35"/>
      <c r="VGI689" s="35"/>
      <c r="VGJ689" s="35"/>
      <c r="VGK689" s="35"/>
      <c r="VGL689" s="35"/>
      <c r="VGM689" s="35"/>
      <c r="VGN689" s="35"/>
      <c r="VGO689" s="35"/>
      <c r="VGP689" s="35"/>
      <c r="VGQ689" s="35"/>
      <c r="VGR689" s="35"/>
      <c r="VGS689" s="35"/>
      <c r="VGT689" s="35"/>
      <c r="VGU689" s="35"/>
      <c r="VGV689" s="35"/>
      <c r="VGW689" s="35"/>
      <c r="VGX689" s="35"/>
      <c r="VGY689" s="35"/>
      <c r="VGZ689" s="35"/>
      <c r="VHA689" s="35"/>
      <c r="VHB689" s="35"/>
      <c r="VHC689" s="35"/>
      <c r="VHD689" s="35"/>
      <c r="VHE689" s="35"/>
      <c r="VHF689" s="35"/>
      <c r="VHG689" s="35"/>
      <c r="VHH689" s="35"/>
      <c r="VHI689" s="35"/>
      <c r="VHJ689" s="35"/>
      <c r="VHK689" s="35"/>
      <c r="VHL689" s="35"/>
      <c r="VHM689" s="35"/>
      <c r="VHN689" s="35"/>
      <c r="VHO689" s="35"/>
      <c r="VHP689" s="35"/>
      <c r="VHQ689" s="35"/>
      <c r="VHR689" s="35"/>
      <c r="VHS689" s="35"/>
      <c r="VHT689" s="35"/>
      <c r="VHU689" s="35"/>
      <c r="VHV689" s="35"/>
      <c r="VHW689" s="35"/>
      <c r="VHX689" s="35"/>
      <c r="VHY689" s="35"/>
      <c r="VHZ689" s="35"/>
      <c r="VIA689" s="35"/>
      <c r="VIB689" s="35"/>
      <c r="VIC689" s="35"/>
      <c r="VID689" s="35"/>
      <c r="VIE689" s="35"/>
      <c r="VIF689" s="35"/>
      <c r="VIG689" s="35"/>
      <c r="VIH689" s="35"/>
      <c r="VII689" s="35"/>
      <c r="VIJ689" s="35"/>
      <c r="VIK689" s="35"/>
      <c r="VIL689" s="35"/>
      <c r="VIM689" s="35"/>
      <c r="VIN689" s="35"/>
      <c r="VIO689" s="35"/>
      <c r="VIP689" s="35"/>
      <c r="VIQ689" s="35"/>
      <c r="VIR689" s="35"/>
      <c r="VIS689" s="35"/>
      <c r="VIT689" s="35"/>
      <c r="VIU689" s="35"/>
      <c r="VIV689" s="35"/>
      <c r="VIW689" s="35"/>
      <c r="VIX689" s="35"/>
      <c r="VIY689" s="35"/>
      <c r="VIZ689" s="35"/>
      <c r="VJA689" s="35"/>
      <c r="VJB689" s="35"/>
      <c r="VJC689" s="35"/>
      <c r="VJD689" s="35"/>
      <c r="VJE689" s="35"/>
      <c r="VJF689" s="35"/>
      <c r="VJG689" s="35"/>
      <c r="VJH689" s="35"/>
      <c r="VJI689" s="35"/>
      <c r="VJJ689" s="35"/>
      <c r="VJK689" s="35"/>
      <c r="VJL689" s="35"/>
      <c r="VJM689" s="35"/>
      <c r="VJN689" s="35"/>
      <c r="VJO689" s="35"/>
      <c r="VJP689" s="35"/>
      <c r="VJQ689" s="35"/>
      <c r="VJR689" s="35"/>
      <c r="VJS689" s="35"/>
      <c r="VJT689" s="35"/>
      <c r="VJU689" s="35"/>
      <c r="VJV689" s="35"/>
      <c r="VJW689" s="35"/>
      <c r="VJX689" s="35"/>
      <c r="VJY689" s="35"/>
      <c r="VJZ689" s="35"/>
      <c r="VKA689" s="35"/>
      <c r="VKB689" s="35"/>
      <c r="VKC689" s="35"/>
      <c r="VKD689" s="35"/>
      <c r="VKE689" s="35"/>
      <c r="VKF689" s="35"/>
      <c r="VKG689" s="35"/>
      <c r="VKH689" s="35"/>
      <c r="VKI689" s="35"/>
      <c r="VKJ689" s="35"/>
      <c r="VKK689" s="35"/>
      <c r="VKL689" s="35"/>
      <c r="VKM689" s="35"/>
      <c r="VKN689" s="35"/>
      <c r="VKO689" s="35"/>
      <c r="VKP689" s="35"/>
      <c r="VKQ689" s="35"/>
      <c r="VKR689" s="35"/>
      <c r="VKS689" s="35"/>
      <c r="VKT689" s="35"/>
      <c r="VKU689" s="35"/>
      <c r="VKV689" s="35"/>
      <c r="VKW689" s="35"/>
      <c r="VKX689" s="35"/>
      <c r="VKY689" s="35"/>
      <c r="VKZ689" s="35"/>
      <c r="VLA689" s="35"/>
      <c r="VLB689" s="35"/>
      <c r="VLC689" s="35"/>
      <c r="VLD689" s="35"/>
      <c r="VLE689" s="35"/>
      <c r="VLF689" s="35"/>
      <c r="VLG689" s="35"/>
      <c r="VLH689" s="35"/>
      <c r="VLI689" s="35"/>
      <c r="VLJ689" s="35"/>
      <c r="VLK689" s="35"/>
      <c r="VLL689" s="35"/>
      <c r="VLM689" s="35"/>
      <c r="VLN689" s="35"/>
      <c r="VLO689" s="35"/>
      <c r="VLP689" s="35"/>
      <c r="VLQ689" s="35"/>
      <c r="VLR689" s="35"/>
      <c r="VLS689" s="35"/>
      <c r="VLT689" s="35"/>
      <c r="VLU689" s="35"/>
      <c r="VLV689" s="35"/>
      <c r="VLW689" s="35"/>
      <c r="VLX689" s="35"/>
      <c r="VLY689" s="35"/>
      <c r="VLZ689" s="35"/>
      <c r="VMA689" s="35"/>
      <c r="VMB689" s="35"/>
      <c r="VMC689" s="35"/>
      <c r="VMD689" s="35"/>
      <c r="VME689" s="35"/>
      <c r="VMF689" s="35"/>
      <c r="VMG689" s="35"/>
      <c r="VMH689" s="35"/>
      <c r="VMI689" s="35"/>
      <c r="VMJ689" s="35"/>
      <c r="VMK689" s="35"/>
      <c r="VML689" s="35"/>
      <c r="VMM689" s="35"/>
      <c r="VMN689" s="35"/>
      <c r="VMO689" s="35"/>
      <c r="VMP689" s="35"/>
      <c r="VMQ689" s="35"/>
      <c r="VMR689" s="35"/>
      <c r="VMS689" s="35"/>
      <c r="VMT689" s="35"/>
      <c r="VMU689" s="35"/>
      <c r="VMV689" s="35"/>
      <c r="VMW689" s="35"/>
      <c r="VMX689" s="35"/>
      <c r="VMY689" s="35"/>
      <c r="VMZ689" s="35"/>
      <c r="VNA689" s="35"/>
      <c r="VNB689" s="35"/>
      <c r="VNC689" s="35"/>
      <c r="VND689" s="35"/>
      <c r="VNE689" s="35"/>
      <c r="VNF689" s="35"/>
      <c r="VNG689" s="35"/>
      <c r="VNH689" s="35"/>
      <c r="VNI689" s="35"/>
      <c r="VNJ689" s="35"/>
      <c r="VNK689" s="35"/>
      <c r="VNL689" s="35"/>
      <c r="VNM689" s="35"/>
      <c r="VNN689" s="35"/>
      <c r="VNO689" s="35"/>
      <c r="VNP689" s="35"/>
      <c r="VNQ689" s="35"/>
      <c r="VNR689" s="35"/>
      <c r="VNS689" s="35"/>
      <c r="VNT689" s="35"/>
      <c r="VNU689" s="35"/>
      <c r="VNV689" s="35"/>
      <c r="VNW689" s="35"/>
      <c r="VNX689" s="35"/>
      <c r="VNY689" s="35"/>
      <c r="VNZ689" s="35"/>
      <c r="VOA689" s="35"/>
      <c r="VOB689" s="35"/>
      <c r="VOC689" s="35"/>
      <c r="VOD689" s="35"/>
      <c r="VOE689" s="35"/>
      <c r="VOF689" s="35"/>
      <c r="VOG689" s="35"/>
      <c r="VOH689" s="35"/>
      <c r="VOI689" s="35"/>
      <c r="VOJ689" s="35"/>
      <c r="VOK689" s="35"/>
      <c r="VOL689" s="35"/>
      <c r="VOM689" s="35"/>
      <c r="VON689" s="35"/>
      <c r="VOO689" s="35"/>
      <c r="VOP689" s="35"/>
      <c r="VOQ689" s="35"/>
      <c r="VOR689" s="35"/>
      <c r="VOS689" s="35"/>
      <c r="VOT689" s="35"/>
      <c r="VOU689" s="35"/>
      <c r="VOV689" s="35"/>
      <c r="VOW689" s="35"/>
      <c r="VOX689" s="35"/>
      <c r="VOY689" s="35"/>
      <c r="VOZ689" s="35"/>
      <c r="VPA689" s="35"/>
      <c r="VPB689" s="35"/>
      <c r="VPC689" s="35"/>
      <c r="VPD689" s="35"/>
      <c r="VPE689" s="35"/>
      <c r="VPF689" s="35"/>
      <c r="VPG689" s="35"/>
      <c r="VPH689" s="35"/>
      <c r="VPI689" s="35"/>
      <c r="VPJ689" s="35"/>
      <c r="VPK689" s="35"/>
      <c r="VPL689" s="35"/>
      <c r="VPM689" s="35"/>
      <c r="VPN689" s="35"/>
      <c r="VPO689" s="35"/>
      <c r="VPP689" s="35"/>
      <c r="VPQ689" s="35"/>
      <c r="VPR689" s="35"/>
      <c r="VPS689" s="35"/>
      <c r="VPT689" s="35"/>
      <c r="VPU689" s="35"/>
      <c r="VPV689" s="35"/>
      <c r="VPW689" s="35"/>
      <c r="VPX689" s="35"/>
      <c r="VPY689" s="35"/>
      <c r="VPZ689" s="35"/>
      <c r="VQA689" s="35"/>
      <c r="VQB689" s="35"/>
      <c r="VQC689" s="35"/>
      <c r="VQD689" s="35"/>
      <c r="VQE689" s="35"/>
      <c r="VQF689" s="35"/>
      <c r="VQG689" s="35"/>
      <c r="VQH689" s="35"/>
      <c r="VQI689" s="35"/>
      <c r="VQJ689" s="35"/>
      <c r="VQK689" s="35"/>
      <c r="VQL689" s="35"/>
      <c r="VQM689" s="35"/>
      <c r="VQN689" s="35"/>
      <c r="VQO689" s="35"/>
      <c r="VQP689" s="35"/>
      <c r="VQQ689" s="35"/>
      <c r="VQR689" s="35"/>
      <c r="VQS689" s="35"/>
      <c r="VQT689" s="35"/>
      <c r="VQU689" s="35"/>
      <c r="VQV689" s="35"/>
      <c r="VQW689" s="35"/>
      <c r="VQX689" s="35"/>
      <c r="VQY689" s="35"/>
      <c r="VQZ689" s="35"/>
      <c r="VRA689" s="35"/>
      <c r="VRB689" s="35"/>
      <c r="VRC689" s="35"/>
      <c r="VRD689" s="35"/>
      <c r="VRE689" s="35"/>
      <c r="VRF689" s="35"/>
      <c r="VRG689" s="35"/>
      <c r="VRH689" s="35"/>
      <c r="VRI689" s="35"/>
      <c r="VRJ689" s="35"/>
      <c r="VRK689" s="35"/>
      <c r="VRL689" s="35"/>
      <c r="VRM689" s="35"/>
      <c r="VRN689" s="35"/>
      <c r="VRO689" s="35"/>
      <c r="VRP689" s="35"/>
      <c r="VRQ689" s="35"/>
      <c r="VRR689" s="35"/>
      <c r="VRS689" s="35"/>
      <c r="VRT689" s="35"/>
      <c r="VRU689" s="35"/>
      <c r="VRV689" s="35"/>
      <c r="VRW689" s="35"/>
      <c r="VRX689" s="35"/>
      <c r="VRY689" s="35"/>
      <c r="VRZ689" s="35"/>
      <c r="VSA689" s="35"/>
      <c r="VSB689" s="35"/>
      <c r="VSC689" s="35"/>
      <c r="VSD689" s="35"/>
      <c r="VSE689" s="35"/>
      <c r="VSF689" s="35"/>
      <c r="VSG689" s="35"/>
      <c r="VSH689" s="35"/>
      <c r="VSI689" s="35"/>
      <c r="VSJ689" s="35"/>
      <c r="VSK689" s="35"/>
      <c r="VSL689" s="35"/>
      <c r="VSM689" s="35"/>
      <c r="VSN689" s="35"/>
      <c r="VSO689" s="35"/>
      <c r="VSP689" s="35"/>
      <c r="VSQ689" s="35"/>
      <c r="VSR689" s="35"/>
      <c r="VSS689" s="35"/>
      <c r="VST689" s="35"/>
      <c r="VSU689" s="35"/>
      <c r="VSV689" s="35"/>
      <c r="VSW689" s="35"/>
      <c r="VSX689" s="35"/>
      <c r="VSY689" s="35"/>
      <c r="VSZ689" s="35"/>
      <c r="VTA689" s="35"/>
      <c r="VTB689" s="35"/>
      <c r="VTC689" s="35"/>
      <c r="VTD689" s="35"/>
      <c r="VTE689" s="35"/>
      <c r="VTF689" s="35"/>
      <c r="VTG689" s="35"/>
      <c r="VTH689" s="35"/>
      <c r="VTI689" s="35"/>
      <c r="VTJ689" s="35"/>
      <c r="VTK689" s="35"/>
      <c r="VTL689" s="35"/>
      <c r="VTM689" s="35"/>
      <c r="VTN689" s="35"/>
      <c r="VTO689" s="35"/>
      <c r="VTP689" s="35"/>
      <c r="VTQ689" s="35"/>
      <c r="VTR689" s="35"/>
      <c r="VTS689" s="35"/>
      <c r="VTT689" s="35"/>
      <c r="VTU689" s="35"/>
      <c r="VTV689" s="35"/>
      <c r="VTW689" s="35"/>
      <c r="VTX689" s="35"/>
      <c r="VTY689" s="35"/>
      <c r="VTZ689" s="35"/>
      <c r="VUA689" s="35"/>
      <c r="VUB689" s="35"/>
      <c r="VUC689" s="35"/>
      <c r="VUD689" s="35"/>
      <c r="VUE689" s="35"/>
      <c r="VUF689" s="35"/>
      <c r="VUG689" s="35"/>
      <c r="VUH689" s="35"/>
      <c r="VUI689" s="35"/>
      <c r="VUJ689" s="35"/>
      <c r="VUK689" s="35"/>
      <c r="VUL689" s="35"/>
      <c r="VUM689" s="35"/>
      <c r="VUN689" s="35"/>
      <c r="VUO689" s="35"/>
      <c r="VUP689" s="35"/>
      <c r="VUQ689" s="35"/>
      <c r="VUR689" s="35"/>
      <c r="VUS689" s="35"/>
      <c r="VUT689" s="35"/>
      <c r="VUU689" s="35"/>
      <c r="VUV689" s="35"/>
      <c r="VUW689" s="35"/>
      <c r="VUX689" s="35"/>
      <c r="VUY689" s="35"/>
      <c r="VUZ689" s="35"/>
      <c r="VVA689" s="35"/>
      <c r="VVB689" s="35"/>
      <c r="VVC689" s="35"/>
      <c r="VVD689" s="35"/>
      <c r="VVE689" s="35"/>
      <c r="VVF689" s="35"/>
      <c r="VVG689" s="35"/>
      <c r="VVH689" s="35"/>
      <c r="VVI689" s="35"/>
      <c r="VVJ689" s="35"/>
      <c r="VVK689" s="35"/>
      <c r="VVL689" s="35"/>
      <c r="VVM689" s="35"/>
      <c r="VVN689" s="35"/>
      <c r="VVO689" s="35"/>
      <c r="VVP689" s="35"/>
      <c r="VVQ689" s="35"/>
      <c r="VVR689" s="35"/>
      <c r="VVS689" s="35"/>
      <c r="VVT689" s="35"/>
      <c r="VVU689" s="35"/>
      <c r="VVV689" s="35"/>
      <c r="VVW689" s="35"/>
      <c r="VVX689" s="35"/>
      <c r="VVY689" s="35"/>
      <c r="VVZ689" s="35"/>
      <c r="VWA689" s="35"/>
      <c r="VWB689" s="35"/>
      <c r="VWC689" s="35"/>
      <c r="VWD689" s="35"/>
      <c r="VWE689" s="35"/>
      <c r="VWF689" s="35"/>
      <c r="VWG689" s="35"/>
      <c r="VWH689" s="35"/>
      <c r="VWI689" s="35"/>
      <c r="VWJ689" s="35"/>
      <c r="VWK689" s="35"/>
      <c r="VWL689" s="35"/>
      <c r="VWM689" s="35"/>
      <c r="VWN689" s="35"/>
      <c r="VWO689" s="35"/>
      <c r="VWP689" s="35"/>
      <c r="VWQ689" s="35"/>
      <c r="VWR689" s="35"/>
      <c r="VWS689" s="35"/>
      <c r="VWT689" s="35"/>
      <c r="VWU689" s="35"/>
      <c r="VWV689" s="35"/>
      <c r="VWW689" s="35"/>
      <c r="VWX689" s="35"/>
      <c r="VWY689" s="35"/>
      <c r="VWZ689" s="35"/>
      <c r="VXA689" s="35"/>
      <c r="VXB689" s="35"/>
      <c r="VXC689" s="35"/>
      <c r="VXD689" s="35"/>
      <c r="VXE689" s="35"/>
      <c r="VXF689" s="35"/>
      <c r="VXG689" s="35"/>
      <c r="VXH689" s="35"/>
      <c r="VXI689" s="35"/>
      <c r="VXJ689" s="35"/>
      <c r="VXK689" s="35"/>
      <c r="VXL689" s="35"/>
      <c r="VXM689" s="35"/>
      <c r="VXN689" s="35"/>
      <c r="VXO689" s="35"/>
      <c r="VXP689" s="35"/>
      <c r="VXQ689" s="35"/>
      <c r="VXR689" s="35"/>
      <c r="VXS689" s="35"/>
      <c r="VXT689" s="35"/>
      <c r="VXU689" s="35"/>
      <c r="VXV689" s="35"/>
      <c r="VXW689" s="35"/>
      <c r="VXX689" s="35"/>
      <c r="VXY689" s="35"/>
      <c r="VXZ689" s="35"/>
      <c r="VYA689" s="35"/>
      <c r="VYB689" s="35"/>
      <c r="VYC689" s="35"/>
      <c r="VYD689" s="35"/>
      <c r="VYE689" s="35"/>
      <c r="VYF689" s="35"/>
      <c r="VYG689" s="35"/>
      <c r="VYH689" s="35"/>
      <c r="VYI689" s="35"/>
      <c r="VYJ689" s="35"/>
      <c r="VYK689" s="35"/>
      <c r="VYL689" s="35"/>
      <c r="VYM689" s="35"/>
      <c r="VYN689" s="35"/>
      <c r="VYO689" s="35"/>
      <c r="VYP689" s="35"/>
      <c r="VYQ689" s="35"/>
      <c r="VYR689" s="35"/>
      <c r="VYS689" s="35"/>
      <c r="VYT689" s="35"/>
      <c r="VYU689" s="35"/>
      <c r="VYV689" s="35"/>
      <c r="VYW689" s="35"/>
      <c r="VYX689" s="35"/>
      <c r="VYY689" s="35"/>
      <c r="VYZ689" s="35"/>
      <c r="VZA689" s="35"/>
      <c r="VZB689" s="35"/>
      <c r="VZC689" s="35"/>
      <c r="VZD689" s="35"/>
      <c r="VZE689" s="35"/>
      <c r="VZF689" s="35"/>
      <c r="VZG689" s="35"/>
      <c r="VZH689" s="35"/>
      <c r="VZI689" s="35"/>
      <c r="VZJ689" s="35"/>
      <c r="VZK689" s="35"/>
      <c r="VZL689" s="35"/>
      <c r="VZM689" s="35"/>
      <c r="VZN689" s="35"/>
      <c r="VZO689" s="35"/>
      <c r="VZP689" s="35"/>
      <c r="VZQ689" s="35"/>
      <c r="VZR689" s="35"/>
      <c r="VZS689" s="35"/>
      <c r="VZT689" s="35"/>
      <c r="VZU689" s="35"/>
      <c r="VZV689" s="35"/>
      <c r="VZW689" s="35"/>
      <c r="VZX689" s="35"/>
      <c r="VZY689" s="35"/>
      <c r="VZZ689" s="35"/>
      <c r="WAA689" s="35"/>
      <c r="WAB689" s="35"/>
      <c r="WAC689" s="35"/>
      <c r="WAD689" s="35"/>
      <c r="WAE689" s="35"/>
      <c r="WAF689" s="35"/>
      <c r="WAG689" s="35"/>
      <c r="WAH689" s="35"/>
      <c r="WAI689" s="35"/>
      <c r="WAJ689" s="35"/>
      <c r="WAK689" s="35"/>
      <c r="WAL689" s="35"/>
      <c r="WAM689" s="35"/>
      <c r="WAN689" s="35"/>
      <c r="WAO689" s="35"/>
      <c r="WAP689" s="35"/>
      <c r="WAQ689" s="35"/>
      <c r="WAR689" s="35"/>
      <c r="WAS689" s="35"/>
      <c r="WAT689" s="35"/>
      <c r="WAU689" s="35"/>
      <c r="WAV689" s="35"/>
      <c r="WAW689" s="35"/>
      <c r="WAX689" s="35"/>
      <c r="WAY689" s="35"/>
      <c r="WAZ689" s="35"/>
      <c r="WBA689" s="35"/>
      <c r="WBB689" s="35"/>
      <c r="WBC689" s="35"/>
      <c r="WBD689" s="35"/>
      <c r="WBE689" s="35"/>
      <c r="WBF689" s="35"/>
      <c r="WBG689" s="35"/>
      <c r="WBH689" s="35"/>
      <c r="WBI689" s="35"/>
      <c r="WBJ689" s="35"/>
      <c r="WBK689" s="35"/>
      <c r="WBL689" s="35"/>
      <c r="WBM689" s="35"/>
      <c r="WBN689" s="35"/>
      <c r="WBO689" s="35"/>
      <c r="WBP689" s="35"/>
      <c r="WBQ689" s="35"/>
      <c r="WBR689" s="35"/>
      <c r="WBS689" s="35"/>
      <c r="WBT689" s="35"/>
      <c r="WBU689" s="35"/>
      <c r="WBV689" s="35"/>
      <c r="WBW689" s="35"/>
      <c r="WBX689" s="35"/>
      <c r="WBY689" s="35"/>
      <c r="WBZ689" s="35"/>
      <c r="WCA689" s="35"/>
      <c r="WCB689" s="35"/>
      <c r="WCC689" s="35"/>
      <c r="WCD689" s="35"/>
      <c r="WCE689" s="35"/>
      <c r="WCF689" s="35"/>
      <c r="WCG689" s="35"/>
      <c r="WCH689" s="35"/>
      <c r="WCI689" s="35"/>
      <c r="WCJ689" s="35"/>
      <c r="WCK689" s="35"/>
      <c r="WCL689" s="35"/>
      <c r="WCM689" s="35"/>
      <c r="WCN689" s="35"/>
      <c r="WCO689" s="35"/>
      <c r="WCP689" s="35"/>
      <c r="WCQ689" s="35"/>
      <c r="WCR689" s="35"/>
      <c r="WCS689" s="35"/>
      <c r="WCT689" s="35"/>
      <c r="WCU689" s="35"/>
      <c r="WCV689" s="35"/>
      <c r="WCW689" s="35"/>
      <c r="WCX689" s="35"/>
      <c r="WCY689" s="35"/>
      <c r="WCZ689" s="35"/>
      <c r="WDA689" s="35"/>
      <c r="WDB689" s="35"/>
      <c r="WDC689" s="35"/>
      <c r="WDD689" s="35"/>
      <c r="WDE689" s="35"/>
      <c r="WDF689" s="35"/>
      <c r="WDG689" s="35"/>
      <c r="WDH689" s="35"/>
      <c r="WDI689" s="35"/>
      <c r="WDJ689" s="35"/>
      <c r="WDK689" s="35"/>
      <c r="WDL689" s="35"/>
      <c r="WDM689" s="35"/>
      <c r="WDN689" s="35"/>
      <c r="WDO689" s="35"/>
      <c r="WDP689" s="35"/>
      <c r="WDQ689" s="35"/>
      <c r="WDR689" s="35"/>
      <c r="WDS689" s="35"/>
      <c r="WDT689" s="35"/>
      <c r="WDU689" s="35"/>
      <c r="WDV689" s="35"/>
      <c r="WDW689" s="35"/>
      <c r="WDX689" s="35"/>
      <c r="WDY689" s="35"/>
      <c r="WDZ689" s="35"/>
      <c r="WEA689" s="35"/>
      <c r="WEB689" s="35"/>
      <c r="WEC689" s="35"/>
      <c r="WED689" s="35"/>
      <c r="WEE689" s="35"/>
      <c r="WEF689" s="35"/>
      <c r="WEG689" s="35"/>
      <c r="WEH689" s="35"/>
      <c r="WEI689" s="35"/>
      <c r="WEJ689" s="35"/>
      <c r="WEK689" s="35"/>
      <c r="WEL689" s="35"/>
      <c r="WEM689" s="35"/>
      <c r="WEN689" s="35"/>
      <c r="WEO689" s="35"/>
      <c r="WEP689" s="35"/>
      <c r="WEQ689" s="35"/>
      <c r="WER689" s="35"/>
      <c r="WES689" s="35"/>
      <c r="WET689" s="35"/>
      <c r="WEU689" s="35"/>
      <c r="WEV689" s="35"/>
      <c r="WEW689" s="35"/>
      <c r="WEX689" s="35"/>
      <c r="WEY689" s="35"/>
      <c r="WEZ689" s="35"/>
      <c r="WFA689" s="35"/>
      <c r="WFB689" s="35"/>
      <c r="WFC689" s="35"/>
      <c r="WFD689" s="35"/>
      <c r="WFE689" s="35"/>
      <c r="WFF689" s="35"/>
      <c r="WFG689" s="35"/>
      <c r="WFH689" s="35"/>
      <c r="WFI689" s="35"/>
      <c r="WFJ689" s="35"/>
      <c r="WFK689" s="35"/>
      <c r="WFL689" s="35"/>
      <c r="WFM689" s="35"/>
      <c r="WFN689" s="35"/>
      <c r="WFO689" s="35"/>
      <c r="WFP689" s="35"/>
      <c r="WFQ689" s="35"/>
      <c r="WFR689" s="35"/>
      <c r="WFS689" s="35"/>
      <c r="WFT689" s="35"/>
      <c r="WFU689" s="35"/>
      <c r="WFV689" s="35"/>
      <c r="WFW689" s="35"/>
      <c r="WFX689" s="35"/>
      <c r="WFY689" s="35"/>
      <c r="WFZ689" s="35"/>
      <c r="WGA689" s="35"/>
      <c r="WGB689" s="35"/>
      <c r="WGC689" s="35"/>
      <c r="WGD689" s="35"/>
      <c r="WGE689" s="35"/>
      <c r="WGF689" s="35"/>
      <c r="WGG689" s="35"/>
      <c r="WGH689" s="35"/>
      <c r="WGI689" s="35"/>
      <c r="WGJ689" s="35"/>
      <c r="WGK689" s="35"/>
      <c r="WGL689" s="35"/>
      <c r="WGM689" s="35"/>
      <c r="WGN689" s="35"/>
      <c r="WGO689" s="35"/>
      <c r="WGP689" s="35"/>
      <c r="WGQ689" s="35"/>
      <c r="WGR689" s="35"/>
      <c r="WGS689" s="35"/>
      <c r="WGT689" s="35"/>
      <c r="WGU689" s="35"/>
      <c r="WGV689" s="35"/>
      <c r="WGW689" s="35"/>
      <c r="WGX689" s="35"/>
      <c r="WGY689" s="35"/>
      <c r="WGZ689" s="35"/>
      <c r="WHA689" s="35"/>
      <c r="WHB689" s="35"/>
      <c r="WHC689" s="35"/>
      <c r="WHD689" s="35"/>
      <c r="WHE689" s="35"/>
      <c r="WHF689" s="35"/>
      <c r="WHG689" s="35"/>
      <c r="WHH689" s="35"/>
      <c r="WHI689" s="35"/>
      <c r="WHJ689" s="35"/>
      <c r="WHK689" s="35"/>
      <c r="WHL689" s="35"/>
      <c r="WHM689" s="35"/>
      <c r="WHN689" s="35"/>
      <c r="WHO689" s="35"/>
      <c r="WHP689" s="35"/>
      <c r="WHQ689" s="35"/>
      <c r="WHR689" s="35"/>
      <c r="WHS689" s="35"/>
      <c r="WHT689" s="35"/>
      <c r="WHU689" s="35"/>
      <c r="WHV689" s="35"/>
      <c r="WHW689" s="35"/>
      <c r="WHX689" s="35"/>
      <c r="WHY689" s="35"/>
      <c r="WHZ689" s="35"/>
      <c r="WIA689" s="35"/>
      <c r="WIB689" s="35"/>
      <c r="WIC689" s="35"/>
      <c r="WID689" s="35"/>
      <c r="WIE689" s="35"/>
      <c r="WIF689" s="35"/>
      <c r="WIG689" s="35"/>
      <c r="WIH689" s="35"/>
      <c r="WII689" s="35"/>
      <c r="WIJ689" s="35"/>
      <c r="WIK689" s="35"/>
      <c r="WIL689" s="35"/>
      <c r="WIM689" s="35"/>
      <c r="WIN689" s="35"/>
      <c r="WIO689" s="35"/>
      <c r="WIP689" s="35"/>
      <c r="WIQ689" s="35"/>
      <c r="WIR689" s="35"/>
      <c r="WIS689" s="35"/>
      <c r="WIT689" s="35"/>
      <c r="WIU689" s="35"/>
      <c r="WIV689" s="35"/>
      <c r="WIW689" s="35"/>
      <c r="WIX689" s="35"/>
      <c r="WIY689" s="35"/>
      <c r="WIZ689" s="35"/>
      <c r="WJA689" s="35"/>
      <c r="WJB689" s="35"/>
      <c r="WJC689" s="35"/>
      <c r="WJD689" s="35"/>
      <c r="WJE689" s="35"/>
      <c r="WJF689" s="35"/>
      <c r="WJG689" s="35"/>
      <c r="WJH689" s="35"/>
      <c r="WJI689" s="35"/>
      <c r="WJJ689" s="35"/>
      <c r="WJK689" s="35"/>
      <c r="WJL689" s="35"/>
      <c r="WJM689" s="35"/>
      <c r="WJN689" s="35"/>
      <c r="WJO689" s="35"/>
      <c r="WJP689" s="35"/>
      <c r="WJQ689" s="35"/>
      <c r="WJR689" s="35"/>
      <c r="WJS689" s="35"/>
      <c r="WJT689" s="35"/>
      <c r="WJU689" s="35"/>
      <c r="WJV689" s="35"/>
      <c r="WJW689" s="35"/>
      <c r="WJX689" s="35"/>
      <c r="WJY689" s="35"/>
      <c r="WJZ689" s="35"/>
      <c r="WKA689" s="35"/>
      <c r="WKB689" s="35"/>
      <c r="WKC689" s="35"/>
      <c r="WKD689" s="35"/>
      <c r="WKE689" s="35"/>
      <c r="WKF689" s="35"/>
      <c r="WKG689" s="35"/>
      <c r="WKH689" s="35"/>
      <c r="WKI689" s="35"/>
      <c r="WKJ689" s="35"/>
      <c r="WKK689" s="35"/>
      <c r="WKL689" s="35"/>
      <c r="WKM689" s="35"/>
      <c r="WKN689" s="35"/>
      <c r="WKO689" s="35"/>
      <c r="WKP689" s="35"/>
      <c r="WKQ689" s="35"/>
      <c r="WKR689" s="35"/>
      <c r="WKS689" s="35"/>
      <c r="WKT689" s="35"/>
      <c r="WKU689" s="35"/>
      <c r="WKV689" s="35"/>
      <c r="WKW689" s="35"/>
      <c r="WKX689" s="35"/>
      <c r="WKY689" s="35"/>
      <c r="WKZ689" s="35"/>
      <c r="WLA689" s="35"/>
      <c r="WLB689" s="35"/>
      <c r="WLC689" s="35"/>
      <c r="WLD689" s="35"/>
      <c r="WLE689" s="35"/>
      <c r="WLF689" s="35"/>
      <c r="WLG689" s="35"/>
      <c r="WLH689" s="35"/>
      <c r="WLI689" s="35"/>
      <c r="WLJ689" s="35"/>
      <c r="WLK689" s="35"/>
      <c r="WLL689" s="35"/>
      <c r="WLM689" s="35"/>
      <c r="WLN689" s="35"/>
      <c r="WLO689" s="35"/>
      <c r="WLP689" s="35"/>
      <c r="WLQ689" s="35"/>
      <c r="WLR689" s="35"/>
      <c r="WLS689" s="35"/>
      <c r="WLT689" s="35"/>
      <c r="WLU689" s="35"/>
      <c r="WLV689" s="35"/>
      <c r="WLW689" s="35"/>
      <c r="WLX689" s="35"/>
      <c r="WLY689" s="35"/>
      <c r="WLZ689" s="35"/>
      <c r="WMA689" s="35"/>
      <c r="WMB689" s="35"/>
      <c r="WMC689" s="35"/>
      <c r="WMD689" s="35"/>
      <c r="WME689" s="35"/>
      <c r="WMF689" s="35"/>
      <c r="WMG689" s="35"/>
      <c r="WMH689" s="35"/>
      <c r="WMI689" s="35"/>
      <c r="WMJ689" s="35"/>
      <c r="WMK689" s="35"/>
      <c r="WML689" s="35"/>
      <c r="WMM689" s="35"/>
      <c r="WMN689" s="35"/>
      <c r="WMO689" s="35"/>
      <c r="WMP689" s="35"/>
      <c r="WMQ689" s="35"/>
      <c r="WMR689" s="35"/>
      <c r="WMS689" s="35"/>
      <c r="WMT689" s="35"/>
      <c r="WMU689" s="35"/>
      <c r="WMV689" s="35"/>
      <c r="WMW689" s="35"/>
      <c r="WMX689" s="35"/>
      <c r="WMY689" s="35"/>
      <c r="WMZ689" s="35"/>
      <c r="WNA689" s="35"/>
      <c r="WNB689" s="35"/>
      <c r="WNC689" s="35"/>
      <c r="WND689" s="35"/>
      <c r="WNE689" s="35"/>
      <c r="WNF689" s="35"/>
      <c r="WNG689" s="35"/>
      <c r="WNH689" s="35"/>
      <c r="WNI689" s="35"/>
      <c r="WNJ689" s="35"/>
      <c r="WNK689" s="35"/>
      <c r="WNL689" s="35"/>
      <c r="WNM689" s="35"/>
      <c r="WNN689" s="35"/>
      <c r="WNO689" s="35"/>
      <c r="WNP689" s="35"/>
      <c r="WNQ689" s="35"/>
      <c r="WNR689" s="35"/>
      <c r="WNS689" s="35"/>
      <c r="WNT689" s="35"/>
      <c r="WNU689" s="35"/>
      <c r="WNV689" s="35"/>
      <c r="WNW689" s="35"/>
      <c r="WNX689" s="35"/>
      <c r="WNY689" s="35"/>
      <c r="WNZ689" s="35"/>
      <c r="WOA689" s="35"/>
      <c r="WOB689" s="35"/>
      <c r="WOC689" s="35"/>
      <c r="WOD689" s="35"/>
      <c r="WOE689" s="35"/>
      <c r="WOF689" s="35"/>
      <c r="WOG689" s="35"/>
      <c r="WOH689" s="35"/>
      <c r="WOI689" s="35"/>
      <c r="WOJ689" s="35"/>
      <c r="WOK689" s="35"/>
      <c r="WOL689" s="35"/>
      <c r="WOM689" s="35"/>
      <c r="WON689" s="35"/>
      <c r="WOO689" s="35"/>
      <c r="WOP689" s="35"/>
      <c r="WOQ689" s="35"/>
      <c r="WOR689" s="35"/>
      <c r="WOS689" s="35"/>
      <c r="WOT689" s="35"/>
      <c r="WOU689" s="35"/>
      <c r="WOV689" s="35"/>
      <c r="WOW689" s="35"/>
      <c r="WOX689" s="35"/>
      <c r="WOY689" s="35"/>
      <c r="WOZ689" s="35"/>
      <c r="WPA689" s="35"/>
      <c r="WPB689" s="35"/>
      <c r="WPC689" s="35"/>
      <c r="WPD689" s="35"/>
      <c r="WPE689" s="35"/>
      <c r="WPF689" s="35"/>
      <c r="WPG689" s="35"/>
      <c r="WPH689" s="35"/>
      <c r="WPI689" s="35"/>
      <c r="WPJ689" s="35"/>
      <c r="WPK689" s="35"/>
      <c r="WPL689" s="35"/>
      <c r="WPM689" s="35"/>
      <c r="WPN689" s="35"/>
      <c r="WPO689" s="35"/>
      <c r="WPP689" s="35"/>
      <c r="WPQ689" s="35"/>
      <c r="WPR689" s="35"/>
      <c r="WPS689" s="35"/>
      <c r="WPT689" s="35"/>
      <c r="WPU689" s="35"/>
      <c r="WPV689" s="35"/>
      <c r="WPW689" s="35"/>
      <c r="WPX689" s="35"/>
      <c r="WPY689" s="35"/>
      <c r="WPZ689" s="35"/>
      <c r="WQA689" s="35"/>
      <c r="WQB689" s="35"/>
      <c r="WQC689" s="35"/>
      <c r="WQD689" s="35"/>
      <c r="WQE689" s="35"/>
      <c r="WQF689" s="35"/>
      <c r="WQG689" s="35"/>
      <c r="WQH689" s="35"/>
      <c r="WQI689" s="35"/>
      <c r="WQJ689" s="35"/>
      <c r="WQK689" s="35"/>
      <c r="WQL689" s="35"/>
      <c r="WQM689" s="35"/>
      <c r="WQN689" s="35"/>
      <c r="WQO689" s="35"/>
      <c r="WQP689" s="35"/>
      <c r="WQQ689" s="35"/>
      <c r="WQR689" s="35"/>
      <c r="WQS689" s="35"/>
      <c r="WQT689" s="35"/>
      <c r="WQU689" s="35"/>
      <c r="WQV689" s="35"/>
      <c r="WQW689" s="35"/>
      <c r="WQX689" s="35"/>
      <c r="WQY689" s="35"/>
      <c r="WQZ689" s="35"/>
      <c r="WRA689" s="35"/>
      <c r="WRB689" s="35"/>
      <c r="WRC689" s="35"/>
      <c r="WRD689" s="35"/>
      <c r="WRE689" s="35"/>
      <c r="WRF689" s="35"/>
      <c r="WRG689" s="35"/>
      <c r="WRH689" s="35"/>
      <c r="WRI689" s="35"/>
      <c r="WRJ689" s="35"/>
      <c r="WRK689" s="35"/>
      <c r="WRL689" s="35"/>
      <c r="WRM689" s="35"/>
      <c r="WRN689" s="35"/>
      <c r="WRO689" s="35"/>
      <c r="WRP689" s="35"/>
      <c r="WRQ689" s="35"/>
      <c r="WRR689" s="35"/>
      <c r="WRS689" s="35"/>
      <c r="WRT689" s="35"/>
      <c r="WRU689" s="35"/>
      <c r="WRV689" s="35"/>
      <c r="WRW689" s="35"/>
      <c r="WRX689" s="35"/>
      <c r="WRY689" s="35"/>
      <c r="WRZ689" s="35"/>
      <c r="WSA689" s="35"/>
      <c r="WSB689" s="35"/>
      <c r="WSC689" s="35"/>
      <c r="WSD689" s="35"/>
      <c r="WSE689" s="35"/>
      <c r="WSF689" s="35"/>
      <c r="WSG689" s="35"/>
      <c r="WSH689" s="35"/>
      <c r="WSI689" s="35"/>
      <c r="WSJ689" s="35"/>
      <c r="WSK689" s="35"/>
      <c r="WSL689" s="35"/>
      <c r="WSM689" s="35"/>
      <c r="WSN689" s="35"/>
      <c r="WSO689" s="35"/>
      <c r="WSP689" s="35"/>
      <c r="WSQ689" s="35"/>
      <c r="WSR689" s="35"/>
      <c r="WSS689" s="35"/>
      <c r="WST689" s="35"/>
      <c r="WSU689" s="35"/>
      <c r="WSV689" s="35"/>
      <c r="WSW689" s="35"/>
      <c r="WSX689" s="35"/>
      <c r="WSY689" s="35"/>
      <c r="WSZ689" s="35"/>
      <c r="WTA689" s="35"/>
      <c r="WTB689" s="35"/>
      <c r="WTC689" s="35"/>
      <c r="WTD689" s="35"/>
      <c r="WTE689" s="35"/>
      <c r="WTF689" s="35"/>
      <c r="WTG689" s="35"/>
      <c r="WTH689" s="35"/>
      <c r="WTI689" s="35"/>
      <c r="WTJ689" s="35"/>
      <c r="WTK689" s="35"/>
      <c r="WTL689" s="35"/>
      <c r="WTM689" s="35"/>
      <c r="WTN689" s="35"/>
      <c r="WTO689" s="35"/>
      <c r="WTP689" s="35"/>
      <c r="WTQ689" s="35"/>
      <c r="WTR689" s="35"/>
      <c r="WTS689" s="35"/>
      <c r="WTT689" s="35"/>
      <c r="WTU689" s="35"/>
      <c r="WTV689" s="35"/>
      <c r="WTW689" s="35"/>
      <c r="WTX689" s="35"/>
      <c r="WTY689" s="35"/>
      <c r="WTZ689" s="35"/>
      <c r="WUA689" s="35"/>
      <c r="WUB689" s="35"/>
      <c r="WUC689" s="35"/>
      <c r="WUD689" s="35"/>
      <c r="WUE689" s="35"/>
      <c r="WUF689" s="35"/>
      <c r="WUG689" s="35"/>
      <c r="WUH689" s="35"/>
      <c r="WUI689" s="35"/>
      <c r="WUJ689" s="35"/>
      <c r="WUK689" s="35"/>
      <c r="WUL689" s="35"/>
      <c r="WUM689" s="35"/>
      <c r="WUN689" s="35"/>
      <c r="WUO689" s="35"/>
      <c r="WUP689" s="35"/>
      <c r="WUQ689" s="35"/>
      <c r="WUR689" s="35"/>
      <c r="WUS689" s="35"/>
      <c r="WUT689" s="35"/>
      <c r="WUU689" s="35"/>
      <c r="WUV689" s="35"/>
      <c r="WUW689" s="35"/>
      <c r="WUX689" s="35"/>
      <c r="WUY689" s="35"/>
      <c r="WUZ689" s="35"/>
      <c r="WVA689" s="35"/>
      <c r="WVB689" s="35"/>
      <c r="WVC689" s="35"/>
      <c r="WVD689" s="35"/>
      <c r="WVE689" s="35"/>
      <c r="WVF689" s="35"/>
      <c r="WVG689" s="35"/>
      <c r="WVH689" s="35"/>
      <c r="WVI689" s="35"/>
      <c r="WVJ689" s="35"/>
      <c r="WVK689" s="35"/>
      <c r="WVL689" s="35"/>
      <c r="WVM689" s="35"/>
      <c r="WVN689" s="35"/>
      <c r="WVO689" s="35"/>
      <c r="WVP689" s="35"/>
      <c r="WVQ689" s="35"/>
      <c r="WVR689" s="35"/>
      <c r="WVS689" s="35"/>
      <c r="WVT689" s="35"/>
      <c r="WVU689" s="35"/>
      <c r="WVV689" s="35"/>
      <c r="WVW689" s="35"/>
      <c r="WVX689" s="35"/>
      <c r="WVY689" s="35"/>
      <c r="WVZ689" s="35"/>
      <c r="WWA689" s="35"/>
      <c r="WWB689" s="35"/>
      <c r="WWC689" s="35"/>
      <c r="WWD689" s="35"/>
      <c r="WWE689" s="35"/>
      <c r="WWF689" s="35"/>
      <c r="WWG689" s="35"/>
      <c r="WWH689" s="35"/>
      <c r="WWI689" s="35"/>
      <c r="WWJ689" s="35"/>
      <c r="WWK689" s="35"/>
      <c r="WWL689" s="35"/>
      <c r="WWM689" s="35"/>
      <c r="WWN689" s="35"/>
      <c r="WWO689" s="35"/>
      <c r="WWP689" s="35"/>
      <c r="WWQ689" s="35"/>
      <c r="WWR689" s="35"/>
      <c r="WWS689" s="35"/>
      <c r="WWT689" s="35"/>
      <c r="WWU689" s="35"/>
      <c r="WWV689" s="35"/>
      <c r="WWW689" s="35"/>
      <c r="WWX689" s="35"/>
      <c r="WWY689" s="35"/>
      <c r="WWZ689" s="35"/>
      <c r="WXA689" s="35"/>
      <c r="WXB689" s="35"/>
      <c r="WXC689" s="35"/>
      <c r="WXD689" s="35"/>
      <c r="WXE689" s="35"/>
      <c r="WXF689" s="35"/>
      <c r="WXG689" s="35"/>
      <c r="WXH689" s="35"/>
      <c r="WXI689" s="35"/>
      <c r="WXJ689" s="35"/>
      <c r="WXK689" s="35"/>
      <c r="WXL689" s="35"/>
      <c r="WXM689" s="35"/>
      <c r="WXN689" s="35"/>
      <c r="WXO689" s="35"/>
      <c r="WXP689" s="35"/>
      <c r="WXQ689" s="35"/>
      <c r="WXR689" s="35"/>
      <c r="WXS689" s="35"/>
      <c r="WXT689" s="35"/>
      <c r="WXU689" s="35"/>
      <c r="WXV689" s="35"/>
      <c r="WXW689" s="35"/>
      <c r="WXX689" s="35"/>
      <c r="WXY689" s="35"/>
      <c r="WXZ689" s="35"/>
      <c r="WYA689" s="35"/>
      <c r="WYB689" s="35"/>
      <c r="WYC689" s="35"/>
      <c r="WYD689" s="35"/>
      <c r="WYE689" s="35"/>
      <c r="WYF689" s="35"/>
      <c r="WYG689" s="35"/>
      <c r="WYH689" s="35"/>
      <c r="WYI689" s="35"/>
      <c r="WYJ689" s="35"/>
      <c r="WYK689" s="35"/>
      <c r="WYL689" s="35"/>
      <c r="WYM689" s="35"/>
      <c r="WYN689" s="35"/>
      <c r="WYO689" s="35"/>
      <c r="WYP689" s="35"/>
      <c r="WYQ689" s="35"/>
      <c r="WYR689" s="35"/>
      <c r="WYS689" s="35"/>
      <c r="WYT689" s="35"/>
      <c r="WYU689" s="35"/>
      <c r="WYV689" s="35"/>
      <c r="WYW689" s="35"/>
      <c r="WYX689" s="35"/>
      <c r="WYY689" s="35"/>
      <c r="WYZ689" s="35"/>
      <c r="WZA689" s="35"/>
      <c r="WZB689" s="35"/>
      <c r="WZC689" s="35"/>
      <c r="WZD689" s="35"/>
      <c r="WZE689" s="35"/>
      <c r="WZF689" s="35"/>
      <c r="WZG689" s="35"/>
      <c r="WZH689" s="35"/>
      <c r="WZI689" s="35"/>
      <c r="WZJ689" s="35"/>
      <c r="WZK689" s="35"/>
      <c r="WZL689" s="35"/>
      <c r="WZM689" s="35"/>
      <c r="WZN689" s="35"/>
      <c r="WZO689" s="35"/>
      <c r="WZP689" s="35"/>
      <c r="WZQ689" s="35"/>
      <c r="WZR689" s="35"/>
      <c r="WZS689" s="35"/>
      <c r="WZT689" s="35"/>
      <c r="WZU689" s="35"/>
      <c r="WZV689" s="35"/>
      <c r="WZW689" s="35"/>
      <c r="WZX689" s="35"/>
      <c r="WZY689" s="35"/>
      <c r="WZZ689" s="35"/>
      <c r="XAA689" s="35"/>
      <c r="XAB689" s="35"/>
      <c r="XAC689" s="35"/>
      <c r="XAD689" s="35"/>
      <c r="XAE689" s="35"/>
      <c r="XAF689" s="35"/>
      <c r="XAG689" s="35"/>
      <c r="XAH689" s="35"/>
      <c r="XAI689" s="35"/>
      <c r="XAJ689" s="35"/>
      <c r="XAK689" s="35"/>
      <c r="XAL689" s="35"/>
      <c r="XAM689" s="35"/>
      <c r="XAN689" s="35"/>
      <c r="XAO689" s="35"/>
      <c r="XAP689" s="35"/>
      <c r="XAQ689" s="35"/>
      <c r="XAR689" s="35"/>
      <c r="XAS689" s="35"/>
      <c r="XAT689" s="35"/>
      <c r="XAU689" s="35"/>
      <c r="XAV689" s="35"/>
      <c r="XAW689" s="35"/>
      <c r="XAX689" s="35"/>
      <c r="XAY689" s="35"/>
      <c r="XAZ689" s="35"/>
      <c r="XBA689" s="35"/>
      <c r="XBB689" s="35"/>
      <c r="XBC689" s="35"/>
      <c r="XBD689" s="35"/>
      <c r="XBE689" s="35"/>
      <c r="XBF689" s="35"/>
      <c r="XBG689" s="35"/>
      <c r="XBH689" s="35"/>
      <c r="XBI689" s="35"/>
      <c r="XBJ689" s="35"/>
      <c r="XBK689" s="35"/>
      <c r="XBL689" s="35"/>
      <c r="XBM689" s="35"/>
      <c r="XBN689" s="35"/>
      <c r="XBO689" s="35"/>
      <c r="XBP689" s="35"/>
      <c r="XBQ689" s="35"/>
      <c r="XBR689" s="35"/>
      <c r="XBS689" s="35"/>
      <c r="XBT689" s="35"/>
      <c r="XBU689" s="35"/>
      <c r="XBV689" s="35"/>
      <c r="XBW689" s="35"/>
      <c r="XBX689" s="35"/>
      <c r="XBY689" s="35"/>
      <c r="XBZ689" s="35"/>
      <c r="XCA689" s="35"/>
      <c r="XCB689" s="35"/>
      <c r="XCC689" s="35"/>
      <c r="XCD689" s="35"/>
      <c r="XCE689" s="35"/>
      <c r="XCF689" s="35"/>
      <c r="XCG689" s="35"/>
      <c r="XCH689" s="35"/>
      <c r="XCI689" s="35"/>
      <c r="XCJ689" s="35"/>
      <c r="XCK689" s="35"/>
      <c r="XCL689" s="35"/>
      <c r="XCM689" s="35"/>
      <c r="XCN689" s="35"/>
      <c r="XCO689" s="35"/>
      <c r="XCP689" s="35"/>
      <c r="XCQ689" s="35"/>
      <c r="XCR689" s="35"/>
      <c r="XCS689" s="35"/>
      <c r="XCT689" s="35"/>
      <c r="XCU689" s="35"/>
      <c r="XCV689" s="35"/>
      <c r="XCW689" s="35"/>
      <c r="XCX689" s="35"/>
    </row>
    <row r="690" spans="1:16326" ht="63.75" x14ac:dyDescent="0.2">
      <c r="A690" s="12">
        <v>623</v>
      </c>
      <c r="B690" s="62" t="s">
        <v>1028</v>
      </c>
      <c r="C690" s="13" t="s">
        <v>1101</v>
      </c>
      <c r="D690" s="46" t="s">
        <v>1029</v>
      </c>
      <c r="E690" s="62" t="s">
        <v>42</v>
      </c>
      <c r="F690" s="58">
        <v>1</v>
      </c>
      <c r="G690" s="73">
        <v>30878.571428571424</v>
      </c>
      <c r="H690" s="73">
        <v>30878.571428571424</v>
      </c>
      <c r="I690" s="94">
        <v>34584</v>
      </c>
      <c r="J690" s="16" t="s">
        <v>1096</v>
      </c>
      <c r="K690" s="46" t="s">
        <v>1020</v>
      </c>
      <c r="L690" s="14" t="s">
        <v>44</v>
      </c>
      <c r="M690" s="35"/>
      <c r="N690" s="35"/>
      <c r="O690" s="35"/>
      <c r="P690" s="35"/>
      <c r="Q690" s="35"/>
      <c r="R690" s="35"/>
      <c r="S690" s="35"/>
      <c r="T690" s="35"/>
      <c r="U690" s="35"/>
      <c r="V690" s="35"/>
      <c r="W690" s="35"/>
      <c r="X690" s="35"/>
      <c r="Y690" s="35"/>
      <c r="Z690" s="35"/>
      <c r="AA690" s="35"/>
      <c r="AB690" s="35"/>
      <c r="AC690" s="35"/>
      <c r="AD690" s="35"/>
      <c r="AE690" s="35"/>
      <c r="AF690" s="35"/>
      <c r="AG690" s="35"/>
      <c r="AH690" s="35"/>
      <c r="AI690" s="35"/>
      <c r="AJ690" s="35"/>
      <c r="AK690" s="35"/>
      <c r="AL690" s="35"/>
      <c r="AM690" s="35"/>
      <c r="AN690" s="35"/>
      <c r="AO690" s="35"/>
      <c r="AP690" s="35"/>
      <c r="AQ690" s="35"/>
      <c r="AR690" s="35"/>
      <c r="AS690" s="35"/>
      <c r="AT690" s="35"/>
      <c r="AU690" s="35"/>
      <c r="AV690" s="35"/>
      <c r="AW690" s="35"/>
      <c r="AX690" s="35"/>
      <c r="AY690" s="35"/>
      <c r="AZ690" s="35"/>
      <c r="BA690" s="35"/>
      <c r="BB690" s="35"/>
      <c r="BC690" s="35"/>
      <c r="BD690" s="35"/>
      <c r="BE690" s="35"/>
      <c r="BF690" s="35"/>
      <c r="BG690" s="35"/>
      <c r="BH690" s="35"/>
      <c r="BI690" s="35"/>
      <c r="BJ690" s="35"/>
      <c r="BK690" s="35"/>
      <c r="BL690" s="35"/>
      <c r="BM690" s="35"/>
      <c r="BN690" s="35"/>
      <c r="BO690" s="35"/>
      <c r="BP690" s="35"/>
      <c r="BQ690" s="35"/>
      <c r="BR690" s="35"/>
      <c r="BS690" s="35"/>
      <c r="BT690" s="35"/>
      <c r="BU690" s="35"/>
      <c r="BV690" s="35"/>
      <c r="BW690" s="35"/>
      <c r="BX690" s="35"/>
      <c r="BY690" s="35"/>
      <c r="BZ690" s="35"/>
      <c r="CA690" s="35"/>
      <c r="CB690" s="35"/>
      <c r="CC690" s="35"/>
      <c r="CD690" s="35"/>
      <c r="CE690" s="35"/>
      <c r="CF690" s="35"/>
      <c r="CG690" s="35"/>
      <c r="CH690" s="35"/>
      <c r="CI690" s="35"/>
      <c r="CJ690" s="35"/>
      <c r="CK690" s="35"/>
      <c r="CL690" s="35"/>
      <c r="CM690" s="35"/>
      <c r="CN690" s="35"/>
      <c r="CO690" s="35"/>
      <c r="CP690" s="35"/>
      <c r="CQ690" s="35"/>
      <c r="CR690" s="35"/>
      <c r="CS690" s="35"/>
      <c r="CT690" s="35"/>
      <c r="CU690" s="35"/>
      <c r="CV690" s="35"/>
      <c r="CW690" s="35"/>
      <c r="CX690" s="35"/>
      <c r="CY690" s="35"/>
      <c r="CZ690" s="35"/>
      <c r="DA690" s="35"/>
      <c r="DB690" s="35"/>
      <c r="DC690" s="35"/>
      <c r="DD690" s="35"/>
      <c r="DE690" s="35"/>
      <c r="DF690" s="35"/>
      <c r="DG690" s="35"/>
      <c r="DH690" s="35"/>
      <c r="DI690" s="35"/>
      <c r="DJ690" s="35"/>
      <c r="DK690" s="35"/>
      <c r="DL690" s="35"/>
      <c r="DM690" s="35"/>
      <c r="DN690" s="35"/>
      <c r="DO690" s="35"/>
      <c r="DP690" s="35"/>
      <c r="DQ690" s="35"/>
      <c r="DR690" s="35"/>
      <c r="DS690" s="35"/>
      <c r="DT690" s="35"/>
      <c r="DU690" s="35"/>
      <c r="DV690" s="35"/>
      <c r="DW690" s="35"/>
      <c r="DX690" s="35"/>
      <c r="DY690" s="35"/>
      <c r="DZ690" s="35"/>
      <c r="EA690" s="35"/>
      <c r="EB690" s="35"/>
      <c r="EC690" s="35"/>
      <c r="ED690" s="35"/>
      <c r="EE690" s="35"/>
      <c r="EF690" s="35"/>
      <c r="EG690" s="35"/>
      <c r="EH690" s="35"/>
      <c r="EI690" s="35"/>
      <c r="EJ690" s="35"/>
      <c r="EK690" s="35"/>
      <c r="EL690" s="35"/>
      <c r="EM690" s="35"/>
      <c r="EN690" s="35"/>
      <c r="EO690" s="35"/>
      <c r="EP690" s="35"/>
      <c r="EQ690" s="35"/>
      <c r="ER690" s="35"/>
      <c r="ES690" s="35"/>
      <c r="ET690" s="35"/>
      <c r="EU690" s="35"/>
      <c r="EV690" s="35"/>
      <c r="EW690" s="35"/>
      <c r="EX690" s="35"/>
      <c r="EY690" s="35"/>
      <c r="EZ690" s="35"/>
      <c r="FA690" s="35"/>
      <c r="FB690" s="35"/>
      <c r="FC690" s="35"/>
      <c r="FD690" s="35"/>
      <c r="FE690" s="35"/>
      <c r="FF690" s="35"/>
      <c r="FG690" s="35"/>
      <c r="FH690" s="35"/>
      <c r="FI690" s="35"/>
      <c r="FJ690" s="35"/>
      <c r="FK690" s="35"/>
      <c r="FL690" s="35"/>
      <c r="FM690" s="35"/>
      <c r="FN690" s="35"/>
      <c r="FO690" s="35"/>
      <c r="FP690" s="35"/>
      <c r="FQ690" s="35"/>
      <c r="FR690" s="35"/>
      <c r="FS690" s="35"/>
      <c r="FT690" s="35"/>
      <c r="FU690" s="35"/>
      <c r="FV690" s="35"/>
      <c r="FW690" s="35"/>
      <c r="FX690" s="35"/>
      <c r="FY690" s="35"/>
      <c r="FZ690" s="35"/>
      <c r="GA690" s="35"/>
      <c r="GB690" s="35"/>
      <c r="GC690" s="35"/>
      <c r="GD690" s="35"/>
      <c r="GE690" s="35"/>
      <c r="GF690" s="35"/>
      <c r="GG690" s="35"/>
      <c r="GH690" s="35"/>
      <c r="GI690" s="35"/>
      <c r="GJ690" s="35"/>
      <c r="GK690" s="35"/>
      <c r="GL690" s="35"/>
      <c r="GM690" s="35"/>
      <c r="GN690" s="35"/>
      <c r="GO690" s="35"/>
      <c r="GP690" s="35"/>
      <c r="GQ690" s="35"/>
      <c r="GR690" s="35"/>
      <c r="GS690" s="35"/>
      <c r="GT690" s="35"/>
      <c r="GU690" s="35"/>
      <c r="GV690" s="35"/>
      <c r="GW690" s="35"/>
      <c r="GX690" s="35"/>
      <c r="GY690" s="35"/>
      <c r="GZ690" s="35"/>
      <c r="HA690" s="35"/>
      <c r="HB690" s="35"/>
      <c r="HC690" s="35"/>
      <c r="HD690" s="35"/>
      <c r="HE690" s="35"/>
      <c r="HF690" s="35"/>
      <c r="HG690" s="35"/>
      <c r="HH690" s="35"/>
      <c r="HI690" s="35"/>
      <c r="HJ690" s="35"/>
      <c r="HK690" s="35"/>
      <c r="HL690" s="35"/>
      <c r="HM690" s="35"/>
      <c r="HN690" s="35"/>
      <c r="HO690" s="35"/>
      <c r="HP690" s="35"/>
      <c r="HQ690" s="35"/>
      <c r="HR690" s="35"/>
      <c r="HS690" s="35"/>
      <c r="HT690" s="35"/>
      <c r="HU690" s="35"/>
      <c r="HV690" s="35"/>
      <c r="HW690" s="35"/>
      <c r="HX690" s="35"/>
      <c r="HY690" s="35"/>
      <c r="HZ690" s="35"/>
      <c r="IA690" s="35"/>
      <c r="IB690" s="35"/>
      <c r="IC690" s="35"/>
      <c r="ID690" s="35"/>
      <c r="IE690" s="35"/>
      <c r="IF690" s="35"/>
      <c r="IG690" s="35"/>
      <c r="IH690" s="35"/>
      <c r="II690" s="35"/>
      <c r="IJ690" s="35"/>
      <c r="IK690" s="35"/>
      <c r="IL690" s="35"/>
      <c r="IM690" s="35"/>
      <c r="IN690" s="35"/>
      <c r="IO690" s="35"/>
      <c r="IP690" s="35"/>
      <c r="IQ690" s="35"/>
      <c r="IR690" s="35"/>
      <c r="IS690" s="35"/>
      <c r="IT690" s="35"/>
      <c r="IU690" s="35"/>
      <c r="IV690" s="35"/>
      <c r="IW690" s="35"/>
      <c r="IX690" s="35"/>
      <c r="IY690" s="35"/>
      <c r="IZ690" s="35"/>
      <c r="JA690" s="35"/>
      <c r="JB690" s="35"/>
      <c r="JC690" s="35"/>
      <c r="JD690" s="35"/>
      <c r="JE690" s="35"/>
      <c r="JF690" s="35"/>
      <c r="JG690" s="35"/>
      <c r="JH690" s="35"/>
      <c r="JI690" s="35"/>
      <c r="JJ690" s="35"/>
      <c r="JK690" s="35"/>
      <c r="JL690" s="35"/>
      <c r="JM690" s="35"/>
      <c r="JN690" s="35"/>
      <c r="JO690" s="35"/>
      <c r="JP690" s="35"/>
      <c r="JQ690" s="35"/>
      <c r="JR690" s="35"/>
      <c r="JS690" s="35"/>
      <c r="JT690" s="35"/>
      <c r="JU690" s="35"/>
      <c r="JV690" s="35"/>
      <c r="JW690" s="35"/>
      <c r="JX690" s="35"/>
      <c r="JY690" s="35"/>
      <c r="JZ690" s="35"/>
      <c r="KA690" s="35"/>
      <c r="KB690" s="35"/>
      <c r="KC690" s="35"/>
      <c r="KD690" s="35"/>
      <c r="KE690" s="35"/>
      <c r="KF690" s="35"/>
      <c r="KG690" s="35"/>
      <c r="KH690" s="35"/>
      <c r="KI690" s="35"/>
      <c r="KJ690" s="35"/>
      <c r="KK690" s="35"/>
      <c r="KL690" s="35"/>
      <c r="KM690" s="35"/>
      <c r="KN690" s="35"/>
      <c r="KO690" s="35"/>
      <c r="KP690" s="35"/>
      <c r="KQ690" s="35"/>
      <c r="KR690" s="35"/>
      <c r="KS690" s="35"/>
      <c r="KT690" s="35"/>
      <c r="KU690" s="35"/>
      <c r="KV690" s="35"/>
      <c r="KW690" s="35"/>
      <c r="KX690" s="35"/>
      <c r="KY690" s="35"/>
      <c r="KZ690" s="35"/>
      <c r="LA690" s="35"/>
      <c r="LB690" s="35"/>
      <c r="LC690" s="35"/>
      <c r="LD690" s="35"/>
      <c r="LE690" s="35"/>
      <c r="LF690" s="35"/>
      <c r="LG690" s="35"/>
      <c r="LH690" s="35"/>
      <c r="LI690" s="35"/>
      <c r="LJ690" s="35"/>
      <c r="LK690" s="35"/>
      <c r="LL690" s="35"/>
      <c r="LM690" s="35"/>
      <c r="LN690" s="35"/>
      <c r="LO690" s="35"/>
      <c r="LP690" s="35"/>
      <c r="LQ690" s="35"/>
      <c r="LR690" s="35"/>
      <c r="LS690" s="35"/>
      <c r="LT690" s="35"/>
      <c r="LU690" s="35"/>
      <c r="LV690" s="35"/>
      <c r="LW690" s="35"/>
      <c r="LX690" s="35"/>
      <c r="LY690" s="35"/>
      <c r="LZ690" s="35"/>
      <c r="MA690" s="35"/>
      <c r="MB690" s="35"/>
      <c r="MC690" s="35"/>
      <c r="MD690" s="35"/>
      <c r="ME690" s="35"/>
      <c r="MF690" s="35"/>
      <c r="MG690" s="35"/>
      <c r="MH690" s="35"/>
      <c r="MI690" s="35"/>
      <c r="MJ690" s="35"/>
      <c r="MK690" s="35"/>
      <c r="ML690" s="35"/>
      <c r="MM690" s="35"/>
      <c r="MN690" s="35"/>
      <c r="MO690" s="35"/>
      <c r="MP690" s="35"/>
      <c r="MQ690" s="35"/>
      <c r="MR690" s="35"/>
      <c r="MS690" s="35"/>
      <c r="MT690" s="35"/>
      <c r="MU690" s="35"/>
      <c r="MV690" s="35"/>
      <c r="MW690" s="35"/>
      <c r="MX690" s="35"/>
      <c r="MY690" s="35"/>
      <c r="MZ690" s="35"/>
      <c r="NA690" s="35"/>
      <c r="NB690" s="35"/>
      <c r="NC690" s="35"/>
      <c r="ND690" s="35"/>
      <c r="NE690" s="35"/>
      <c r="NF690" s="35"/>
      <c r="NG690" s="35"/>
      <c r="NH690" s="35"/>
      <c r="NI690" s="35"/>
      <c r="NJ690" s="35"/>
      <c r="NK690" s="35"/>
      <c r="NL690" s="35"/>
      <c r="NM690" s="35"/>
      <c r="NN690" s="35"/>
      <c r="NO690" s="35"/>
      <c r="NP690" s="35"/>
      <c r="NQ690" s="35"/>
      <c r="NR690" s="35"/>
      <c r="NS690" s="35"/>
      <c r="NT690" s="35"/>
      <c r="NU690" s="35"/>
      <c r="NV690" s="35"/>
      <c r="NW690" s="35"/>
      <c r="NX690" s="35"/>
      <c r="NY690" s="35"/>
      <c r="NZ690" s="35"/>
      <c r="OA690" s="35"/>
      <c r="OB690" s="35"/>
      <c r="OC690" s="35"/>
      <c r="OD690" s="35"/>
      <c r="OE690" s="35"/>
      <c r="OF690" s="35"/>
      <c r="OG690" s="35"/>
      <c r="OH690" s="35"/>
      <c r="OI690" s="35"/>
      <c r="OJ690" s="35"/>
      <c r="OK690" s="35"/>
      <c r="OL690" s="35"/>
      <c r="OM690" s="35"/>
      <c r="ON690" s="35"/>
      <c r="OO690" s="35"/>
      <c r="OP690" s="35"/>
      <c r="OQ690" s="35"/>
      <c r="OR690" s="35"/>
      <c r="OS690" s="35"/>
      <c r="OT690" s="35"/>
      <c r="OU690" s="35"/>
      <c r="OV690" s="35"/>
      <c r="OW690" s="35"/>
      <c r="OX690" s="35"/>
      <c r="OY690" s="35"/>
      <c r="OZ690" s="35"/>
      <c r="PA690" s="35"/>
      <c r="PB690" s="35"/>
      <c r="PC690" s="35"/>
      <c r="PD690" s="35"/>
      <c r="PE690" s="35"/>
      <c r="PF690" s="35"/>
      <c r="PG690" s="35"/>
      <c r="PH690" s="35"/>
      <c r="PI690" s="35"/>
      <c r="PJ690" s="35"/>
      <c r="PK690" s="35"/>
      <c r="PL690" s="35"/>
      <c r="PM690" s="35"/>
      <c r="PN690" s="35"/>
      <c r="PO690" s="35"/>
      <c r="PP690" s="35"/>
      <c r="PQ690" s="35"/>
      <c r="PR690" s="35"/>
      <c r="PS690" s="35"/>
      <c r="PT690" s="35"/>
      <c r="PU690" s="35"/>
      <c r="PV690" s="35"/>
      <c r="PW690" s="35"/>
      <c r="PX690" s="35"/>
      <c r="PY690" s="35"/>
      <c r="PZ690" s="35"/>
      <c r="QA690" s="35"/>
      <c r="QB690" s="35"/>
      <c r="QC690" s="35"/>
      <c r="QD690" s="35"/>
      <c r="QE690" s="35"/>
      <c r="QF690" s="35"/>
      <c r="QG690" s="35"/>
      <c r="QH690" s="35"/>
      <c r="QI690" s="35"/>
      <c r="QJ690" s="35"/>
      <c r="QK690" s="35"/>
      <c r="QL690" s="35"/>
      <c r="QM690" s="35"/>
      <c r="QN690" s="35"/>
      <c r="QO690" s="35"/>
      <c r="QP690" s="35"/>
      <c r="QQ690" s="35"/>
      <c r="QR690" s="35"/>
      <c r="QS690" s="35"/>
      <c r="QT690" s="35"/>
      <c r="QU690" s="35"/>
      <c r="QV690" s="35"/>
      <c r="QW690" s="35"/>
      <c r="QX690" s="35"/>
      <c r="QY690" s="35"/>
      <c r="QZ690" s="35"/>
      <c r="RA690" s="35"/>
      <c r="RB690" s="35"/>
      <c r="RC690" s="35"/>
      <c r="RD690" s="35"/>
      <c r="RE690" s="35"/>
      <c r="RF690" s="35"/>
      <c r="RG690" s="35"/>
      <c r="RH690" s="35"/>
      <c r="RI690" s="35"/>
      <c r="RJ690" s="35"/>
      <c r="RK690" s="35"/>
      <c r="RL690" s="35"/>
      <c r="RM690" s="35"/>
      <c r="RN690" s="35"/>
      <c r="RO690" s="35"/>
      <c r="RP690" s="35"/>
      <c r="RQ690" s="35"/>
      <c r="RR690" s="35"/>
      <c r="RS690" s="35"/>
      <c r="RT690" s="35"/>
      <c r="RU690" s="35"/>
      <c r="RV690" s="35"/>
      <c r="RW690" s="35"/>
      <c r="RX690" s="35"/>
      <c r="RY690" s="35"/>
      <c r="RZ690" s="35"/>
      <c r="SA690" s="35"/>
      <c r="SB690" s="35"/>
      <c r="SC690" s="35"/>
      <c r="SD690" s="35"/>
      <c r="SE690" s="35"/>
      <c r="SF690" s="35"/>
      <c r="SG690" s="35"/>
      <c r="SH690" s="35"/>
      <c r="SI690" s="35"/>
      <c r="SJ690" s="35"/>
      <c r="SK690" s="35"/>
      <c r="SL690" s="35"/>
      <c r="SM690" s="35"/>
      <c r="SN690" s="35"/>
      <c r="SO690" s="35"/>
      <c r="SP690" s="35"/>
      <c r="SQ690" s="35"/>
      <c r="SR690" s="35"/>
      <c r="SS690" s="35"/>
      <c r="ST690" s="35"/>
      <c r="SU690" s="35"/>
      <c r="SV690" s="35"/>
      <c r="SW690" s="35"/>
      <c r="SX690" s="35"/>
      <c r="SY690" s="35"/>
      <c r="SZ690" s="35"/>
      <c r="TA690" s="35"/>
      <c r="TB690" s="35"/>
      <c r="TC690" s="35"/>
      <c r="TD690" s="35"/>
      <c r="TE690" s="35"/>
      <c r="TF690" s="35"/>
      <c r="TG690" s="35"/>
      <c r="TH690" s="35"/>
      <c r="TI690" s="35"/>
      <c r="TJ690" s="35"/>
      <c r="TK690" s="35"/>
      <c r="TL690" s="35"/>
      <c r="TM690" s="35"/>
      <c r="TN690" s="35"/>
      <c r="TO690" s="35"/>
      <c r="TP690" s="35"/>
      <c r="TQ690" s="35"/>
      <c r="TR690" s="35"/>
      <c r="TS690" s="35"/>
      <c r="TT690" s="35"/>
      <c r="TU690" s="35"/>
      <c r="TV690" s="35"/>
      <c r="TW690" s="35"/>
      <c r="TX690" s="35"/>
      <c r="TY690" s="35"/>
      <c r="TZ690" s="35"/>
      <c r="UA690" s="35"/>
      <c r="UB690" s="35"/>
      <c r="UC690" s="35"/>
      <c r="UD690" s="35"/>
      <c r="UE690" s="35"/>
      <c r="UF690" s="35"/>
      <c r="UG690" s="35"/>
      <c r="UH690" s="35"/>
      <c r="UI690" s="35"/>
      <c r="UJ690" s="35"/>
      <c r="UK690" s="35"/>
      <c r="UL690" s="35"/>
      <c r="UM690" s="35"/>
      <c r="UN690" s="35"/>
      <c r="UO690" s="35"/>
      <c r="UP690" s="35"/>
      <c r="UQ690" s="35"/>
      <c r="UR690" s="35"/>
      <c r="US690" s="35"/>
      <c r="UT690" s="35"/>
      <c r="UU690" s="35"/>
      <c r="UV690" s="35"/>
      <c r="UW690" s="35"/>
      <c r="UX690" s="35"/>
      <c r="UY690" s="35"/>
      <c r="UZ690" s="35"/>
      <c r="VA690" s="35"/>
      <c r="VB690" s="35"/>
      <c r="VC690" s="35"/>
      <c r="VD690" s="35"/>
      <c r="VE690" s="35"/>
      <c r="VF690" s="35"/>
      <c r="VG690" s="35"/>
      <c r="VH690" s="35"/>
      <c r="VI690" s="35"/>
      <c r="VJ690" s="35"/>
      <c r="VK690" s="35"/>
      <c r="VL690" s="35"/>
      <c r="VM690" s="35"/>
      <c r="VN690" s="35"/>
      <c r="VO690" s="35"/>
      <c r="VP690" s="35"/>
      <c r="VQ690" s="35"/>
      <c r="VR690" s="35"/>
      <c r="VS690" s="35"/>
      <c r="VT690" s="35"/>
      <c r="VU690" s="35"/>
      <c r="VV690" s="35"/>
      <c r="VW690" s="35"/>
      <c r="VX690" s="35"/>
      <c r="VY690" s="35"/>
      <c r="VZ690" s="35"/>
      <c r="WA690" s="35"/>
      <c r="WB690" s="35"/>
      <c r="WC690" s="35"/>
      <c r="WD690" s="35"/>
      <c r="WE690" s="35"/>
      <c r="WF690" s="35"/>
      <c r="WG690" s="35"/>
      <c r="WH690" s="35"/>
      <c r="WI690" s="35"/>
      <c r="WJ690" s="35"/>
      <c r="WK690" s="35"/>
      <c r="WL690" s="35"/>
      <c r="WM690" s="35"/>
      <c r="WN690" s="35"/>
      <c r="WO690" s="35"/>
      <c r="WP690" s="35"/>
      <c r="WQ690" s="35"/>
      <c r="WR690" s="35"/>
      <c r="WS690" s="35"/>
      <c r="WT690" s="35"/>
      <c r="WU690" s="35"/>
      <c r="WV690" s="35"/>
      <c r="WW690" s="35"/>
      <c r="WX690" s="35"/>
      <c r="WY690" s="35"/>
      <c r="WZ690" s="35"/>
      <c r="XA690" s="35"/>
      <c r="XB690" s="35"/>
      <c r="XC690" s="35"/>
      <c r="XD690" s="35"/>
      <c r="XE690" s="35"/>
      <c r="XF690" s="35"/>
      <c r="XG690" s="35"/>
      <c r="XH690" s="35"/>
      <c r="XI690" s="35"/>
      <c r="XJ690" s="35"/>
      <c r="XK690" s="35"/>
      <c r="XL690" s="35"/>
      <c r="XM690" s="35"/>
      <c r="XN690" s="35"/>
      <c r="XO690" s="35"/>
      <c r="XP690" s="35"/>
      <c r="XQ690" s="35"/>
      <c r="XR690" s="35"/>
      <c r="XS690" s="35"/>
      <c r="XT690" s="35"/>
      <c r="XU690" s="35"/>
      <c r="XV690" s="35"/>
      <c r="XW690" s="35"/>
      <c r="XX690" s="35"/>
      <c r="XY690" s="35"/>
      <c r="XZ690" s="35"/>
      <c r="YA690" s="35"/>
      <c r="YB690" s="35"/>
      <c r="YC690" s="35"/>
      <c r="YD690" s="35"/>
      <c r="YE690" s="35"/>
      <c r="YF690" s="35"/>
      <c r="YG690" s="35"/>
      <c r="YH690" s="35"/>
      <c r="YI690" s="35"/>
      <c r="YJ690" s="35"/>
      <c r="YK690" s="35"/>
      <c r="YL690" s="35"/>
      <c r="YM690" s="35"/>
      <c r="YN690" s="35"/>
      <c r="YO690" s="35"/>
      <c r="YP690" s="35"/>
      <c r="YQ690" s="35"/>
      <c r="YR690" s="35"/>
      <c r="YS690" s="35"/>
      <c r="YT690" s="35"/>
      <c r="YU690" s="35"/>
      <c r="YV690" s="35"/>
      <c r="YW690" s="35"/>
      <c r="YX690" s="35"/>
      <c r="YY690" s="35"/>
      <c r="YZ690" s="35"/>
      <c r="ZA690" s="35"/>
      <c r="ZB690" s="35"/>
      <c r="ZC690" s="35"/>
      <c r="ZD690" s="35"/>
      <c r="ZE690" s="35"/>
      <c r="ZF690" s="35"/>
      <c r="ZG690" s="35"/>
      <c r="ZH690" s="35"/>
      <c r="ZI690" s="35"/>
      <c r="ZJ690" s="35"/>
      <c r="ZK690" s="35"/>
      <c r="ZL690" s="35"/>
      <c r="ZM690" s="35"/>
      <c r="ZN690" s="35"/>
      <c r="ZO690" s="35"/>
      <c r="ZP690" s="35"/>
      <c r="ZQ690" s="35"/>
      <c r="ZR690" s="35"/>
      <c r="ZS690" s="35"/>
      <c r="ZT690" s="35"/>
      <c r="ZU690" s="35"/>
      <c r="ZV690" s="35"/>
      <c r="ZW690" s="35"/>
      <c r="ZX690" s="35"/>
      <c r="ZY690" s="35"/>
      <c r="ZZ690" s="35"/>
      <c r="AAA690" s="35"/>
      <c r="AAB690" s="35"/>
      <c r="AAC690" s="35"/>
      <c r="AAD690" s="35"/>
      <c r="AAE690" s="35"/>
      <c r="AAF690" s="35"/>
      <c r="AAG690" s="35"/>
      <c r="AAH690" s="35"/>
      <c r="AAI690" s="35"/>
      <c r="AAJ690" s="35"/>
      <c r="AAK690" s="35"/>
      <c r="AAL690" s="35"/>
      <c r="AAM690" s="35"/>
      <c r="AAN690" s="35"/>
      <c r="AAO690" s="35"/>
      <c r="AAP690" s="35"/>
      <c r="AAQ690" s="35"/>
      <c r="AAR690" s="35"/>
      <c r="AAS690" s="35"/>
      <c r="AAT690" s="35"/>
      <c r="AAU690" s="35"/>
      <c r="AAV690" s="35"/>
      <c r="AAW690" s="35"/>
      <c r="AAX690" s="35"/>
      <c r="AAY690" s="35"/>
      <c r="AAZ690" s="35"/>
      <c r="ABA690" s="35"/>
      <c r="ABB690" s="35"/>
      <c r="ABC690" s="35"/>
      <c r="ABD690" s="35"/>
      <c r="ABE690" s="35"/>
      <c r="ABF690" s="35"/>
      <c r="ABG690" s="35"/>
      <c r="ABH690" s="35"/>
      <c r="ABI690" s="35"/>
      <c r="ABJ690" s="35"/>
      <c r="ABK690" s="35"/>
      <c r="ABL690" s="35"/>
      <c r="ABM690" s="35"/>
      <c r="ABN690" s="35"/>
      <c r="ABO690" s="35"/>
      <c r="ABP690" s="35"/>
      <c r="ABQ690" s="35"/>
      <c r="ABR690" s="35"/>
      <c r="ABS690" s="35"/>
      <c r="ABT690" s="35"/>
      <c r="ABU690" s="35"/>
      <c r="ABV690" s="35"/>
      <c r="ABW690" s="35"/>
      <c r="ABX690" s="35"/>
      <c r="ABY690" s="35"/>
      <c r="ABZ690" s="35"/>
      <c r="ACA690" s="35"/>
      <c r="ACB690" s="35"/>
      <c r="ACC690" s="35"/>
      <c r="ACD690" s="35"/>
      <c r="ACE690" s="35"/>
      <c r="ACF690" s="35"/>
      <c r="ACG690" s="35"/>
      <c r="ACH690" s="35"/>
      <c r="ACI690" s="35"/>
      <c r="ACJ690" s="35"/>
      <c r="ACK690" s="35"/>
      <c r="ACL690" s="35"/>
      <c r="ACM690" s="35"/>
      <c r="ACN690" s="35"/>
      <c r="ACO690" s="35"/>
      <c r="ACP690" s="35"/>
      <c r="ACQ690" s="35"/>
      <c r="ACR690" s="35"/>
      <c r="ACS690" s="35"/>
      <c r="ACT690" s="35"/>
      <c r="ACU690" s="35"/>
      <c r="ACV690" s="35"/>
      <c r="ACW690" s="35"/>
      <c r="ACX690" s="35"/>
      <c r="ACY690" s="35"/>
      <c r="ACZ690" s="35"/>
      <c r="ADA690" s="35"/>
      <c r="ADB690" s="35"/>
      <c r="ADC690" s="35"/>
      <c r="ADD690" s="35"/>
      <c r="ADE690" s="35"/>
      <c r="ADF690" s="35"/>
      <c r="ADG690" s="35"/>
      <c r="ADH690" s="35"/>
      <c r="ADI690" s="35"/>
      <c r="ADJ690" s="35"/>
      <c r="ADK690" s="35"/>
      <c r="ADL690" s="35"/>
      <c r="ADM690" s="35"/>
      <c r="ADN690" s="35"/>
      <c r="ADO690" s="35"/>
      <c r="ADP690" s="35"/>
      <c r="ADQ690" s="35"/>
      <c r="ADR690" s="35"/>
      <c r="ADS690" s="35"/>
      <c r="ADT690" s="35"/>
      <c r="ADU690" s="35"/>
      <c r="ADV690" s="35"/>
      <c r="ADW690" s="35"/>
      <c r="ADX690" s="35"/>
      <c r="ADY690" s="35"/>
      <c r="ADZ690" s="35"/>
      <c r="AEA690" s="35"/>
      <c r="AEB690" s="35"/>
      <c r="AEC690" s="35"/>
      <c r="AED690" s="35"/>
      <c r="AEE690" s="35"/>
      <c r="AEF690" s="35"/>
      <c r="AEG690" s="35"/>
      <c r="AEH690" s="35"/>
      <c r="AEI690" s="35"/>
      <c r="AEJ690" s="35"/>
      <c r="AEK690" s="35"/>
      <c r="AEL690" s="35"/>
      <c r="AEM690" s="35"/>
      <c r="AEN690" s="35"/>
      <c r="AEO690" s="35"/>
      <c r="AEP690" s="35"/>
      <c r="AEQ690" s="35"/>
      <c r="AER690" s="35"/>
      <c r="AES690" s="35"/>
      <c r="AET690" s="35"/>
      <c r="AEU690" s="35"/>
      <c r="AEV690" s="35"/>
      <c r="AEW690" s="35"/>
      <c r="AEX690" s="35"/>
      <c r="AEY690" s="35"/>
      <c r="AEZ690" s="35"/>
      <c r="AFA690" s="35"/>
      <c r="AFB690" s="35"/>
      <c r="AFC690" s="35"/>
      <c r="AFD690" s="35"/>
      <c r="AFE690" s="35"/>
      <c r="AFF690" s="35"/>
      <c r="AFG690" s="35"/>
      <c r="AFH690" s="35"/>
      <c r="AFI690" s="35"/>
      <c r="AFJ690" s="35"/>
      <c r="AFK690" s="35"/>
      <c r="AFL690" s="35"/>
      <c r="AFM690" s="35"/>
      <c r="AFN690" s="35"/>
      <c r="AFO690" s="35"/>
      <c r="AFP690" s="35"/>
      <c r="AFQ690" s="35"/>
      <c r="AFR690" s="35"/>
      <c r="AFS690" s="35"/>
      <c r="AFT690" s="35"/>
      <c r="AFU690" s="35"/>
      <c r="AFV690" s="35"/>
      <c r="AFW690" s="35"/>
      <c r="AFX690" s="35"/>
      <c r="AFY690" s="35"/>
      <c r="AFZ690" s="35"/>
      <c r="AGA690" s="35"/>
      <c r="AGB690" s="35"/>
      <c r="AGC690" s="35"/>
      <c r="AGD690" s="35"/>
      <c r="AGE690" s="35"/>
      <c r="AGF690" s="35"/>
      <c r="AGG690" s="35"/>
      <c r="AGH690" s="35"/>
      <c r="AGI690" s="35"/>
      <c r="AGJ690" s="35"/>
      <c r="AGK690" s="35"/>
      <c r="AGL690" s="35"/>
      <c r="AGM690" s="35"/>
      <c r="AGN690" s="35"/>
      <c r="AGO690" s="35"/>
      <c r="AGP690" s="35"/>
      <c r="AGQ690" s="35"/>
      <c r="AGR690" s="35"/>
      <c r="AGS690" s="35"/>
      <c r="AGT690" s="35"/>
      <c r="AGU690" s="35"/>
      <c r="AGV690" s="35"/>
      <c r="AGW690" s="35"/>
      <c r="AGX690" s="35"/>
      <c r="AGY690" s="35"/>
      <c r="AGZ690" s="35"/>
      <c r="AHA690" s="35"/>
      <c r="AHB690" s="35"/>
      <c r="AHC690" s="35"/>
      <c r="AHD690" s="35"/>
      <c r="AHE690" s="35"/>
      <c r="AHF690" s="35"/>
      <c r="AHG690" s="35"/>
      <c r="AHH690" s="35"/>
      <c r="AHI690" s="35"/>
      <c r="AHJ690" s="35"/>
      <c r="AHK690" s="35"/>
      <c r="AHL690" s="35"/>
      <c r="AHM690" s="35"/>
      <c r="AHN690" s="35"/>
      <c r="AHO690" s="35"/>
      <c r="AHP690" s="35"/>
      <c r="AHQ690" s="35"/>
      <c r="AHR690" s="35"/>
      <c r="AHS690" s="35"/>
      <c r="AHT690" s="35"/>
      <c r="AHU690" s="35"/>
      <c r="AHV690" s="35"/>
      <c r="AHW690" s="35"/>
      <c r="AHX690" s="35"/>
      <c r="AHY690" s="35"/>
      <c r="AHZ690" s="35"/>
      <c r="AIA690" s="35"/>
      <c r="AIB690" s="35"/>
      <c r="AIC690" s="35"/>
      <c r="AID690" s="35"/>
      <c r="AIE690" s="35"/>
      <c r="AIF690" s="35"/>
      <c r="AIG690" s="35"/>
      <c r="AIH690" s="35"/>
      <c r="AII690" s="35"/>
      <c r="AIJ690" s="35"/>
      <c r="AIK690" s="35"/>
      <c r="AIL690" s="35"/>
      <c r="AIM690" s="35"/>
      <c r="AIN690" s="35"/>
      <c r="AIO690" s="35"/>
      <c r="AIP690" s="35"/>
      <c r="AIQ690" s="35"/>
      <c r="AIR690" s="35"/>
      <c r="AIS690" s="35"/>
      <c r="AIT690" s="35"/>
      <c r="AIU690" s="35"/>
      <c r="AIV690" s="35"/>
      <c r="AIW690" s="35"/>
      <c r="AIX690" s="35"/>
      <c r="AIY690" s="35"/>
      <c r="AIZ690" s="35"/>
      <c r="AJA690" s="35"/>
      <c r="AJB690" s="35"/>
      <c r="AJC690" s="35"/>
      <c r="AJD690" s="35"/>
      <c r="AJE690" s="35"/>
      <c r="AJF690" s="35"/>
      <c r="AJG690" s="35"/>
      <c r="AJH690" s="35"/>
      <c r="AJI690" s="35"/>
      <c r="AJJ690" s="35"/>
      <c r="AJK690" s="35"/>
      <c r="AJL690" s="35"/>
      <c r="AJM690" s="35"/>
      <c r="AJN690" s="35"/>
      <c r="AJO690" s="35"/>
      <c r="AJP690" s="35"/>
      <c r="AJQ690" s="35"/>
      <c r="AJR690" s="35"/>
      <c r="AJS690" s="35"/>
      <c r="AJT690" s="35"/>
      <c r="AJU690" s="35"/>
      <c r="AJV690" s="35"/>
      <c r="AJW690" s="35"/>
      <c r="AJX690" s="35"/>
      <c r="AJY690" s="35"/>
      <c r="AJZ690" s="35"/>
      <c r="AKA690" s="35"/>
      <c r="AKB690" s="35"/>
      <c r="AKC690" s="35"/>
      <c r="AKD690" s="35"/>
      <c r="AKE690" s="35"/>
      <c r="AKF690" s="35"/>
      <c r="AKG690" s="35"/>
      <c r="AKH690" s="35"/>
      <c r="AKI690" s="35"/>
      <c r="AKJ690" s="35"/>
      <c r="AKK690" s="35"/>
      <c r="AKL690" s="35"/>
      <c r="AKM690" s="35"/>
      <c r="AKN690" s="35"/>
      <c r="AKO690" s="35"/>
      <c r="AKP690" s="35"/>
      <c r="AKQ690" s="35"/>
      <c r="AKR690" s="35"/>
      <c r="AKS690" s="35"/>
      <c r="AKT690" s="35"/>
      <c r="AKU690" s="35"/>
      <c r="AKV690" s="35"/>
      <c r="AKW690" s="35"/>
      <c r="AKX690" s="35"/>
      <c r="AKY690" s="35"/>
      <c r="AKZ690" s="35"/>
      <c r="ALA690" s="35"/>
      <c r="ALB690" s="35"/>
      <c r="ALC690" s="35"/>
      <c r="ALD690" s="35"/>
      <c r="ALE690" s="35"/>
      <c r="ALF690" s="35"/>
      <c r="ALG690" s="35"/>
      <c r="ALH690" s="35"/>
      <c r="ALI690" s="35"/>
      <c r="ALJ690" s="35"/>
      <c r="ALK690" s="35"/>
      <c r="ALL690" s="35"/>
      <c r="ALM690" s="35"/>
      <c r="ALN690" s="35"/>
      <c r="ALO690" s="35"/>
      <c r="ALP690" s="35"/>
      <c r="ALQ690" s="35"/>
      <c r="ALR690" s="35"/>
      <c r="ALS690" s="35"/>
      <c r="ALT690" s="35"/>
      <c r="ALU690" s="35"/>
      <c r="ALV690" s="35"/>
      <c r="ALW690" s="35"/>
      <c r="ALX690" s="35"/>
      <c r="ALY690" s="35"/>
      <c r="ALZ690" s="35"/>
      <c r="AMA690" s="35"/>
      <c r="AMB690" s="35"/>
      <c r="AMC690" s="35"/>
      <c r="AMD690" s="35"/>
      <c r="AME690" s="35"/>
      <c r="AMF690" s="35"/>
      <c r="AMG690" s="35"/>
      <c r="AMH690" s="35"/>
      <c r="AMI690" s="35"/>
      <c r="AMJ690" s="35"/>
      <c r="AMK690" s="35"/>
      <c r="AML690" s="35"/>
      <c r="AMM690" s="35"/>
      <c r="AMN690" s="35"/>
      <c r="AMO690" s="35"/>
      <c r="AMP690" s="35"/>
      <c r="AMQ690" s="35"/>
      <c r="AMR690" s="35"/>
      <c r="AMS690" s="35"/>
      <c r="AMT690" s="35"/>
      <c r="AMU690" s="35"/>
      <c r="AMV690" s="35"/>
      <c r="AMW690" s="35"/>
      <c r="AMX690" s="35"/>
      <c r="AMY690" s="35"/>
      <c r="AMZ690" s="35"/>
      <c r="ANA690" s="35"/>
      <c r="ANB690" s="35"/>
      <c r="ANC690" s="35"/>
      <c r="AND690" s="35"/>
      <c r="ANE690" s="35"/>
      <c r="ANF690" s="35"/>
      <c r="ANG690" s="35"/>
      <c r="ANH690" s="35"/>
      <c r="ANI690" s="35"/>
      <c r="ANJ690" s="35"/>
      <c r="ANK690" s="35"/>
      <c r="ANL690" s="35"/>
      <c r="ANM690" s="35"/>
      <c r="ANN690" s="35"/>
      <c r="ANO690" s="35"/>
      <c r="ANP690" s="35"/>
      <c r="ANQ690" s="35"/>
      <c r="ANR690" s="35"/>
      <c r="ANS690" s="35"/>
      <c r="ANT690" s="35"/>
      <c r="ANU690" s="35"/>
      <c r="ANV690" s="35"/>
      <c r="ANW690" s="35"/>
      <c r="ANX690" s="35"/>
      <c r="ANY690" s="35"/>
      <c r="ANZ690" s="35"/>
      <c r="AOA690" s="35"/>
      <c r="AOB690" s="35"/>
      <c r="AOC690" s="35"/>
      <c r="AOD690" s="35"/>
      <c r="AOE690" s="35"/>
      <c r="AOF690" s="35"/>
      <c r="AOG690" s="35"/>
      <c r="AOH690" s="35"/>
      <c r="AOI690" s="35"/>
      <c r="AOJ690" s="35"/>
      <c r="AOK690" s="35"/>
      <c r="AOL690" s="35"/>
      <c r="AOM690" s="35"/>
      <c r="AON690" s="35"/>
      <c r="AOO690" s="35"/>
      <c r="AOP690" s="35"/>
      <c r="AOQ690" s="35"/>
      <c r="AOR690" s="35"/>
      <c r="AOS690" s="35"/>
      <c r="AOT690" s="35"/>
      <c r="AOU690" s="35"/>
      <c r="AOV690" s="35"/>
      <c r="AOW690" s="35"/>
      <c r="AOX690" s="35"/>
      <c r="AOY690" s="35"/>
      <c r="AOZ690" s="35"/>
      <c r="APA690" s="35"/>
      <c r="APB690" s="35"/>
      <c r="APC690" s="35"/>
      <c r="APD690" s="35"/>
      <c r="APE690" s="35"/>
      <c r="APF690" s="35"/>
      <c r="APG690" s="35"/>
      <c r="APH690" s="35"/>
      <c r="API690" s="35"/>
      <c r="APJ690" s="35"/>
      <c r="APK690" s="35"/>
      <c r="APL690" s="35"/>
      <c r="APM690" s="35"/>
      <c r="APN690" s="35"/>
      <c r="APO690" s="35"/>
      <c r="APP690" s="35"/>
      <c r="APQ690" s="35"/>
      <c r="APR690" s="35"/>
      <c r="APS690" s="35"/>
      <c r="APT690" s="35"/>
      <c r="APU690" s="35"/>
      <c r="APV690" s="35"/>
      <c r="APW690" s="35"/>
      <c r="APX690" s="35"/>
      <c r="APY690" s="35"/>
      <c r="APZ690" s="35"/>
      <c r="AQA690" s="35"/>
      <c r="AQB690" s="35"/>
      <c r="AQC690" s="35"/>
      <c r="AQD690" s="35"/>
      <c r="AQE690" s="35"/>
      <c r="AQF690" s="35"/>
      <c r="AQG690" s="35"/>
      <c r="AQH690" s="35"/>
      <c r="AQI690" s="35"/>
      <c r="AQJ690" s="35"/>
      <c r="AQK690" s="35"/>
      <c r="AQL690" s="35"/>
      <c r="AQM690" s="35"/>
      <c r="AQN690" s="35"/>
      <c r="AQO690" s="35"/>
      <c r="AQP690" s="35"/>
      <c r="AQQ690" s="35"/>
      <c r="AQR690" s="35"/>
      <c r="AQS690" s="35"/>
      <c r="AQT690" s="35"/>
      <c r="AQU690" s="35"/>
      <c r="AQV690" s="35"/>
      <c r="AQW690" s="35"/>
      <c r="AQX690" s="35"/>
      <c r="AQY690" s="35"/>
      <c r="AQZ690" s="35"/>
      <c r="ARA690" s="35"/>
      <c r="ARB690" s="35"/>
      <c r="ARC690" s="35"/>
      <c r="ARD690" s="35"/>
      <c r="ARE690" s="35"/>
      <c r="ARF690" s="35"/>
      <c r="ARG690" s="35"/>
      <c r="ARH690" s="35"/>
      <c r="ARI690" s="35"/>
      <c r="ARJ690" s="35"/>
      <c r="ARK690" s="35"/>
      <c r="ARL690" s="35"/>
      <c r="ARM690" s="35"/>
      <c r="ARN690" s="35"/>
      <c r="ARO690" s="35"/>
      <c r="ARP690" s="35"/>
      <c r="ARQ690" s="35"/>
      <c r="ARR690" s="35"/>
      <c r="ARS690" s="35"/>
      <c r="ART690" s="35"/>
      <c r="ARU690" s="35"/>
      <c r="ARV690" s="35"/>
      <c r="ARW690" s="35"/>
      <c r="ARX690" s="35"/>
      <c r="ARY690" s="35"/>
      <c r="ARZ690" s="35"/>
      <c r="ASA690" s="35"/>
      <c r="ASB690" s="35"/>
      <c r="ASC690" s="35"/>
      <c r="ASD690" s="35"/>
      <c r="ASE690" s="35"/>
      <c r="ASF690" s="35"/>
      <c r="ASG690" s="35"/>
      <c r="ASH690" s="35"/>
      <c r="ASI690" s="35"/>
      <c r="ASJ690" s="35"/>
      <c r="ASK690" s="35"/>
      <c r="ASL690" s="35"/>
      <c r="ASM690" s="35"/>
      <c r="ASN690" s="35"/>
      <c r="ASO690" s="35"/>
      <c r="ASP690" s="35"/>
      <c r="ASQ690" s="35"/>
      <c r="ASR690" s="35"/>
      <c r="ASS690" s="35"/>
      <c r="AST690" s="35"/>
      <c r="ASU690" s="35"/>
      <c r="ASV690" s="35"/>
      <c r="ASW690" s="35"/>
      <c r="ASX690" s="35"/>
      <c r="ASY690" s="35"/>
      <c r="ASZ690" s="35"/>
      <c r="ATA690" s="35"/>
      <c r="ATB690" s="35"/>
      <c r="ATC690" s="35"/>
      <c r="ATD690" s="35"/>
      <c r="ATE690" s="35"/>
      <c r="ATF690" s="35"/>
      <c r="ATG690" s="35"/>
      <c r="ATH690" s="35"/>
      <c r="ATI690" s="35"/>
      <c r="ATJ690" s="35"/>
      <c r="ATK690" s="35"/>
      <c r="ATL690" s="35"/>
      <c r="ATM690" s="35"/>
      <c r="ATN690" s="35"/>
      <c r="ATO690" s="35"/>
      <c r="ATP690" s="35"/>
      <c r="ATQ690" s="35"/>
      <c r="ATR690" s="35"/>
      <c r="ATS690" s="35"/>
      <c r="ATT690" s="35"/>
      <c r="ATU690" s="35"/>
      <c r="ATV690" s="35"/>
      <c r="ATW690" s="35"/>
      <c r="ATX690" s="35"/>
      <c r="ATY690" s="35"/>
      <c r="ATZ690" s="35"/>
      <c r="AUA690" s="35"/>
      <c r="AUB690" s="35"/>
      <c r="AUC690" s="35"/>
      <c r="AUD690" s="35"/>
      <c r="AUE690" s="35"/>
      <c r="AUF690" s="35"/>
      <c r="AUG690" s="35"/>
      <c r="AUH690" s="35"/>
      <c r="AUI690" s="35"/>
      <c r="AUJ690" s="35"/>
      <c r="AUK690" s="35"/>
      <c r="AUL690" s="35"/>
      <c r="AUM690" s="35"/>
      <c r="AUN690" s="35"/>
      <c r="AUO690" s="35"/>
      <c r="AUP690" s="35"/>
      <c r="AUQ690" s="35"/>
      <c r="AUR690" s="35"/>
      <c r="AUS690" s="35"/>
      <c r="AUT690" s="35"/>
      <c r="AUU690" s="35"/>
      <c r="AUV690" s="35"/>
      <c r="AUW690" s="35"/>
      <c r="AUX690" s="35"/>
      <c r="AUY690" s="35"/>
      <c r="AUZ690" s="35"/>
      <c r="AVA690" s="35"/>
      <c r="AVB690" s="35"/>
      <c r="AVC690" s="35"/>
      <c r="AVD690" s="35"/>
      <c r="AVE690" s="35"/>
      <c r="AVF690" s="35"/>
      <c r="AVG690" s="35"/>
      <c r="AVH690" s="35"/>
      <c r="AVI690" s="35"/>
      <c r="AVJ690" s="35"/>
      <c r="AVK690" s="35"/>
      <c r="AVL690" s="35"/>
      <c r="AVM690" s="35"/>
      <c r="AVN690" s="35"/>
      <c r="AVO690" s="35"/>
      <c r="AVP690" s="35"/>
      <c r="AVQ690" s="35"/>
      <c r="AVR690" s="35"/>
      <c r="AVS690" s="35"/>
      <c r="AVT690" s="35"/>
      <c r="AVU690" s="35"/>
      <c r="AVV690" s="35"/>
      <c r="AVW690" s="35"/>
      <c r="AVX690" s="35"/>
      <c r="AVY690" s="35"/>
      <c r="AVZ690" s="35"/>
      <c r="AWA690" s="35"/>
      <c r="AWB690" s="35"/>
      <c r="AWC690" s="35"/>
      <c r="AWD690" s="35"/>
      <c r="AWE690" s="35"/>
      <c r="AWF690" s="35"/>
      <c r="AWG690" s="35"/>
      <c r="AWH690" s="35"/>
      <c r="AWI690" s="35"/>
      <c r="AWJ690" s="35"/>
      <c r="AWK690" s="35"/>
      <c r="AWL690" s="35"/>
      <c r="AWM690" s="35"/>
      <c r="AWN690" s="35"/>
      <c r="AWO690" s="35"/>
      <c r="AWP690" s="35"/>
      <c r="AWQ690" s="35"/>
      <c r="AWR690" s="35"/>
      <c r="AWS690" s="35"/>
      <c r="AWT690" s="35"/>
      <c r="AWU690" s="35"/>
      <c r="AWV690" s="35"/>
      <c r="AWW690" s="35"/>
      <c r="AWX690" s="35"/>
      <c r="AWY690" s="35"/>
      <c r="AWZ690" s="35"/>
      <c r="AXA690" s="35"/>
      <c r="AXB690" s="35"/>
      <c r="AXC690" s="35"/>
      <c r="AXD690" s="35"/>
      <c r="AXE690" s="35"/>
      <c r="AXF690" s="35"/>
      <c r="AXG690" s="35"/>
      <c r="AXH690" s="35"/>
      <c r="AXI690" s="35"/>
      <c r="AXJ690" s="35"/>
      <c r="AXK690" s="35"/>
      <c r="AXL690" s="35"/>
      <c r="AXM690" s="35"/>
      <c r="AXN690" s="35"/>
      <c r="AXO690" s="35"/>
      <c r="AXP690" s="35"/>
      <c r="AXQ690" s="35"/>
      <c r="AXR690" s="35"/>
      <c r="AXS690" s="35"/>
      <c r="AXT690" s="35"/>
      <c r="AXU690" s="35"/>
      <c r="AXV690" s="35"/>
      <c r="AXW690" s="35"/>
      <c r="AXX690" s="35"/>
      <c r="AXY690" s="35"/>
      <c r="AXZ690" s="35"/>
      <c r="AYA690" s="35"/>
      <c r="AYB690" s="35"/>
      <c r="AYC690" s="35"/>
      <c r="AYD690" s="35"/>
      <c r="AYE690" s="35"/>
      <c r="AYF690" s="35"/>
      <c r="AYG690" s="35"/>
      <c r="AYH690" s="35"/>
      <c r="AYI690" s="35"/>
      <c r="AYJ690" s="35"/>
      <c r="AYK690" s="35"/>
      <c r="AYL690" s="35"/>
      <c r="AYM690" s="35"/>
      <c r="AYN690" s="35"/>
      <c r="AYO690" s="35"/>
      <c r="AYP690" s="35"/>
      <c r="AYQ690" s="35"/>
      <c r="AYR690" s="35"/>
      <c r="AYS690" s="35"/>
      <c r="AYT690" s="35"/>
      <c r="AYU690" s="35"/>
      <c r="AYV690" s="35"/>
      <c r="AYW690" s="35"/>
      <c r="AYX690" s="35"/>
      <c r="AYY690" s="35"/>
      <c r="AYZ690" s="35"/>
      <c r="AZA690" s="35"/>
      <c r="AZB690" s="35"/>
      <c r="AZC690" s="35"/>
      <c r="AZD690" s="35"/>
      <c r="AZE690" s="35"/>
      <c r="AZF690" s="35"/>
      <c r="AZG690" s="35"/>
      <c r="AZH690" s="35"/>
      <c r="AZI690" s="35"/>
      <c r="AZJ690" s="35"/>
      <c r="AZK690" s="35"/>
      <c r="AZL690" s="35"/>
      <c r="AZM690" s="35"/>
      <c r="AZN690" s="35"/>
      <c r="AZO690" s="35"/>
      <c r="AZP690" s="35"/>
      <c r="AZQ690" s="35"/>
      <c r="AZR690" s="35"/>
      <c r="AZS690" s="35"/>
      <c r="AZT690" s="35"/>
      <c r="AZU690" s="35"/>
      <c r="AZV690" s="35"/>
      <c r="AZW690" s="35"/>
      <c r="AZX690" s="35"/>
      <c r="AZY690" s="35"/>
      <c r="AZZ690" s="35"/>
      <c r="BAA690" s="35"/>
      <c r="BAB690" s="35"/>
      <c r="BAC690" s="35"/>
      <c r="BAD690" s="35"/>
      <c r="BAE690" s="35"/>
      <c r="BAF690" s="35"/>
      <c r="BAG690" s="35"/>
      <c r="BAH690" s="35"/>
      <c r="BAI690" s="35"/>
      <c r="BAJ690" s="35"/>
      <c r="BAK690" s="35"/>
      <c r="BAL690" s="35"/>
      <c r="BAM690" s="35"/>
      <c r="BAN690" s="35"/>
      <c r="BAO690" s="35"/>
      <c r="BAP690" s="35"/>
      <c r="BAQ690" s="35"/>
      <c r="BAR690" s="35"/>
      <c r="BAS690" s="35"/>
      <c r="BAT690" s="35"/>
      <c r="BAU690" s="35"/>
      <c r="BAV690" s="35"/>
      <c r="BAW690" s="35"/>
      <c r="BAX690" s="35"/>
      <c r="BAY690" s="35"/>
      <c r="BAZ690" s="35"/>
      <c r="BBA690" s="35"/>
      <c r="BBB690" s="35"/>
      <c r="BBC690" s="35"/>
      <c r="BBD690" s="35"/>
      <c r="BBE690" s="35"/>
      <c r="BBF690" s="35"/>
      <c r="BBG690" s="35"/>
      <c r="BBH690" s="35"/>
      <c r="BBI690" s="35"/>
      <c r="BBJ690" s="35"/>
      <c r="BBK690" s="35"/>
      <c r="BBL690" s="35"/>
      <c r="BBM690" s="35"/>
      <c r="BBN690" s="35"/>
      <c r="BBO690" s="35"/>
      <c r="BBP690" s="35"/>
      <c r="BBQ690" s="35"/>
      <c r="BBR690" s="35"/>
      <c r="BBS690" s="35"/>
      <c r="BBT690" s="35"/>
      <c r="BBU690" s="35"/>
      <c r="BBV690" s="35"/>
      <c r="BBW690" s="35"/>
      <c r="BBX690" s="35"/>
      <c r="BBY690" s="35"/>
      <c r="BBZ690" s="35"/>
      <c r="BCA690" s="35"/>
      <c r="BCB690" s="35"/>
      <c r="BCC690" s="35"/>
      <c r="BCD690" s="35"/>
      <c r="BCE690" s="35"/>
      <c r="BCF690" s="35"/>
      <c r="BCG690" s="35"/>
      <c r="BCH690" s="35"/>
      <c r="BCI690" s="35"/>
      <c r="BCJ690" s="35"/>
      <c r="BCK690" s="35"/>
      <c r="BCL690" s="35"/>
      <c r="BCM690" s="35"/>
      <c r="BCN690" s="35"/>
      <c r="BCO690" s="35"/>
      <c r="BCP690" s="35"/>
      <c r="BCQ690" s="35"/>
      <c r="BCR690" s="35"/>
      <c r="BCS690" s="35"/>
      <c r="BCT690" s="35"/>
      <c r="BCU690" s="35"/>
      <c r="BCV690" s="35"/>
      <c r="BCW690" s="35"/>
      <c r="BCX690" s="35"/>
      <c r="BCY690" s="35"/>
      <c r="BCZ690" s="35"/>
      <c r="BDA690" s="35"/>
      <c r="BDB690" s="35"/>
      <c r="BDC690" s="35"/>
      <c r="BDD690" s="35"/>
      <c r="BDE690" s="35"/>
      <c r="BDF690" s="35"/>
      <c r="BDG690" s="35"/>
      <c r="BDH690" s="35"/>
      <c r="BDI690" s="35"/>
      <c r="BDJ690" s="35"/>
      <c r="BDK690" s="35"/>
      <c r="BDL690" s="35"/>
      <c r="BDM690" s="35"/>
      <c r="BDN690" s="35"/>
      <c r="BDO690" s="35"/>
      <c r="BDP690" s="35"/>
      <c r="BDQ690" s="35"/>
      <c r="BDR690" s="35"/>
      <c r="BDS690" s="35"/>
      <c r="BDT690" s="35"/>
      <c r="BDU690" s="35"/>
      <c r="BDV690" s="35"/>
      <c r="BDW690" s="35"/>
      <c r="BDX690" s="35"/>
      <c r="BDY690" s="35"/>
      <c r="BDZ690" s="35"/>
      <c r="BEA690" s="35"/>
      <c r="BEB690" s="35"/>
      <c r="BEC690" s="35"/>
      <c r="BED690" s="35"/>
      <c r="BEE690" s="35"/>
      <c r="BEF690" s="35"/>
      <c r="BEG690" s="35"/>
      <c r="BEH690" s="35"/>
      <c r="BEI690" s="35"/>
      <c r="BEJ690" s="35"/>
      <c r="BEK690" s="35"/>
      <c r="BEL690" s="35"/>
      <c r="BEM690" s="35"/>
      <c r="BEN690" s="35"/>
      <c r="BEO690" s="35"/>
      <c r="BEP690" s="35"/>
      <c r="BEQ690" s="35"/>
      <c r="BER690" s="35"/>
      <c r="BES690" s="35"/>
      <c r="BET690" s="35"/>
      <c r="BEU690" s="35"/>
      <c r="BEV690" s="35"/>
      <c r="BEW690" s="35"/>
      <c r="BEX690" s="35"/>
      <c r="BEY690" s="35"/>
      <c r="BEZ690" s="35"/>
      <c r="BFA690" s="35"/>
      <c r="BFB690" s="35"/>
      <c r="BFC690" s="35"/>
      <c r="BFD690" s="35"/>
      <c r="BFE690" s="35"/>
      <c r="BFF690" s="35"/>
      <c r="BFG690" s="35"/>
      <c r="BFH690" s="35"/>
      <c r="BFI690" s="35"/>
      <c r="BFJ690" s="35"/>
      <c r="BFK690" s="35"/>
      <c r="BFL690" s="35"/>
      <c r="BFM690" s="35"/>
      <c r="BFN690" s="35"/>
      <c r="BFO690" s="35"/>
      <c r="BFP690" s="35"/>
      <c r="BFQ690" s="35"/>
      <c r="BFR690" s="35"/>
      <c r="BFS690" s="35"/>
      <c r="BFT690" s="35"/>
      <c r="BFU690" s="35"/>
      <c r="BFV690" s="35"/>
      <c r="BFW690" s="35"/>
      <c r="BFX690" s="35"/>
      <c r="BFY690" s="35"/>
      <c r="BFZ690" s="35"/>
      <c r="BGA690" s="35"/>
      <c r="BGB690" s="35"/>
      <c r="BGC690" s="35"/>
      <c r="BGD690" s="35"/>
      <c r="BGE690" s="35"/>
      <c r="BGF690" s="35"/>
      <c r="BGG690" s="35"/>
      <c r="BGH690" s="35"/>
      <c r="BGI690" s="35"/>
      <c r="BGJ690" s="35"/>
      <c r="BGK690" s="35"/>
      <c r="BGL690" s="35"/>
      <c r="BGM690" s="35"/>
      <c r="BGN690" s="35"/>
      <c r="BGO690" s="35"/>
      <c r="BGP690" s="35"/>
      <c r="BGQ690" s="35"/>
      <c r="BGR690" s="35"/>
      <c r="BGS690" s="35"/>
      <c r="BGT690" s="35"/>
      <c r="BGU690" s="35"/>
      <c r="BGV690" s="35"/>
      <c r="BGW690" s="35"/>
      <c r="BGX690" s="35"/>
      <c r="BGY690" s="35"/>
      <c r="BGZ690" s="35"/>
      <c r="BHA690" s="35"/>
      <c r="BHB690" s="35"/>
      <c r="BHC690" s="35"/>
      <c r="BHD690" s="35"/>
      <c r="BHE690" s="35"/>
      <c r="BHF690" s="35"/>
      <c r="BHG690" s="35"/>
      <c r="BHH690" s="35"/>
      <c r="BHI690" s="35"/>
      <c r="BHJ690" s="35"/>
      <c r="BHK690" s="35"/>
      <c r="BHL690" s="35"/>
      <c r="BHM690" s="35"/>
      <c r="BHN690" s="35"/>
      <c r="BHO690" s="35"/>
      <c r="BHP690" s="35"/>
      <c r="BHQ690" s="35"/>
      <c r="BHR690" s="35"/>
      <c r="BHS690" s="35"/>
      <c r="BHT690" s="35"/>
      <c r="BHU690" s="35"/>
      <c r="BHV690" s="35"/>
      <c r="BHW690" s="35"/>
      <c r="BHX690" s="35"/>
      <c r="BHY690" s="35"/>
      <c r="BHZ690" s="35"/>
      <c r="BIA690" s="35"/>
      <c r="BIB690" s="35"/>
      <c r="BIC690" s="35"/>
      <c r="BID690" s="35"/>
      <c r="BIE690" s="35"/>
      <c r="BIF690" s="35"/>
      <c r="BIG690" s="35"/>
      <c r="BIH690" s="35"/>
      <c r="BII690" s="35"/>
      <c r="BIJ690" s="35"/>
      <c r="BIK690" s="35"/>
      <c r="BIL690" s="35"/>
      <c r="BIM690" s="35"/>
      <c r="BIN690" s="35"/>
      <c r="BIO690" s="35"/>
      <c r="BIP690" s="35"/>
      <c r="BIQ690" s="35"/>
      <c r="BIR690" s="35"/>
      <c r="BIS690" s="35"/>
      <c r="BIT690" s="35"/>
      <c r="BIU690" s="35"/>
      <c r="BIV690" s="35"/>
      <c r="BIW690" s="35"/>
      <c r="BIX690" s="35"/>
      <c r="BIY690" s="35"/>
      <c r="BIZ690" s="35"/>
      <c r="BJA690" s="35"/>
      <c r="BJB690" s="35"/>
      <c r="BJC690" s="35"/>
      <c r="BJD690" s="35"/>
      <c r="BJE690" s="35"/>
      <c r="BJF690" s="35"/>
      <c r="BJG690" s="35"/>
      <c r="BJH690" s="35"/>
      <c r="BJI690" s="35"/>
      <c r="BJJ690" s="35"/>
      <c r="BJK690" s="35"/>
      <c r="BJL690" s="35"/>
      <c r="BJM690" s="35"/>
      <c r="BJN690" s="35"/>
      <c r="BJO690" s="35"/>
      <c r="BJP690" s="35"/>
      <c r="BJQ690" s="35"/>
      <c r="BJR690" s="35"/>
      <c r="BJS690" s="35"/>
      <c r="BJT690" s="35"/>
      <c r="BJU690" s="35"/>
      <c r="BJV690" s="35"/>
      <c r="BJW690" s="35"/>
      <c r="BJX690" s="35"/>
      <c r="BJY690" s="35"/>
      <c r="BJZ690" s="35"/>
      <c r="BKA690" s="35"/>
      <c r="BKB690" s="35"/>
      <c r="BKC690" s="35"/>
      <c r="BKD690" s="35"/>
      <c r="BKE690" s="35"/>
      <c r="BKF690" s="35"/>
      <c r="BKG690" s="35"/>
      <c r="BKH690" s="35"/>
      <c r="BKI690" s="35"/>
      <c r="BKJ690" s="35"/>
      <c r="BKK690" s="35"/>
      <c r="BKL690" s="35"/>
      <c r="BKM690" s="35"/>
      <c r="BKN690" s="35"/>
      <c r="BKO690" s="35"/>
      <c r="BKP690" s="35"/>
      <c r="BKQ690" s="35"/>
      <c r="BKR690" s="35"/>
      <c r="BKS690" s="35"/>
      <c r="BKT690" s="35"/>
      <c r="BKU690" s="35"/>
      <c r="BKV690" s="35"/>
      <c r="BKW690" s="35"/>
      <c r="BKX690" s="35"/>
      <c r="BKY690" s="35"/>
      <c r="BKZ690" s="35"/>
      <c r="BLA690" s="35"/>
      <c r="BLB690" s="35"/>
      <c r="BLC690" s="35"/>
      <c r="BLD690" s="35"/>
      <c r="BLE690" s="35"/>
      <c r="BLF690" s="35"/>
      <c r="BLG690" s="35"/>
      <c r="BLH690" s="35"/>
      <c r="BLI690" s="35"/>
      <c r="BLJ690" s="35"/>
      <c r="BLK690" s="35"/>
      <c r="BLL690" s="35"/>
      <c r="BLM690" s="35"/>
      <c r="BLN690" s="35"/>
      <c r="BLO690" s="35"/>
      <c r="BLP690" s="35"/>
      <c r="BLQ690" s="35"/>
      <c r="BLR690" s="35"/>
      <c r="BLS690" s="35"/>
      <c r="BLT690" s="35"/>
      <c r="BLU690" s="35"/>
      <c r="BLV690" s="35"/>
      <c r="BLW690" s="35"/>
      <c r="BLX690" s="35"/>
      <c r="BLY690" s="35"/>
      <c r="BLZ690" s="35"/>
      <c r="BMA690" s="35"/>
      <c r="BMB690" s="35"/>
      <c r="BMC690" s="35"/>
      <c r="BMD690" s="35"/>
      <c r="BME690" s="35"/>
      <c r="BMF690" s="35"/>
      <c r="BMG690" s="35"/>
      <c r="BMH690" s="35"/>
      <c r="BMI690" s="35"/>
      <c r="BMJ690" s="35"/>
      <c r="BMK690" s="35"/>
      <c r="BML690" s="35"/>
      <c r="BMM690" s="35"/>
      <c r="BMN690" s="35"/>
      <c r="BMO690" s="35"/>
      <c r="BMP690" s="35"/>
      <c r="BMQ690" s="35"/>
      <c r="BMR690" s="35"/>
      <c r="BMS690" s="35"/>
      <c r="BMT690" s="35"/>
      <c r="BMU690" s="35"/>
      <c r="BMV690" s="35"/>
      <c r="BMW690" s="35"/>
      <c r="BMX690" s="35"/>
      <c r="BMY690" s="35"/>
      <c r="BMZ690" s="35"/>
      <c r="BNA690" s="35"/>
      <c r="BNB690" s="35"/>
      <c r="BNC690" s="35"/>
      <c r="BND690" s="35"/>
      <c r="BNE690" s="35"/>
      <c r="BNF690" s="35"/>
      <c r="BNG690" s="35"/>
      <c r="BNH690" s="35"/>
      <c r="BNI690" s="35"/>
      <c r="BNJ690" s="35"/>
      <c r="BNK690" s="35"/>
      <c r="BNL690" s="35"/>
      <c r="BNM690" s="35"/>
      <c r="BNN690" s="35"/>
      <c r="BNO690" s="35"/>
      <c r="BNP690" s="35"/>
      <c r="BNQ690" s="35"/>
      <c r="BNR690" s="35"/>
      <c r="BNS690" s="35"/>
      <c r="BNT690" s="35"/>
      <c r="BNU690" s="35"/>
      <c r="BNV690" s="35"/>
      <c r="BNW690" s="35"/>
      <c r="BNX690" s="35"/>
      <c r="BNY690" s="35"/>
      <c r="BNZ690" s="35"/>
      <c r="BOA690" s="35"/>
      <c r="BOB690" s="35"/>
      <c r="BOC690" s="35"/>
      <c r="BOD690" s="35"/>
      <c r="BOE690" s="35"/>
      <c r="BOF690" s="35"/>
      <c r="BOG690" s="35"/>
      <c r="BOH690" s="35"/>
      <c r="BOI690" s="35"/>
      <c r="BOJ690" s="35"/>
      <c r="BOK690" s="35"/>
      <c r="BOL690" s="35"/>
      <c r="BOM690" s="35"/>
      <c r="BON690" s="35"/>
      <c r="BOO690" s="35"/>
      <c r="BOP690" s="35"/>
      <c r="BOQ690" s="35"/>
      <c r="BOR690" s="35"/>
      <c r="BOS690" s="35"/>
      <c r="BOT690" s="35"/>
      <c r="BOU690" s="35"/>
      <c r="BOV690" s="35"/>
      <c r="BOW690" s="35"/>
      <c r="BOX690" s="35"/>
      <c r="BOY690" s="35"/>
      <c r="BOZ690" s="35"/>
      <c r="BPA690" s="35"/>
      <c r="BPB690" s="35"/>
      <c r="BPC690" s="35"/>
      <c r="BPD690" s="35"/>
      <c r="BPE690" s="35"/>
      <c r="BPF690" s="35"/>
      <c r="BPG690" s="35"/>
      <c r="BPH690" s="35"/>
      <c r="BPI690" s="35"/>
      <c r="BPJ690" s="35"/>
      <c r="BPK690" s="35"/>
      <c r="BPL690" s="35"/>
      <c r="BPM690" s="35"/>
      <c r="BPN690" s="35"/>
      <c r="BPO690" s="35"/>
      <c r="BPP690" s="35"/>
      <c r="BPQ690" s="35"/>
      <c r="BPR690" s="35"/>
      <c r="BPS690" s="35"/>
      <c r="BPT690" s="35"/>
      <c r="BPU690" s="35"/>
      <c r="BPV690" s="35"/>
      <c r="BPW690" s="35"/>
      <c r="BPX690" s="35"/>
      <c r="BPY690" s="35"/>
      <c r="BPZ690" s="35"/>
      <c r="BQA690" s="35"/>
      <c r="BQB690" s="35"/>
      <c r="BQC690" s="35"/>
      <c r="BQD690" s="35"/>
      <c r="BQE690" s="35"/>
      <c r="BQF690" s="35"/>
      <c r="BQG690" s="35"/>
      <c r="BQH690" s="35"/>
      <c r="BQI690" s="35"/>
      <c r="BQJ690" s="35"/>
      <c r="BQK690" s="35"/>
      <c r="BQL690" s="35"/>
      <c r="BQM690" s="35"/>
      <c r="BQN690" s="35"/>
      <c r="BQO690" s="35"/>
      <c r="BQP690" s="35"/>
      <c r="BQQ690" s="35"/>
      <c r="BQR690" s="35"/>
      <c r="BQS690" s="35"/>
      <c r="BQT690" s="35"/>
      <c r="BQU690" s="35"/>
      <c r="BQV690" s="35"/>
      <c r="BQW690" s="35"/>
      <c r="BQX690" s="35"/>
      <c r="BQY690" s="35"/>
      <c r="BQZ690" s="35"/>
      <c r="BRA690" s="35"/>
      <c r="BRB690" s="35"/>
      <c r="BRC690" s="35"/>
      <c r="BRD690" s="35"/>
      <c r="BRE690" s="35"/>
      <c r="BRF690" s="35"/>
      <c r="BRG690" s="35"/>
      <c r="BRH690" s="35"/>
      <c r="BRI690" s="35"/>
      <c r="BRJ690" s="35"/>
      <c r="BRK690" s="35"/>
      <c r="BRL690" s="35"/>
      <c r="BRM690" s="35"/>
      <c r="BRN690" s="35"/>
      <c r="BRO690" s="35"/>
      <c r="BRP690" s="35"/>
      <c r="BRQ690" s="35"/>
      <c r="BRR690" s="35"/>
      <c r="BRS690" s="35"/>
      <c r="BRT690" s="35"/>
      <c r="BRU690" s="35"/>
      <c r="BRV690" s="35"/>
      <c r="BRW690" s="35"/>
      <c r="BRX690" s="35"/>
      <c r="BRY690" s="35"/>
      <c r="BRZ690" s="35"/>
      <c r="BSA690" s="35"/>
      <c r="BSB690" s="35"/>
      <c r="BSC690" s="35"/>
      <c r="BSD690" s="35"/>
      <c r="BSE690" s="35"/>
      <c r="BSF690" s="35"/>
      <c r="BSG690" s="35"/>
      <c r="BSH690" s="35"/>
      <c r="BSI690" s="35"/>
      <c r="BSJ690" s="35"/>
      <c r="BSK690" s="35"/>
      <c r="BSL690" s="35"/>
      <c r="BSM690" s="35"/>
      <c r="BSN690" s="35"/>
      <c r="BSO690" s="35"/>
      <c r="BSP690" s="35"/>
      <c r="BSQ690" s="35"/>
      <c r="BSR690" s="35"/>
      <c r="BSS690" s="35"/>
      <c r="BST690" s="35"/>
      <c r="BSU690" s="35"/>
      <c r="BSV690" s="35"/>
      <c r="BSW690" s="35"/>
      <c r="BSX690" s="35"/>
      <c r="BSY690" s="35"/>
      <c r="BSZ690" s="35"/>
      <c r="BTA690" s="35"/>
      <c r="BTB690" s="35"/>
      <c r="BTC690" s="35"/>
      <c r="BTD690" s="35"/>
      <c r="BTE690" s="35"/>
      <c r="BTF690" s="35"/>
      <c r="BTG690" s="35"/>
      <c r="BTH690" s="35"/>
      <c r="BTI690" s="35"/>
      <c r="BTJ690" s="35"/>
      <c r="BTK690" s="35"/>
      <c r="BTL690" s="35"/>
      <c r="BTM690" s="35"/>
      <c r="BTN690" s="35"/>
      <c r="BTO690" s="35"/>
      <c r="BTP690" s="35"/>
      <c r="BTQ690" s="35"/>
      <c r="BTR690" s="35"/>
      <c r="BTS690" s="35"/>
      <c r="BTT690" s="35"/>
      <c r="BTU690" s="35"/>
      <c r="BTV690" s="35"/>
      <c r="BTW690" s="35"/>
      <c r="BTX690" s="35"/>
      <c r="BTY690" s="35"/>
      <c r="BTZ690" s="35"/>
      <c r="BUA690" s="35"/>
      <c r="BUB690" s="35"/>
      <c r="BUC690" s="35"/>
      <c r="BUD690" s="35"/>
      <c r="BUE690" s="35"/>
      <c r="BUF690" s="35"/>
      <c r="BUG690" s="35"/>
      <c r="BUH690" s="35"/>
      <c r="BUI690" s="35"/>
      <c r="BUJ690" s="35"/>
      <c r="BUK690" s="35"/>
      <c r="BUL690" s="35"/>
      <c r="BUM690" s="35"/>
      <c r="BUN690" s="35"/>
      <c r="BUO690" s="35"/>
      <c r="BUP690" s="35"/>
      <c r="BUQ690" s="35"/>
      <c r="BUR690" s="35"/>
      <c r="BUS690" s="35"/>
      <c r="BUT690" s="35"/>
      <c r="BUU690" s="35"/>
      <c r="BUV690" s="35"/>
      <c r="BUW690" s="35"/>
      <c r="BUX690" s="35"/>
      <c r="BUY690" s="35"/>
      <c r="BUZ690" s="35"/>
      <c r="BVA690" s="35"/>
      <c r="BVB690" s="35"/>
      <c r="BVC690" s="35"/>
      <c r="BVD690" s="35"/>
      <c r="BVE690" s="35"/>
      <c r="BVF690" s="35"/>
      <c r="BVG690" s="35"/>
      <c r="BVH690" s="35"/>
      <c r="BVI690" s="35"/>
      <c r="BVJ690" s="35"/>
      <c r="BVK690" s="35"/>
      <c r="BVL690" s="35"/>
      <c r="BVM690" s="35"/>
      <c r="BVN690" s="35"/>
      <c r="BVO690" s="35"/>
      <c r="BVP690" s="35"/>
      <c r="BVQ690" s="35"/>
      <c r="BVR690" s="35"/>
      <c r="BVS690" s="35"/>
      <c r="BVT690" s="35"/>
      <c r="BVU690" s="35"/>
      <c r="BVV690" s="35"/>
      <c r="BVW690" s="35"/>
      <c r="BVX690" s="35"/>
      <c r="BVY690" s="35"/>
      <c r="BVZ690" s="35"/>
      <c r="BWA690" s="35"/>
      <c r="BWB690" s="35"/>
      <c r="BWC690" s="35"/>
      <c r="BWD690" s="35"/>
      <c r="BWE690" s="35"/>
      <c r="BWF690" s="35"/>
      <c r="BWG690" s="35"/>
      <c r="BWH690" s="35"/>
      <c r="BWI690" s="35"/>
      <c r="BWJ690" s="35"/>
      <c r="BWK690" s="35"/>
      <c r="BWL690" s="35"/>
      <c r="BWM690" s="35"/>
      <c r="BWN690" s="35"/>
      <c r="BWO690" s="35"/>
      <c r="BWP690" s="35"/>
      <c r="BWQ690" s="35"/>
      <c r="BWR690" s="35"/>
      <c r="BWS690" s="35"/>
      <c r="BWT690" s="35"/>
      <c r="BWU690" s="35"/>
      <c r="BWV690" s="35"/>
      <c r="BWW690" s="35"/>
      <c r="BWX690" s="35"/>
      <c r="BWY690" s="35"/>
      <c r="BWZ690" s="35"/>
      <c r="BXA690" s="35"/>
      <c r="BXB690" s="35"/>
      <c r="BXC690" s="35"/>
      <c r="BXD690" s="35"/>
      <c r="BXE690" s="35"/>
      <c r="BXF690" s="35"/>
      <c r="BXG690" s="35"/>
      <c r="BXH690" s="35"/>
      <c r="BXI690" s="35"/>
      <c r="BXJ690" s="35"/>
      <c r="BXK690" s="35"/>
      <c r="BXL690" s="35"/>
      <c r="BXM690" s="35"/>
      <c r="BXN690" s="35"/>
      <c r="BXO690" s="35"/>
      <c r="BXP690" s="35"/>
      <c r="BXQ690" s="35"/>
      <c r="BXR690" s="35"/>
      <c r="BXS690" s="35"/>
      <c r="BXT690" s="35"/>
      <c r="BXU690" s="35"/>
      <c r="BXV690" s="35"/>
      <c r="BXW690" s="35"/>
      <c r="BXX690" s="35"/>
      <c r="BXY690" s="35"/>
      <c r="BXZ690" s="35"/>
      <c r="BYA690" s="35"/>
      <c r="BYB690" s="35"/>
      <c r="BYC690" s="35"/>
      <c r="BYD690" s="35"/>
      <c r="BYE690" s="35"/>
      <c r="BYF690" s="35"/>
      <c r="BYG690" s="35"/>
      <c r="BYH690" s="35"/>
      <c r="BYI690" s="35"/>
      <c r="BYJ690" s="35"/>
      <c r="BYK690" s="35"/>
      <c r="BYL690" s="35"/>
      <c r="BYM690" s="35"/>
      <c r="BYN690" s="35"/>
      <c r="BYO690" s="35"/>
      <c r="BYP690" s="35"/>
      <c r="BYQ690" s="35"/>
      <c r="BYR690" s="35"/>
      <c r="BYS690" s="35"/>
      <c r="BYT690" s="35"/>
      <c r="BYU690" s="35"/>
      <c r="BYV690" s="35"/>
      <c r="BYW690" s="35"/>
      <c r="BYX690" s="35"/>
      <c r="BYY690" s="35"/>
      <c r="BYZ690" s="35"/>
      <c r="BZA690" s="35"/>
      <c r="BZB690" s="35"/>
      <c r="BZC690" s="35"/>
      <c r="BZD690" s="35"/>
      <c r="BZE690" s="35"/>
      <c r="BZF690" s="35"/>
      <c r="BZG690" s="35"/>
      <c r="BZH690" s="35"/>
      <c r="BZI690" s="35"/>
      <c r="BZJ690" s="35"/>
      <c r="BZK690" s="35"/>
      <c r="BZL690" s="35"/>
      <c r="BZM690" s="35"/>
      <c r="BZN690" s="35"/>
      <c r="BZO690" s="35"/>
      <c r="BZP690" s="35"/>
      <c r="BZQ690" s="35"/>
      <c r="BZR690" s="35"/>
      <c r="BZS690" s="35"/>
      <c r="BZT690" s="35"/>
      <c r="BZU690" s="35"/>
      <c r="BZV690" s="35"/>
      <c r="BZW690" s="35"/>
      <c r="BZX690" s="35"/>
      <c r="BZY690" s="35"/>
      <c r="BZZ690" s="35"/>
      <c r="CAA690" s="35"/>
      <c r="CAB690" s="35"/>
      <c r="CAC690" s="35"/>
      <c r="CAD690" s="35"/>
      <c r="CAE690" s="35"/>
      <c r="CAF690" s="35"/>
      <c r="CAG690" s="35"/>
      <c r="CAH690" s="35"/>
      <c r="CAI690" s="35"/>
      <c r="CAJ690" s="35"/>
      <c r="CAK690" s="35"/>
      <c r="CAL690" s="35"/>
      <c r="CAM690" s="35"/>
      <c r="CAN690" s="35"/>
      <c r="CAO690" s="35"/>
      <c r="CAP690" s="35"/>
      <c r="CAQ690" s="35"/>
      <c r="CAR690" s="35"/>
      <c r="CAS690" s="35"/>
      <c r="CAT690" s="35"/>
      <c r="CAU690" s="35"/>
      <c r="CAV690" s="35"/>
      <c r="CAW690" s="35"/>
      <c r="CAX690" s="35"/>
      <c r="CAY690" s="35"/>
      <c r="CAZ690" s="35"/>
      <c r="CBA690" s="35"/>
      <c r="CBB690" s="35"/>
      <c r="CBC690" s="35"/>
      <c r="CBD690" s="35"/>
      <c r="CBE690" s="35"/>
      <c r="CBF690" s="35"/>
      <c r="CBG690" s="35"/>
      <c r="CBH690" s="35"/>
      <c r="CBI690" s="35"/>
      <c r="CBJ690" s="35"/>
      <c r="CBK690" s="35"/>
      <c r="CBL690" s="35"/>
      <c r="CBM690" s="35"/>
      <c r="CBN690" s="35"/>
      <c r="CBO690" s="35"/>
      <c r="CBP690" s="35"/>
      <c r="CBQ690" s="35"/>
      <c r="CBR690" s="35"/>
      <c r="CBS690" s="35"/>
      <c r="CBT690" s="35"/>
      <c r="CBU690" s="35"/>
      <c r="CBV690" s="35"/>
      <c r="CBW690" s="35"/>
      <c r="CBX690" s="35"/>
      <c r="CBY690" s="35"/>
      <c r="CBZ690" s="35"/>
      <c r="CCA690" s="35"/>
      <c r="CCB690" s="35"/>
      <c r="CCC690" s="35"/>
      <c r="CCD690" s="35"/>
      <c r="CCE690" s="35"/>
      <c r="CCF690" s="35"/>
      <c r="CCG690" s="35"/>
      <c r="CCH690" s="35"/>
      <c r="CCI690" s="35"/>
      <c r="CCJ690" s="35"/>
      <c r="CCK690" s="35"/>
      <c r="CCL690" s="35"/>
      <c r="CCM690" s="35"/>
      <c r="CCN690" s="35"/>
      <c r="CCO690" s="35"/>
      <c r="CCP690" s="35"/>
      <c r="CCQ690" s="35"/>
      <c r="CCR690" s="35"/>
      <c r="CCS690" s="35"/>
      <c r="CCT690" s="35"/>
      <c r="CCU690" s="35"/>
      <c r="CCV690" s="35"/>
      <c r="CCW690" s="35"/>
      <c r="CCX690" s="35"/>
      <c r="CCY690" s="35"/>
      <c r="CCZ690" s="35"/>
      <c r="CDA690" s="35"/>
      <c r="CDB690" s="35"/>
      <c r="CDC690" s="35"/>
      <c r="CDD690" s="35"/>
      <c r="CDE690" s="35"/>
      <c r="CDF690" s="35"/>
      <c r="CDG690" s="35"/>
      <c r="CDH690" s="35"/>
      <c r="CDI690" s="35"/>
      <c r="CDJ690" s="35"/>
      <c r="CDK690" s="35"/>
      <c r="CDL690" s="35"/>
      <c r="CDM690" s="35"/>
      <c r="CDN690" s="35"/>
      <c r="CDO690" s="35"/>
      <c r="CDP690" s="35"/>
      <c r="CDQ690" s="35"/>
      <c r="CDR690" s="35"/>
      <c r="CDS690" s="35"/>
      <c r="CDT690" s="35"/>
      <c r="CDU690" s="35"/>
      <c r="CDV690" s="35"/>
      <c r="CDW690" s="35"/>
      <c r="CDX690" s="35"/>
      <c r="CDY690" s="35"/>
      <c r="CDZ690" s="35"/>
      <c r="CEA690" s="35"/>
      <c r="CEB690" s="35"/>
      <c r="CEC690" s="35"/>
      <c r="CED690" s="35"/>
      <c r="CEE690" s="35"/>
      <c r="CEF690" s="35"/>
      <c r="CEG690" s="35"/>
      <c r="CEH690" s="35"/>
      <c r="CEI690" s="35"/>
      <c r="CEJ690" s="35"/>
      <c r="CEK690" s="35"/>
      <c r="CEL690" s="35"/>
      <c r="CEM690" s="35"/>
      <c r="CEN690" s="35"/>
      <c r="CEO690" s="35"/>
      <c r="CEP690" s="35"/>
      <c r="CEQ690" s="35"/>
      <c r="CER690" s="35"/>
      <c r="CES690" s="35"/>
      <c r="CET690" s="35"/>
      <c r="CEU690" s="35"/>
      <c r="CEV690" s="35"/>
      <c r="CEW690" s="35"/>
      <c r="CEX690" s="35"/>
      <c r="CEY690" s="35"/>
      <c r="CEZ690" s="35"/>
      <c r="CFA690" s="35"/>
      <c r="CFB690" s="35"/>
      <c r="CFC690" s="35"/>
      <c r="CFD690" s="35"/>
      <c r="CFE690" s="35"/>
      <c r="CFF690" s="35"/>
      <c r="CFG690" s="35"/>
      <c r="CFH690" s="35"/>
      <c r="CFI690" s="35"/>
      <c r="CFJ690" s="35"/>
      <c r="CFK690" s="35"/>
      <c r="CFL690" s="35"/>
      <c r="CFM690" s="35"/>
      <c r="CFN690" s="35"/>
      <c r="CFO690" s="35"/>
      <c r="CFP690" s="35"/>
      <c r="CFQ690" s="35"/>
      <c r="CFR690" s="35"/>
      <c r="CFS690" s="35"/>
      <c r="CFT690" s="35"/>
      <c r="CFU690" s="35"/>
      <c r="CFV690" s="35"/>
      <c r="CFW690" s="35"/>
      <c r="CFX690" s="35"/>
      <c r="CFY690" s="35"/>
      <c r="CFZ690" s="35"/>
      <c r="CGA690" s="35"/>
      <c r="CGB690" s="35"/>
      <c r="CGC690" s="35"/>
      <c r="CGD690" s="35"/>
      <c r="CGE690" s="35"/>
      <c r="CGF690" s="35"/>
      <c r="CGG690" s="35"/>
      <c r="CGH690" s="35"/>
      <c r="CGI690" s="35"/>
      <c r="CGJ690" s="35"/>
      <c r="CGK690" s="35"/>
      <c r="CGL690" s="35"/>
      <c r="CGM690" s="35"/>
      <c r="CGN690" s="35"/>
      <c r="CGO690" s="35"/>
      <c r="CGP690" s="35"/>
      <c r="CGQ690" s="35"/>
      <c r="CGR690" s="35"/>
      <c r="CGS690" s="35"/>
      <c r="CGT690" s="35"/>
      <c r="CGU690" s="35"/>
      <c r="CGV690" s="35"/>
      <c r="CGW690" s="35"/>
      <c r="CGX690" s="35"/>
      <c r="CGY690" s="35"/>
      <c r="CGZ690" s="35"/>
      <c r="CHA690" s="35"/>
      <c r="CHB690" s="35"/>
      <c r="CHC690" s="35"/>
      <c r="CHD690" s="35"/>
      <c r="CHE690" s="35"/>
      <c r="CHF690" s="35"/>
      <c r="CHG690" s="35"/>
      <c r="CHH690" s="35"/>
      <c r="CHI690" s="35"/>
      <c r="CHJ690" s="35"/>
      <c r="CHK690" s="35"/>
      <c r="CHL690" s="35"/>
      <c r="CHM690" s="35"/>
      <c r="CHN690" s="35"/>
      <c r="CHO690" s="35"/>
      <c r="CHP690" s="35"/>
      <c r="CHQ690" s="35"/>
      <c r="CHR690" s="35"/>
      <c r="CHS690" s="35"/>
      <c r="CHT690" s="35"/>
      <c r="CHU690" s="35"/>
      <c r="CHV690" s="35"/>
      <c r="CHW690" s="35"/>
      <c r="CHX690" s="35"/>
      <c r="CHY690" s="35"/>
      <c r="CHZ690" s="35"/>
      <c r="CIA690" s="35"/>
      <c r="CIB690" s="35"/>
      <c r="CIC690" s="35"/>
      <c r="CID690" s="35"/>
      <c r="CIE690" s="35"/>
      <c r="CIF690" s="35"/>
      <c r="CIG690" s="35"/>
      <c r="CIH690" s="35"/>
      <c r="CII690" s="35"/>
      <c r="CIJ690" s="35"/>
      <c r="CIK690" s="35"/>
      <c r="CIL690" s="35"/>
      <c r="CIM690" s="35"/>
      <c r="CIN690" s="35"/>
      <c r="CIO690" s="35"/>
      <c r="CIP690" s="35"/>
      <c r="CIQ690" s="35"/>
      <c r="CIR690" s="35"/>
      <c r="CIS690" s="35"/>
      <c r="CIT690" s="35"/>
      <c r="CIU690" s="35"/>
      <c r="CIV690" s="35"/>
      <c r="CIW690" s="35"/>
      <c r="CIX690" s="35"/>
      <c r="CIY690" s="35"/>
      <c r="CIZ690" s="35"/>
      <c r="CJA690" s="35"/>
      <c r="CJB690" s="35"/>
      <c r="CJC690" s="35"/>
      <c r="CJD690" s="35"/>
      <c r="CJE690" s="35"/>
      <c r="CJF690" s="35"/>
      <c r="CJG690" s="35"/>
      <c r="CJH690" s="35"/>
      <c r="CJI690" s="35"/>
      <c r="CJJ690" s="35"/>
      <c r="CJK690" s="35"/>
      <c r="CJL690" s="35"/>
      <c r="CJM690" s="35"/>
      <c r="CJN690" s="35"/>
      <c r="CJO690" s="35"/>
      <c r="CJP690" s="35"/>
      <c r="CJQ690" s="35"/>
      <c r="CJR690" s="35"/>
      <c r="CJS690" s="35"/>
      <c r="CJT690" s="35"/>
      <c r="CJU690" s="35"/>
      <c r="CJV690" s="35"/>
      <c r="CJW690" s="35"/>
      <c r="CJX690" s="35"/>
      <c r="CJY690" s="35"/>
      <c r="CJZ690" s="35"/>
      <c r="CKA690" s="35"/>
      <c r="CKB690" s="35"/>
      <c r="CKC690" s="35"/>
      <c r="CKD690" s="35"/>
      <c r="CKE690" s="35"/>
      <c r="CKF690" s="35"/>
      <c r="CKG690" s="35"/>
      <c r="CKH690" s="35"/>
      <c r="CKI690" s="35"/>
      <c r="CKJ690" s="35"/>
      <c r="CKK690" s="35"/>
      <c r="CKL690" s="35"/>
      <c r="CKM690" s="35"/>
      <c r="CKN690" s="35"/>
      <c r="CKO690" s="35"/>
      <c r="CKP690" s="35"/>
      <c r="CKQ690" s="35"/>
      <c r="CKR690" s="35"/>
      <c r="CKS690" s="35"/>
      <c r="CKT690" s="35"/>
      <c r="CKU690" s="35"/>
      <c r="CKV690" s="35"/>
      <c r="CKW690" s="35"/>
      <c r="CKX690" s="35"/>
      <c r="CKY690" s="35"/>
      <c r="CKZ690" s="35"/>
      <c r="CLA690" s="35"/>
      <c r="CLB690" s="35"/>
      <c r="CLC690" s="35"/>
      <c r="CLD690" s="35"/>
      <c r="CLE690" s="35"/>
      <c r="CLF690" s="35"/>
      <c r="CLG690" s="35"/>
      <c r="CLH690" s="35"/>
      <c r="CLI690" s="35"/>
      <c r="CLJ690" s="35"/>
      <c r="CLK690" s="35"/>
      <c r="CLL690" s="35"/>
      <c r="CLM690" s="35"/>
      <c r="CLN690" s="35"/>
      <c r="CLO690" s="35"/>
      <c r="CLP690" s="35"/>
      <c r="CLQ690" s="35"/>
      <c r="CLR690" s="35"/>
      <c r="CLS690" s="35"/>
      <c r="CLT690" s="35"/>
      <c r="CLU690" s="35"/>
      <c r="CLV690" s="35"/>
      <c r="CLW690" s="35"/>
      <c r="CLX690" s="35"/>
      <c r="CLY690" s="35"/>
      <c r="CLZ690" s="35"/>
      <c r="CMA690" s="35"/>
      <c r="CMB690" s="35"/>
      <c r="CMC690" s="35"/>
      <c r="CMD690" s="35"/>
      <c r="CME690" s="35"/>
      <c r="CMF690" s="35"/>
      <c r="CMG690" s="35"/>
      <c r="CMH690" s="35"/>
      <c r="CMI690" s="35"/>
      <c r="CMJ690" s="35"/>
      <c r="CMK690" s="35"/>
      <c r="CML690" s="35"/>
      <c r="CMM690" s="35"/>
      <c r="CMN690" s="35"/>
      <c r="CMO690" s="35"/>
      <c r="CMP690" s="35"/>
      <c r="CMQ690" s="35"/>
      <c r="CMR690" s="35"/>
      <c r="CMS690" s="35"/>
      <c r="CMT690" s="35"/>
      <c r="CMU690" s="35"/>
      <c r="CMV690" s="35"/>
      <c r="CMW690" s="35"/>
      <c r="CMX690" s="35"/>
      <c r="CMY690" s="35"/>
      <c r="CMZ690" s="35"/>
      <c r="CNA690" s="35"/>
      <c r="CNB690" s="35"/>
      <c r="CNC690" s="35"/>
      <c r="CND690" s="35"/>
      <c r="CNE690" s="35"/>
      <c r="CNF690" s="35"/>
      <c r="CNG690" s="35"/>
      <c r="CNH690" s="35"/>
      <c r="CNI690" s="35"/>
      <c r="CNJ690" s="35"/>
      <c r="CNK690" s="35"/>
      <c r="CNL690" s="35"/>
      <c r="CNM690" s="35"/>
      <c r="CNN690" s="35"/>
      <c r="CNO690" s="35"/>
      <c r="CNP690" s="35"/>
      <c r="CNQ690" s="35"/>
      <c r="CNR690" s="35"/>
      <c r="CNS690" s="35"/>
      <c r="CNT690" s="35"/>
      <c r="CNU690" s="35"/>
      <c r="CNV690" s="35"/>
      <c r="CNW690" s="35"/>
      <c r="CNX690" s="35"/>
      <c r="CNY690" s="35"/>
      <c r="CNZ690" s="35"/>
      <c r="COA690" s="35"/>
      <c r="COB690" s="35"/>
      <c r="COC690" s="35"/>
      <c r="COD690" s="35"/>
      <c r="COE690" s="35"/>
      <c r="COF690" s="35"/>
      <c r="COG690" s="35"/>
      <c r="COH690" s="35"/>
      <c r="COI690" s="35"/>
      <c r="COJ690" s="35"/>
      <c r="COK690" s="35"/>
      <c r="COL690" s="35"/>
      <c r="COM690" s="35"/>
      <c r="CON690" s="35"/>
      <c r="COO690" s="35"/>
      <c r="COP690" s="35"/>
      <c r="COQ690" s="35"/>
      <c r="COR690" s="35"/>
      <c r="COS690" s="35"/>
      <c r="COT690" s="35"/>
      <c r="COU690" s="35"/>
      <c r="COV690" s="35"/>
      <c r="COW690" s="35"/>
      <c r="COX690" s="35"/>
      <c r="COY690" s="35"/>
      <c r="COZ690" s="35"/>
      <c r="CPA690" s="35"/>
      <c r="CPB690" s="35"/>
      <c r="CPC690" s="35"/>
      <c r="CPD690" s="35"/>
      <c r="CPE690" s="35"/>
      <c r="CPF690" s="35"/>
      <c r="CPG690" s="35"/>
      <c r="CPH690" s="35"/>
      <c r="CPI690" s="35"/>
      <c r="CPJ690" s="35"/>
      <c r="CPK690" s="35"/>
      <c r="CPL690" s="35"/>
      <c r="CPM690" s="35"/>
      <c r="CPN690" s="35"/>
      <c r="CPO690" s="35"/>
      <c r="CPP690" s="35"/>
      <c r="CPQ690" s="35"/>
      <c r="CPR690" s="35"/>
      <c r="CPS690" s="35"/>
      <c r="CPT690" s="35"/>
      <c r="CPU690" s="35"/>
      <c r="CPV690" s="35"/>
      <c r="CPW690" s="35"/>
      <c r="CPX690" s="35"/>
      <c r="CPY690" s="35"/>
      <c r="CPZ690" s="35"/>
      <c r="CQA690" s="35"/>
      <c r="CQB690" s="35"/>
      <c r="CQC690" s="35"/>
      <c r="CQD690" s="35"/>
      <c r="CQE690" s="35"/>
      <c r="CQF690" s="35"/>
      <c r="CQG690" s="35"/>
      <c r="CQH690" s="35"/>
      <c r="CQI690" s="35"/>
      <c r="CQJ690" s="35"/>
      <c r="CQK690" s="35"/>
      <c r="CQL690" s="35"/>
      <c r="CQM690" s="35"/>
      <c r="CQN690" s="35"/>
      <c r="CQO690" s="35"/>
      <c r="CQP690" s="35"/>
      <c r="CQQ690" s="35"/>
      <c r="CQR690" s="35"/>
      <c r="CQS690" s="35"/>
      <c r="CQT690" s="35"/>
      <c r="CQU690" s="35"/>
      <c r="CQV690" s="35"/>
      <c r="CQW690" s="35"/>
      <c r="CQX690" s="35"/>
      <c r="CQY690" s="35"/>
      <c r="CQZ690" s="35"/>
      <c r="CRA690" s="35"/>
      <c r="CRB690" s="35"/>
      <c r="CRC690" s="35"/>
      <c r="CRD690" s="35"/>
      <c r="CRE690" s="35"/>
      <c r="CRF690" s="35"/>
      <c r="CRG690" s="35"/>
      <c r="CRH690" s="35"/>
      <c r="CRI690" s="35"/>
      <c r="CRJ690" s="35"/>
      <c r="CRK690" s="35"/>
      <c r="CRL690" s="35"/>
      <c r="CRM690" s="35"/>
      <c r="CRN690" s="35"/>
      <c r="CRO690" s="35"/>
      <c r="CRP690" s="35"/>
      <c r="CRQ690" s="35"/>
      <c r="CRR690" s="35"/>
      <c r="CRS690" s="35"/>
      <c r="CRT690" s="35"/>
      <c r="CRU690" s="35"/>
      <c r="CRV690" s="35"/>
      <c r="CRW690" s="35"/>
      <c r="CRX690" s="35"/>
      <c r="CRY690" s="35"/>
      <c r="CRZ690" s="35"/>
      <c r="CSA690" s="35"/>
      <c r="CSB690" s="35"/>
      <c r="CSC690" s="35"/>
      <c r="CSD690" s="35"/>
      <c r="CSE690" s="35"/>
      <c r="CSF690" s="35"/>
      <c r="CSG690" s="35"/>
      <c r="CSH690" s="35"/>
      <c r="CSI690" s="35"/>
      <c r="CSJ690" s="35"/>
      <c r="CSK690" s="35"/>
      <c r="CSL690" s="35"/>
      <c r="CSM690" s="35"/>
      <c r="CSN690" s="35"/>
      <c r="CSO690" s="35"/>
      <c r="CSP690" s="35"/>
      <c r="CSQ690" s="35"/>
      <c r="CSR690" s="35"/>
      <c r="CSS690" s="35"/>
      <c r="CST690" s="35"/>
      <c r="CSU690" s="35"/>
      <c r="CSV690" s="35"/>
      <c r="CSW690" s="35"/>
      <c r="CSX690" s="35"/>
      <c r="CSY690" s="35"/>
      <c r="CSZ690" s="35"/>
      <c r="CTA690" s="35"/>
      <c r="CTB690" s="35"/>
      <c r="CTC690" s="35"/>
      <c r="CTD690" s="35"/>
      <c r="CTE690" s="35"/>
      <c r="CTF690" s="35"/>
      <c r="CTG690" s="35"/>
      <c r="CTH690" s="35"/>
      <c r="CTI690" s="35"/>
      <c r="CTJ690" s="35"/>
      <c r="CTK690" s="35"/>
      <c r="CTL690" s="35"/>
      <c r="CTM690" s="35"/>
      <c r="CTN690" s="35"/>
      <c r="CTO690" s="35"/>
      <c r="CTP690" s="35"/>
      <c r="CTQ690" s="35"/>
      <c r="CTR690" s="35"/>
      <c r="CTS690" s="35"/>
      <c r="CTT690" s="35"/>
      <c r="CTU690" s="35"/>
      <c r="CTV690" s="35"/>
      <c r="CTW690" s="35"/>
      <c r="CTX690" s="35"/>
      <c r="CTY690" s="35"/>
      <c r="CTZ690" s="35"/>
      <c r="CUA690" s="35"/>
      <c r="CUB690" s="35"/>
      <c r="CUC690" s="35"/>
      <c r="CUD690" s="35"/>
      <c r="CUE690" s="35"/>
      <c r="CUF690" s="35"/>
      <c r="CUG690" s="35"/>
      <c r="CUH690" s="35"/>
      <c r="CUI690" s="35"/>
      <c r="CUJ690" s="35"/>
      <c r="CUK690" s="35"/>
      <c r="CUL690" s="35"/>
      <c r="CUM690" s="35"/>
      <c r="CUN690" s="35"/>
      <c r="CUO690" s="35"/>
      <c r="CUP690" s="35"/>
      <c r="CUQ690" s="35"/>
      <c r="CUR690" s="35"/>
      <c r="CUS690" s="35"/>
      <c r="CUT690" s="35"/>
      <c r="CUU690" s="35"/>
      <c r="CUV690" s="35"/>
      <c r="CUW690" s="35"/>
      <c r="CUX690" s="35"/>
      <c r="CUY690" s="35"/>
      <c r="CUZ690" s="35"/>
      <c r="CVA690" s="35"/>
      <c r="CVB690" s="35"/>
      <c r="CVC690" s="35"/>
      <c r="CVD690" s="35"/>
      <c r="CVE690" s="35"/>
      <c r="CVF690" s="35"/>
      <c r="CVG690" s="35"/>
      <c r="CVH690" s="35"/>
      <c r="CVI690" s="35"/>
      <c r="CVJ690" s="35"/>
      <c r="CVK690" s="35"/>
      <c r="CVL690" s="35"/>
      <c r="CVM690" s="35"/>
      <c r="CVN690" s="35"/>
      <c r="CVO690" s="35"/>
      <c r="CVP690" s="35"/>
      <c r="CVQ690" s="35"/>
      <c r="CVR690" s="35"/>
      <c r="CVS690" s="35"/>
      <c r="CVT690" s="35"/>
      <c r="CVU690" s="35"/>
      <c r="CVV690" s="35"/>
      <c r="CVW690" s="35"/>
      <c r="CVX690" s="35"/>
      <c r="CVY690" s="35"/>
      <c r="CVZ690" s="35"/>
      <c r="CWA690" s="35"/>
      <c r="CWB690" s="35"/>
      <c r="CWC690" s="35"/>
      <c r="CWD690" s="35"/>
      <c r="CWE690" s="35"/>
      <c r="CWF690" s="35"/>
      <c r="CWG690" s="35"/>
      <c r="CWH690" s="35"/>
      <c r="CWI690" s="35"/>
      <c r="CWJ690" s="35"/>
      <c r="CWK690" s="35"/>
      <c r="CWL690" s="35"/>
      <c r="CWM690" s="35"/>
      <c r="CWN690" s="35"/>
      <c r="CWO690" s="35"/>
      <c r="CWP690" s="35"/>
      <c r="CWQ690" s="35"/>
      <c r="CWR690" s="35"/>
      <c r="CWS690" s="35"/>
      <c r="CWT690" s="35"/>
      <c r="CWU690" s="35"/>
      <c r="CWV690" s="35"/>
      <c r="CWW690" s="35"/>
      <c r="CWX690" s="35"/>
      <c r="CWY690" s="35"/>
      <c r="CWZ690" s="35"/>
      <c r="CXA690" s="35"/>
      <c r="CXB690" s="35"/>
      <c r="CXC690" s="35"/>
      <c r="CXD690" s="35"/>
      <c r="CXE690" s="35"/>
      <c r="CXF690" s="35"/>
      <c r="CXG690" s="35"/>
      <c r="CXH690" s="35"/>
      <c r="CXI690" s="35"/>
      <c r="CXJ690" s="35"/>
      <c r="CXK690" s="35"/>
      <c r="CXL690" s="35"/>
      <c r="CXM690" s="35"/>
      <c r="CXN690" s="35"/>
      <c r="CXO690" s="35"/>
      <c r="CXP690" s="35"/>
      <c r="CXQ690" s="35"/>
      <c r="CXR690" s="35"/>
      <c r="CXS690" s="35"/>
      <c r="CXT690" s="35"/>
      <c r="CXU690" s="35"/>
      <c r="CXV690" s="35"/>
      <c r="CXW690" s="35"/>
      <c r="CXX690" s="35"/>
      <c r="CXY690" s="35"/>
      <c r="CXZ690" s="35"/>
      <c r="CYA690" s="35"/>
      <c r="CYB690" s="35"/>
      <c r="CYC690" s="35"/>
      <c r="CYD690" s="35"/>
      <c r="CYE690" s="35"/>
      <c r="CYF690" s="35"/>
      <c r="CYG690" s="35"/>
      <c r="CYH690" s="35"/>
      <c r="CYI690" s="35"/>
      <c r="CYJ690" s="35"/>
      <c r="CYK690" s="35"/>
      <c r="CYL690" s="35"/>
      <c r="CYM690" s="35"/>
      <c r="CYN690" s="35"/>
      <c r="CYO690" s="35"/>
      <c r="CYP690" s="35"/>
      <c r="CYQ690" s="35"/>
      <c r="CYR690" s="35"/>
      <c r="CYS690" s="35"/>
      <c r="CYT690" s="35"/>
      <c r="CYU690" s="35"/>
      <c r="CYV690" s="35"/>
      <c r="CYW690" s="35"/>
      <c r="CYX690" s="35"/>
      <c r="CYY690" s="35"/>
      <c r="CYZ690" s="35"/>
      <c r="CZA690" s="35"/>
      <c r="CZB690" s="35"/>
      <c r="CZC690" s="35"/>
      <c r="CZD690" s="35"/>
      <c r="CZE690" s="35"/>
      <c r="CZF690" s="35"/>
      <c r="CZG690" s="35"/>
      <c r="CZH690" s="35"/>
      <c r="CZI690" s="35"/>
      <c r="CZJ690" s="35"/>
      <c r="CZK690" s="35"/>
      <c r="CZL690" s="35"/>
      <c r="CZM690" s="35"/>
      <c r="CZN690" s="35"/>
      <c r="CZO690" s="35"/>
      <c r="CZP690" s="35"/>
      <c r="CZQ690" s="35"/>
      <c r="CZR690" s="35"/>
      <c r="CZS690" s="35"/>
      <c r="CZT690" s="35"/>
      <c r="CZU690" s="35"/>
      <c r="CZV690" s="35"/>
      <c r="CZW690" s="35"/>
      <c r="CZX690" s="35"/>
      <c r="CZY690" s="35"/>
      <c r="CZZ690" s="35"/>
      <c r="DAA690" s="35"/>
      <c r="DAB690" s="35"/>
      <c r="DAC690" s="35"/>
      <c r="DAD690" s="35"/>
      <c r="DAE690" s="35"/>
      <c r="DAF690" s="35"/>
      <c r="DAG690" s="35"/>
      <c r="DAH690" s="35"/>
      <c r="DAI690" s="35"/>
      <c r="DAJ690" s="35"/>
      <c r="DAK690" s="35"/>
      <c r="DAL690" s="35"/>
      <c r="DAM690" s="35"/>
      <c r="DAN690" s="35"/>
      <c r="DAO690" s="35"/>
      <c r="DAP690" s="35"/>
      <c r="DAQ690" s="35"/>
      <c r="DAR690" s="35"/>
      <c r="DAS690" s="35"/>
      <c r="DAT690" s="35"/>
      <c r="DAU690" s="35"/>
      <c r="DAV690" s="35"/>
      <c r="DAW690" s="35"/>
      <c r="DAX690" s="35"/>
      <c r="DAY690" s="35"/>
      <c r="DAZ690" s="35"/>
      <c r="DBA690" s="35"/>
      <c r="DBB690" s="35"/>
      <c r="DBC690" s="35"/>
      <c r="DBD690" s="35"/>
      <c r="DBE690" s="35"/>
      <c r="DBF690" s="35"/>
      <c r="DBG690" s="35"/>
      <c r="DBH690" s="35"/>
      <c r="DBI690" s="35"/>
      <c r="DBJ690" s="35"/>
      <c r="DBK690" s="35"/>
      <c r="DBL690" s="35"/>
      <c r="DBM690" s="35"/>
      <c r="DBN690" s="35"/>
      <c r="DBO690" s="35"/>
      <c r="DBP690" s="35"/>
      <c r="DBQ690" s="35"/>
      <c r="DBR690" s="35"/>
      <c r="DBS690" s="35"/>
      <c r="DBT690" s="35"/>
      <c r="DBU690" s="35"/>
      <c r="DBV690" s="35"/>
      <c r="DBW690" s="35"/>
      <c r="DBX690" s="35"/>
      <c r="DBY690" s="35"/>
      <c r="DBZ690" s="35"/>
      <c r="DCA690" s="35"/>
      <c r="DCB690" s="35"/>
      <c r="DCC690" s="35"/>
      <c r="DCD690" s="35"/>
      <c r="DCE690" s="35"/>
      <c r="DCF690" s="35"/>
      <c r="DCG690" s="35"/>
      <c r="DCH690" s="35"/>
      <c r="DCI690" s="35"/>
      <c r="DCJ690" s="35"/>
      <c r="DCK690" s="35"/>
      <c r="DCL690" s="35"/>
      <c r="DCM690" s="35"/>
      <c r="DCN690" s="35"/>
      <c r="DCO690" s="35"/>
      <c r="DCP690" s="35"/>
      <c r="DCQ690" s="35"/>
      <c r="DCR690" s="35"/>
      <c r="DCS690" s="35"/>
      <c r="DCT690" s="35"/>
      <c r="DCU690" s="35"/>
      <c r="DCV690" s="35"/>
      <c r="DCW690" s="35"/>
      <c r="DCX690" s="35"/>
      <c r="DCY690" s="35"/>
      <c r="DCZ690" s="35"/>
      <c r="DDA690" s="35"/>
      <c r="DDB690" s="35"/>
      <c r="DDC690" s="35"/>
      <c r="DDD690" s="35"/>
      <c r="DDE690" s="35"/>
      <c r="DDF690" s="35"/>
      <c r="DDG690" s="35"/>
      <c r="DDH690" s="35"/>
      <c r="DDI690" s="35"/>
      <c r="DDJ690" s="35"/>
      <c r="DDK690" s="35"/>
      <c r="DDL690" s="35"/>
      <c r="DDM690" s="35"/>
      <c r="DDN690" s="35"/>
      <c r="DDO690" s="35"/>
      <c r="DDP690" s="35"/>
      <c r="DDQ690" s="35"/>
      <c r="DDR690" s="35"/>
      <c r="DDS690" s="35"/>
      <c r="DDT690" s="35"/>
      <c r="DDU690" s="35"/>
      <c r="DDV690" s="35"/>
      <c r="DDW690" s="35"/>
      <c r="DDX690" s="35"/>
      <c r="DDY690" s="35"/>
      <c r="DDZ690" s="35"/>
      <c r="DEA690" s="35"/>
      <c r="DEB690" s="35"/>
      <c r="DEC690" s="35"/>
      <c r="DED690" s="35"/>
      <c r="DEE690" s="35"/>
      <c r="DEF690" s="35"/>
      <c r="DEG690" s="35"/>
      <c r="DEH690" s="35"/>
      <c r="DEI690" s="35"/>
      <c r="DEJ690" s="35"/>
      <c r="DEK690" s="35"/>
      <c r="DEL690" s="35"/>
      <c r="DEM690" s="35"/>
      <c r="DEN690" s="35"/>
      <c r="DEO690" s="35"/>
      <c r="DEP690" s="35"/>
      <c r="DEQ690" s="35"/>
      <c r="DER690" s="35"/>
      <c r="DES690" s="35"/>
      <c r="DET690" s="35"/>
      <c r="DEU690" s="35"/>
      <c r="DEV690" s="35"/>
      <c r="DEW690" s="35"/>
      <c r="DEX690" s="35"/>
      <c r="DEY690" s="35"/>
      <c r="DEZ690" s="35"/>
      <c r="DFA690" s="35"/>
      <c r="DFB690" s="35"/>
      <c r="DFC690" s="35"/>
      <c r="DFD690" s="35"/>
      <c r="DFE690" s="35"/>
      <c r="DFF690" s="35"/>
      <c r="DFG690" s="35"/>
      <c r="DFH690" s="35"/>
      <c r="DFI690" s="35"/>
      <c r="DFJ690" s="35"/>
      <c r="DFK690" s="35"/>
      <c r="DFL690" s="35"/>
      <c r="DFM690" s="35"/>
      <c r="DFN690" s="35"/>
      <c r="DFO690" s="35"/>
      <c r="DFP690" s="35"/>
      <c r="DFQ690" s="35"/>
      <c r="DFR690" s="35"/>
      <c r="DFS690" s="35"/>
      <c r="DFT690" s="35"/>
      <c r="DFU690" s="35"/>
      <c r="DFV690" s="35"/>
      <c r="DFW690" s="35"/>
      <c r="DFX690" s="35"/>
      <c r="DFY690" s="35"/>
      <c r="DFZ690" s="35"/>
      <c r="DGA690" s="35"/>
      <c r="DGB690" s="35"/>
      <c r="DGC690" s="35"/>
      <c r="DGD690" s="35"/>
      <c r="DGE690" s="35"/>
      <c r="DGF690" s="35"/>
      <c r="DGG690" s="35"/>
      <c r="DGH690" s="35"/>
      <c r="DGI690" s="35"/>
      <c r="DGJ690" s="35"/>
      <c r="DGK690" s="35"/>
      <c r="DGL690" s="35"/>
      <c r="DGM690" s="35"/>
      <c r="DGN690" s="35"/>
      <c r="DGO690" s="35"/>
      <c r="DGP690" s="35"/>
      <c r="DGQ690" s="35"/>
      <c r="DGR690" s="35"/>
      <c r="DGS690" s="35"/>
      <c r="DGT690" s="35"/>
      <c r="DGU690" s="35"/>
      <c r="DGV690" s="35"/>
      <c r="DGW690" s="35"/>
      <c r="DGX690" s="35"/>
      <c r="DGY690" s="35"/>
      <c r="DGZ690" s="35"/>
      <c r="DHA690" s="35"/>
      <c r="DHB690" s="35"/>
      <c r="DHC690" s="35"/>
      <c r="DHD690" s="35"/>
      <c r="DHE690" s="35"/>
      <c r="DHF690" s="35"/>
      <c r="DHG690" s="35"/>
      <c r="DHH690" s="35"/>
      <c r="DHI690" s="35"/>
      <c r="DHJ690" s="35"/>
      <c r="DHK690" s="35"/>
      <c r="DHL690" s="35"/>
      <c r="DHM690" s="35"/>
      <c r="DHN690" s="35"/>
      <c r="DHO690" s="35"/>
      <c r="DHP690" s="35"/>
      <c r="DHQ690" s="35"/>
      <c r="DHR690" s="35"/>
      <c r="DHS690" s="35"/>
      <c r="DHT690" s="35"/>
      <c r="DHU690" s="35"/>
      <c r="DHV690" s="35"/>
      <c r="DHW690" s="35"/>
      <c r="DHX690" s="35"/>
      <c r="DHY690" s="35"/>
      <c r="DHZ690" s="35"/>
      <c r="DIA690" s="35"/>
      <c r="DIB690" s="35"/>
      <c r="DIC690" s="35"/>
      <c r="DID690" s="35"/>
      <c r="DIE690" s="35"/>
      <c r="DIF690" s="35"/>
      <c r="DIG690" s="35"/>
      <c r="DIH690" s="35"/>
      <c r="DII690" s="35"/>
      <c r="DIJ690" s="35"/>
      <c r="DIK690" s="35"/>
      <c r="DIL690" s="35"/>
      <c r="DIM690" s="35"/>
      <c r="DIN690" s="35"/>
      <c r="DIO690" s="35"/>
      <c r="DIP690" s="35"/>
      <c r="DIQ690" s="35"/>
      <c r="DIR690" s="35"/>
      <c r="DIS690" s="35"/>
      <c r="DIT690" s="35"/>
      <c r="DIU690" s="35"/>
      <c r="DIV690" s="35"/>
      <c r="DIW690" s="35"/>
      <c r="DIX690" s="35"/>
      <c r="DIY690" s="35"/>
      <c r="DIZ690" s="35"/>
      <c r="DJA690" s="35"/>
      <c r="DJB690" s="35"/>
      <c r="DJC690" s="35"/>
      <c r="DJD690" s="35"/>
      <c r="DJE690" s="35"/>
      <c r="DJF690" s="35"/>
      <c r="DJG690" s="35"/>
      <c r="DJH690" s="35"/>
      <c r="DJI690" s="35"/>
      <c r="DJJ690" s="35"/>
      <c r="DJK690" s="35"/>
      <c r="DJL690" s="35"/>
      <c r="DJM690" s="35"/>
      <c r="DJN690" s="35"/>
      <c r="DJO690" s="35"/>
      <c r="DJP690" s="35"/>
      <c r="DJQ690" s="35"/>
      <c r="DJR690" s="35"/>
      <c r="DJS690" s="35"/>
      <c r="DJT690" s="35"/>
      <c r="DJU690" s="35"/>
      <c r="DJV690" s="35"/>
      <c r="DJW690" s="35"/>
      <c r="DJX690" s="35"/>
      <c r="DJY690" s="35"/>
      <c r="DJZ690" s="35"/>
      <c r="DKA690" s="35"/>
      <c r="DKB690" s="35"/>
      <c r="DKC690" s="35"/>
      <c r="DKD690" s="35"/>
      <c r="DKE690" s="35"/>
      <c r="DKF690" s="35"/>
      <c r="DKG690" s="35"/>
      <c r="DKH690" s="35"/>
      <c r="DKI690" s="35"/>
      <c r="DKJ690" s="35"/>
      <c r="DKK690" s="35"/>
      <c r="DKL690" s="35"/>
      <c r="DKM690" s="35"/>
      <c r="DKN690" s="35"/>
      <c r="DKO690" s="35"/>
      <c r="DKP690" s="35"/>
      <c r="DKQ690" s="35"/>
      <c r="DKR690" s="35"/>
      <c r="DKS690" s="35"/>
      <c r="DKT690" s="35"/>
      <c r="DKU690" s="35"/>
      <c r="DKV690" s="35"/>
      <c r="DKW690" s="35"/>
      <c r="DKX690" s="35"/>
      <c r="DKY690" s="35"/>
      <c r="DKZ690" s="35"/>
      <c r="DLA690" s="35"/>
      <c r="DLB690" s="35"/>
      <c r="DLC690" s="35"/>
      <c r="DLD690" s="35"/>
      <c r="DLE690" s="35"/>
      <c r="DLF690" s="35"/>
      <c r="DLG690" s="35"/>
      <c r="DLH690" s="35"/>
      <c r="DLI690" s="35"/>
      <c r="DLJ690" s="35"/>
      <c r="DLK690" s="35"/>
      <c r="DLL690" s="35"/>
      <c r="DLM690" s="35"/>
      <c r="DLN690" s="35"/>
      <c r="DLO690" s="35"/>
      <c r="DLP690" s="35"/>
      <c r="DLQ690" s="35"/>
      <c r="DLR690" s="35"/>
      <c r="DLS690" s="35"/>
      <c r="DLT690" s="35"/>
      <c r="DLU690" s="35"/>
      <c r="DLV690" s="35"/>
      <c r="DLW690" s="35"/>
      <c r="DLX690" s="35"/>
      <c r="DLY690" s="35"/>
      <c r="DLZ690" s="35"/>
      <c r="DMA690" s="35"/>
      <c r="DMB690" s="35"/>
      <c r="DMC690" s="35"/>
      <c r="DMD690" s="35"/>
      <c r="DME690" s="35"/>
      <c r="DMF690" s="35"/>
      <c r="DMG690" s="35"/>
      <c r="DMH690" s="35"/>
      <c r="DMI690" s="35"/>
      <c r="DMJ690" s="35"/>
      <c r="DMK690" s="35"/>
      <c r="DML690" s="35"/>
      <c r="DMM690" s="35"/>
      <c r="DMN690" s="35"/>
      <c r="DMO690" s="35"/>
      <c r="DMP690" s="35"/>
      <c r="DMQ690" s="35"/>
      <c r="DMR690" s="35"/>
      <c r="DMS690" s="35"/>
      <c r="DMT690" s="35"/>
      <c r="DMU690" s="35"/>
      <c r="DMV690" s="35"/>
      <c r="DMW690" s="35"/>
      <c r="DMX690" s="35"/>
      <c r="DMY690" s="35"/>
      <c r="DMZ690" s="35"/>
      <c r="DNA690" s="35"/>
      <c r="DNB690" s="35"/>
      <c r="DNC690" s="35"/>
      <c r="DND690" s="35"/>
      <c r="DNE690" s="35"/>
      <c r="DNF690" s="35"/>
      <c r="DNG690" s="35"/>
      <c r="DNH690" s="35"/>
      <c r="DNI690" s="35"/>
      <c r="DNJ690" s="35"/>
      <c r="DNK690" s="35"/>
      <c r="DNL690" s="35"/>
      <c r="DNM690" s="35"/>
      <c r="DNN690" s="35"/>
      <c r="DNO690" s="35"/>
      <c r="DNP690" s="35"/>
      <c r="DNQ690" s="35"/>
      <c r="DNR690" s="35"/>
      <c r="DNS690" s="35"/>
      <c r="DNT690" s="35"/>
      <c r="DNU690" s="35"/>
      <c r="DNV690" s="35"/>
      <c r="DNW690" s="35"/>
      <c r="DNX690" s="35"/>
      <c r="DNY690" s="35"/>
      <c r="DNZ690" s="35"/>
      <c r="DOA690" s="35"/>
      <c r="DOB690" s="35"/>
      <c r="DOC690" s="35"/>
      <c r="DOD690" s="35"/>
      <c r="DOE690" s="35"/>
      <c r="DOF690" s="35"/>
      <c r="DOG690" s="35"/>
      <c r="DOH690" s="35"/>
      <c r="DOI690" s="35"/>
      <c r="DOJ690" s="35"/>
      <c r="DOK690" s="35"/>
      <c r="DOL690" s="35"/>
      <c r="DOM690" s="35"/>
      <c r="DON690" s="35"/>
      <c r="DOO690" s="35"/>
      <c r="DOP690" s="35"/>
      <c r="DOQ690" s="35"/>
      <c r="DOR690" s="35"/>
      <c r="DOS690" s="35"/>
      <c r="DOT690" s="35"/>
      <c r="DOU690" s="35"/>
      <c r="DOV690" s="35"/>
      <c r="DOW690" s="35"/>
      <c r="DOX690" s="35"/>
      <c r="DOY690" s="35"/>
      <c r="DOZ690" s="35"/>
      <c r="DPA690" s="35"/>
      <c r="DPB690" s="35"/>
      <c r="DPC690" s="35"/>
      <c r="DPD690" s="35"/>
      <c r="DPE690" s="35"/>
      <c r="DPF690" s="35"/>
      <c r="DPG690" s="35"/>
      <c r="DPH690" s="35"/>
      <c r="DPI690" s="35"/>
      <c r="DPJ690" s="35"/>
      <c r="DPK690" s="35"/>
      <c r="DPL690" s="35"/>
      <c r="DPM690" s="35"/>
      <c r="DPN690" s="35"/>
      <c r="DPO690" s="35"/>
      <c r="DPP690" s="35"/>
      <c r="DPQ690" s="35"/>
      <c r="DPR690" s="35"/>
      <c r="DPS690" s="35"/>
      <c r="DPT690" s="35"/>
      <c r="DPU690" s="35"/>
      <c r="DPV690" s="35"/>
      <c r="DPW690" s="35"/>
      <c r="DPX690" s="35"/>
      <c r="DPY690" s="35"/>
      <c r="DPZ690" s="35"/>
      <c r="DQA690" s="35"/>
      <c r="DQB690" s="35"/>
      <c r="DQC690" s="35"/>
      <c r="DQD690" s="35"/>
      <c r="DQE690" s="35"/>
      <c r="DQF690" s="35"/>
      <c r="DQG690" s="35"/>
      <c r="DQH690" s="35"/>
      <c r="DQI690" s="35"/>
      <c r="DQJ690" s="35"/>
      <c r="DQK690" s="35"/>
      <c r="DQL690" s="35"/>
      <c r="DQM690" s="35"/>
      <c r="DQN690" s="35"/>
      <c r="DQO690" s="35"/>
      <c r="DQP690" s="35"/>
      <c r="DQQ690" s="35"/>
      <c r="DQR690" s="35"/>
      <c r="DQS690" s="35"/>
      <c r="DQT690" s="35"/>
      <c r="DQU690" s="35"/>
      <c r="DQV690" s="35"/>
      <c r="DQW690" s="35"/>
      <c r="DQX690" s="35"/>
      <c r="DQY690" s="35"/>
      <c r="DQZ690" s="35"/>
      <c r="DRA690" s="35"/>
      <c r="DRB690" s="35"/>
      <c r="DRC690" s="35"/>
      <c r="DRD690" s="35"/>
      <c r="DRE690" s="35"/>
      <c r="DRF690" s="35"/>
      <c r="DRG690" s="35"/>
      <c r="DRH690" s="35"/>
      <c r="DRI690" s="35"/>
      <c r="DRJ690" s="35"/>
      <c r="DRK690" s="35"/>
      <c r="DRL690" s="35"/>
      <c r="DRM690" s="35"/>
      <c r="DRN690" s="35"/>
      <c r="DRO690" s="35"/>
      <c r="DRP690" s="35"/>
      <c r="DRQ690" s="35"/>
      <c r="DRR690" s="35"/>
      <c r="DRS690" s="35"/>
      <c r="DRT690" s="35"/>
      <c r="DRU690" s="35"/>
      <c r="DRV690" s="35"/>
      <c r="DRW690" s="35"/>
      <c r="DRX690" s="35"/>
      <c r="DRY690" s="35"/>
      <c r="DRZ690" s="35"/>
      <c r="DSA690" s="35"/>
      <c r="DSB690" s="35"/>
      <c r="DSC690" s="35"/>
      <c r="DSD690" s="35"/>
      <c r="DSE690" s="35"/>
      <c r="DSF690" s="35"/>
      <c r="DSG690" s="35"/>
      <c r="DSH690" s="35"/>
      <c r="DSI690" s="35"/>
      <c r="DSJ690" s="35"/>
      <c r="DSK690" s="35"/>
      <c r="DSL690" s="35"/>
      <c r="DSM690" s="35"/>
      <c r="DSN690" s="35"/>
      <c r="DSO690" s="35"/>
      <c r="DSP690" s="35"/>
      <c r="DSQ690" s="35"/>
      <c r="DSR690" s="35"/>
      <c r="DSS690" s="35"/>
      <c r="DST690" s="35"/>
      <c r="DSU690" s="35"/>
      <c r="DSV690" s="35"/>
      <c r="DSW690" s="35"/>
      <c r="DSX690" s="35"/>
      <c r="DSY690" s="35"/>
      <c r="DSZ690" s="35"/>
      <c r="DTA690" s="35"/>
      <c r="DTB690" s="35"/>
      <c r="DTC690" s="35"/>
      <c r="DTD690" s="35"/>
      <c r="DTE690" s="35"/>
      <c r="DTF690" s="35"/>
      <c r="DTG690" s="35"/>
      <c r="DTH690" s="35"/>
      <c r="DTI690" s="35"/>
      <c r="DTJ690" s="35"/>
      <c r="DTK690" s="35"/>
      <c r="DTL690" s="35"/>
      <c r="DTM690" s="35"/>
      <c r="DTN690" s="35"/>
      <c r="DTO690" s="35"/>
      <c r="DTP690" s="35"/>
      <c r="DTQ690" s="35"/>
      <c r="DTR690" s="35"/>
      <c r="DTS690" s="35"/>
      <c r="DTT690" s="35"/>
      <c r="DTU690" s="35"/>
      <c r="DTV690" s="35"/>
      <c r="DTW690" s="35"/>
      <c r="DTX690" s="35"/>
      <c r="DTY690" s="35"/>
      <c r="DTZ690" s="35"/>
      <c r="DUA690" s="35"/>
      <c r="DUB690" s="35"/>
      <c r="DUC690" s="35"/>
      <c r="DUD690" s="35"/>
      <c r="DUE690" s="35"/>
      <c r="DUF690" s="35"/>
      <c r="DUG690" s="35"/>
      <c r="DUH690" s="35"/>
      <c r="DUI690" s="35"/>
      <c r="DUJ690" s="35"/>
      <c r="DUK690" s="35"/>
      <c r="DUL690" s="35"/>
      <c r="DUM690" s="35"/>
      <c r="DUN690" s="35"/>
      <c r="DUO690" s="35"/>
      <c r="DUP690" s="35"/>
      <c r="DUQ690" s="35"/>
      <c r="DUR690" s="35"/>
      <c r="DUS690" s="35"/>
      <c r="DUT690" s="35"/>
      <c r="DUU690" s="35"/>
      <c r="DUV690" s="35"/>
      <c r="DUW690" s="35"/>
      <c r="DUX690" s="35"/>
      <c r="DUY690" s="35"/>
      <c r="DUZ690" s="35"/>
      <c r="DVA690" s="35"/>
      <c r="DVB690" s="35"/>
      <c r="DVC690" s="35"/>
      <c r="DVD690" s="35"/>
      <c r="DVE690" s="35"/>
      <c r="DVF690" s="35"/>
      <c r="DVG690" s="35"/>
      <c r="DVH690" s="35"/>
      <c r="DVI690" s="35"/>
      <c r="DVJ690" s="35"/>
      <c r="DVK690" s="35"/>
      <c r="DVL690" s="35"/>
      <c r="DVM690" s="35"/>
      <c r="DVN690" s="35"/>
      <c r="DVO690" s="35"/>
      <c r="DVP690" s="35"/>
      <c r="DVQ690" s="35"/>
      <c r="DVR690" s="35"/>
      <c r="DVS690" s="35"/>
      <c r="DVT690" s="35"/>
      <c r="DVU690" s="35"/>
      <c r="DVV690" s="35"/>
      <c r="DVW690" s="35"/>
      <c r="DVX690" s="35"/>
      <c r="DVY690" s="35"/>
      <c r="DVZ690" s="35"/>
      <c r="DWA690" s="35"/>
      <c r="DWB690" s="35"/>
      <c r="DWC690" s="35"/>
      <c r="DWD690" s="35"/>
      <c r="DWE690" s="35"/>
      <c r="DWF690" s="35"/>
      <c r="DWG690" s="35"/>
      <c r="DWH690" s="35"/>
      <c r="DWI690" s="35"/>
      <c r="DWJ690" s="35"/>
      <c r="DWK690" s="35"/>
      <c r="DWL690" s="35"/>
      <c r="DWM690" s="35"/>
      <c r="DWN690" s="35"/>
      <c r="DWO690" s="35"/>
      <c r="DWP690" s="35"/>
      <c r="DWQ690" s="35"/>
      <c r="DWR690" s="35"/>
      <c r="DWS690" s="35"/>
      <c r="DWT690" s="35"/>
      <c r="DWU690" s="35"/>
      <c r="DWV690" s="35"/>
      <c r="DWW690" s="35"/>
      <c r="DWX690" s="35"/>
      <c r="DWY690" s="35"/>
      <c r="DWZ690" s="35"/>
      <c r="DXA690" s="35"/>
      <c r="DXB690" s="35"/>
      <c r="DXC690" s="35"/>
      <c r="DXD690" s="35"/>
      <c r="DXE690" s="35"/>
      <c r="DXF690" s="35"/>
      <c r="DXG690" s="35"/>
      <c r="DXH690" s="35"/>
      <c r="DXI690" s="35"/>
      <c r="DXJ690" s="35"/>
      <c r="DXK690" s="35"/>
      <c r="DXL690" s="35"/>
      <c r="DXM690" s="35"/>
      <c r="DXN690" s="35"/>
      <c r="DXO690" s="35"/>
      <c r="DXP690" s="35"/>
      <c r="DXQ690" s="35"/>
      <c r="DXR690" s="35"/>
      <c r="DXS690" s="35"/>
      <c r="DXT690" s="35"/>
      <c r="DXU690" s="35"/>
      <c r="DXV690" s="35"/>
      <c r="DXW690" s="35"/>
      <c r="DXX690" s="35"/>
      <c r="DXY690" s="35"/>
      <c r="DXZ690" s="35"/>
      <c r="DYA690" s="35"/>
      <c r="DYB690" s="35"/>
      <c r="DYC690" s="35"/>
      <c r="DYD690" s="35"/>
      <c r="DYE690" s="35"/>
      <c r="DYF690" s="35"/>
      <c r="DYG690" s="35"/>
      <c r="DYH690" s="35"/>
      <c r="DYI690" s="35"/>
      <c r="DYJ690" s="35"/>
      <c r="DYK690" s="35"/>
      <c r="DYL690" s="35"/>
      <c r="DYM690" s="35"/>
      <c r="DYN690" s="35"/>
      <c r="DYO690" s="35"/>
      <c r="DYP690" s="35"/>
      <c r="DYQ690" s="35"/>
      <c r="DYR690" s="35"/>
      <c r="DYS690" s="35"/>
      <c r="DYT690" s="35"/>
      <c r="DYU690" s="35"/>
      <c r="DYV690" s="35"/>
      <c r="DYW690" s="35"/>
      <c r="DYX690" s="35"/>
      <c r="DYY690" s="35"/>
      <c r="DYZ690" s="35"/>
      <c r="DZA690" s="35"/>
      <c r="DZB690" s="35"/>
      <c r="DZC690" s="35"/>
      <c r="DZD690" s="35"/>
      <c r="DZE690" s="35"/>
      <c r="DZF690" s="35"/>
      <c r="DZG690" s="35"/>
      <c r="DZH690" s="35"/>
      <c r="DZI690" s="35"/>
      <c r="DZJ690" s="35"/>
      <c r="DZK690" s="35"/>
      <c r="DZL690" s="35"/>
      <c r="DZM690" s="35"/>
      <c r="DZN690" s="35"/>
      <c r="DZO690" s="35"/>
      <c r="DZP690" s="35"/>
      <c r="DZQ690" s="35"/>
      <c r="DZR690" s="35"/>
      <c r="DZS690" s="35"/>
      <c r="DZT690" s="35"/>
      <c r="DZU690" s="35"/>
      <c r="DZV690" s="35"/>
      <c r="DZW690" s="35"/>
      <c r="DZX690" s="35"/>
      <c r="DZY690" s="35"/>
      <c r="DZZ690" s="35"/>
      <c r="EAA690" s="35"/>
      <c r="EAB690" s="35"/>
      <c r="EAC690" s="35"/>
      <c r="EAD690" s="35"/>
      <c r="EAE690" s="35"/>
      <c r="EAF690" s="35"/>
      <c r="EAG690" s="35"/>
      <c r="EAH690" s="35"/>
      <c r="EAI690" s="35"/>
      <c r="EAJ690" s="35"/>
      <c r="EAK690" s="35"/>
      <c r="EAL690" s="35"/>
      <c r="EAM690" s="35"/>
      <c r="EAN690" s="35"/>
      <c r="EAO690" s="35"/>
      <c r="EAP690" s="35"/>
      <c r="EAQ690" s="35"/>
      <c r="EAR690" s="35"/>
      <c r="EAS690" s="35"/>
      <c r="EAT690" s="35"/>
      <c r="EAU690" s="35"/>
      <c r="EAV690" s="35"/>
      <c r="EAW690" s="35"/>
      <c r="EAX690" s="35"/>
      <c r="EAY690" s="35"/>
      <c r="EAZ690" s="35"/>
      <c r="EBA690" s="35"/>
      <c r="EBB690" s="35"/>
      <c r="EBC690" s="35"/>
      <c r="EBD690" s="35"/>
      <c r="EBE690" s="35"/>
      <c r="EBF690" s="35"/>
      <c r="EBG690" s="35"/>
      <c r="EBH690" s="35"/>
      <c r="EBI690" s="35"/>
      <c r="EBJ690" s="35"/>
      <c r="EBK690" s="35"/>
      <c r="EBL690" s="35"/>
      <c r="EBM690" s="35"/>
      <c r="EBN690" s="35"/>
      <c r="EBO690" s="35"/>
      <c r="EBP690" s="35"/>
      <c r="EBQ690" s="35"/>
      <c r="EBR690" s="35"/>
      <c r="EBS690" s="35"/>
      <c r="EBT690" s="35"/>
      <c r="EBU690" s="35"/>
      <c r="EBV690" s="35"/>
      <c r="EBW690" s="35"/>
      <c r="EBX690" s="35"/>
      <c r="EBY690" s="35"/>
      <c r="EBZ690" s="35"/>
      <c r="ECA690" s="35"/>
      <c r="ECB690" s="35"/>
      <c r="ECC690" s="35"/>
      <c r="ECD690" s="35"/>
      <c r="ECE690" s="35"/>
      <c r="ECF690" s="35"/>
      <c r="ECG690" s="35"/>
      <c r="ECH690" s="35"/>
      <c r="ECI690" s="35"/>
      <c r="ECJ690" s="35"/>
      <c r="ECK690" s="35"/>
      <c r="ECL690" s="35"/>
      <c r="ECM690" s="35"/>
      <c r="ECN690" s="35"/>
      <c r="ECO690" s="35"/>
      <c r="ECP690" s="35"/>
      <c r="ECQ690" s="35"/>
      <c r="ECR690" s="35"/>
      <c r="ECS690" s="35"/>
      <c r="ECT690" s="35"/>
      <c r="ECU690" s="35"/>
      <c r="ECV690" s="35"/>
      <c r="ECW690" s="35"/>
      <c r="ECX690" s="35"/>
      <c r="ECY690" s="35"/>
      <c r="ECZ690" s="35"/>
      <c r="EDA690" s="35"/>
      <c r="EDB690" s="35"/>
      <c r="EDC690" s="35"/>
      <c r="EDD690" s="35"/>
      <c r="EDE690" s="35"/>
      <c r="EDF690" s="35"/>
      <c r="EDG690" s="35"/>
      <c r="EDH690" s="35"/>
      <c r="EDI690" s="35"/>
      <c r="EDJ690" s="35"/>
      <c r="EDK690" s="35"/>
      <c r="EDL690" s="35"/>
      <c r="EDM690" s="35"/>
      <c r="EDN690" s="35"/>
      <c r="EDO690" s="35"/>
      <c r="EDP690" s="35"/>
      <c r="EDQ690" s="35"/>
      <c r="EDR690" s="35"/>
      <c r="EDS690" s="35"/>
      <c r="EDT690" s="35"/>
      <c r="EDU690" s="35"/>
      <c r="EDV690" s="35"/>
      <c r="EDW690" s="35"/>
      <c r="EDX690" s="35"/>
      <c r="EDY690" s="35"/>
      <c r="EDZ690" s="35"/>
      <c r="EEA690" s="35"/>
      <c r="EEB690" s="35"/>
      <c r="EEC690" s="35"/>
      <c r="EED690" s="35"/>
      <c r="EEE690" s="35"/>
      <c r="EEF690" s="35"/>
      <c r="EEG690" s="35"/>
      <c r="EEH690" s="35"/>
      <c r="EEI690" s="35"/>
      <c r="EEJ690" s="35"/>
      <c r="EEK690" s="35"/>
      <c r="EEL690" s="35"/>
      <c r="EEM690" s="35"/>
      <c r="EEN690" s="35"/>
      <c r="EEO690" s="35"/>
      <c r="EEP690" s="35"/>
      <c r="EEQ690" s="35"/>
      <c r="EER690" s="35"/>
      <c r="EES690" s="35"/>
      <c r="EET690" s="35"/>
      <c r="EEU690" s="35"/>
      <c r="EEV690" s="35"/>
      <c r="EEW690" s="35"/>
      <c r="EEX690" s="35"/>
      <c r="EEY690" s="35"/>
      <c r="EEZ690" s="35"/>
      <c r="EFA690" s="35"/>
      <c r="EFB690" s="35"/>
      <c r="EFC690" s="35"/>
      <c r="EFD690" s="35"/>
      <c r="EFE690" s="35"/>
      <c r="EFF690" s="35"/>
      <c r="EFG690" s="35"/>
      <c r="EFH690" s="35"/>
      <c r="EFI690" s="35"/>
      <c r="EFJ690" s="35"/>
      <c r="EFK690" s="35"/>
      <c r="EFL690" s="35"/>
      <c r="EFM690" s="35"/>
      <c r="EFN690" s="35"/>
      <c r="EFO690" s="35"/>
      <c r="EFP690" s="35"/>
      <c r="EFQ690" s="35"/>
      <c r="EFR690" s="35"/>
      <c r="EFS690" s="35"/>
      <c r="EFT690" s="35"/>
      <c r="EFU690" s="35"/>
      <c r="EFV690" s="35"/>
      <c r="EFW690" s="35"/>
      <c r="EFX690" s="35"/>
      <c r="EFY690" s="35"/>
      <c r="EFZ690" s="35"/>
      <c r="EGA690" s="35"/>
      <c r="EGB690" s="35"/>
      <c r="EGC690" s="35"/>
      <c r="EGD690" s="35"/>
      <c r="EGE690" s="35"/>
      <c r="EGF690" s="35"/>
      <c r="EGG690" s="35"/>
      <c r="EGH690" s="35"/>
      <c r="EGI690" s="35"/>
      <c r="EGJ690" s="35"/>
      <c r="EGK690" s="35"/>
      <c r="EGL690" s="35"/>
      <c r="EGM690" s="35"/>
      <c r="EGN690" s="35"/>
      <c r="EGO690" s="35"/>
      <c r="EGP690" s="35"/>
      <c r="EGQ690" s="35"/>
      <c r="EGR690" s="35"/>
      <c r="EGS690" s="35"/>
      <c r="EGT690" s="35"/>
      <c r="EGU690" s="35"/>
      <c r="EGV690" s="35"/>
      <c r="EGW690" s="35"/>
      <c r="EGX690" s="35"/>
      <c r="EGY690" s="35"/>
      <c r="EGZ690" s="35"/>
      <c r="EHA690" s="35"/>
      <c r="EHB690" s="35"/>
      <c r="EHC690" s="35"/>
      <c r="EHD690" s="35"/>
      <c r="EHE690" s="35"/>
      <c r="EHF690" s="35"/>
      <c r="EHG690" s="35"/>
      <c r="EHH690" s="35"/>
      <c r="EHI690" s="35"/>
      <c r="EHJ690" s="35"/>
      <c r="EHK690" s="35"/>
      <c r="EHL690" s="35"/>
      <c r="EHM690" s="35"/>
      <c r="EHN690" s="35"/>
      <c r="EHO690" s="35"/>
      <c r="EHP690" s="35"/>
      <c r="EHQ690" s="35"/>
      <c r="EHR690" s="35"/>
      <c r="EHS690" s="35"/>
      <c r="EHT690" s="35"/>
      <c r="EHU690" s="35"/>
      <c r="EHV690" s="35"/>
      <c r="EHW690" s="35"/>
      <c r="EHX690" s="35"/>
      <c r="EHY690" s="35"/>
      <c r="EHZ690" s="35"/>
      <c r="EIA690" s="35"/>
      <c r="EIB690" s="35"/>
      <c r="EIC690" s="35"/>
      <c r="EID690" s="35"/>
      <c r="EIE690" s="35"/>
      <c r="EIF690" s="35"/>
      <c r="EIG690" s="35"/>
      <c r="EIH690" s="35"/>
      <c r="EII690" s="35"/>
      <c r="EIJ690" s="35"/>
      <c r="EIK690" s="35"/>
      <c r="EIL690" s="35"/>
      <c r="EIM690" s="35"/>
      <c r="EIN690" s="35"/>
      <c r="EIO690" s="35"/>
      <c r="EIP690" s="35"/>
      <c r="EIQ690" s="35"/>
      <c r="EIR690" s="35"/>
      <c r="EIS690" s="35"/>
      <c r="EIT690" s="35"/>
      <c r="EIU690" s="35"/>
      <c r="EIV690" s="35"/>
      <c r="EIW690" s="35"/>
      <c r="EIX690" s="35"/>
      <c r="EIY690" s="35"/>
      <c r="EIZ690" s="35"/>
      <c r="EJA690" s="35"/>
      <c r="EJB690" s="35"/>
      <c r="EJC690" s="35"/>
      <c r="EJD690" s="35"/>
      <c r="EJE690" s="35"/>
      <c r="EJF690" s="35"/>
      <c r="EJG690" s="35"/>
      <c r="EJH690" s="35"/>
      <c r="EJI690" s="35"/>
      <c r="EJJ690" s="35"/>
      <c r="EJK690" s="35"/>
      <c r="EJL690" s="35"/>
      <c r="EJM690" s="35"/>
      <c r="EJN690" s="35"/>
      <c r="EJO690" s="35"/>
      <c r="EJP690" s="35"/>
      <c r="EJQ690" s="35"/>
      <c r="EJR690" s="35"/>
      <c r="EJS690" s="35"/>
      <c r="EJT690" s="35"/>
      <c r="EJU690" s="35"/>
      <c r="EJV690" s="35"/>
      <c r="EJW690" s="35"/>
      <c r="EJX690" s="35"/>
      <c r="EJY690" s="35"/>
      <c r="EJZ690" s="35"/>
      <c r="EKA690" s="35"/>
      <c r="EKB690" s="35"/>
      <c r="EKC690" s="35"/>
      <c r="EKD690" s="35"/>
      <c r="EKE690" s="35"/>
      <c r="EKF690" s="35"/>
      <c r="EKG690" s="35"/>
      <c r="EKH690" s="35"/>
      <c r="EKI690" s="35"/>
      <c r="EKJ690" s="35"/>
      <c r="EKK690" s="35"/>
      <c r="EKL690" s="35"/>
      <c r="EKM690" s="35"/>
      <c r="EKN690" s="35"/>
      <c r="EKO690" s="35"/>
      <c r="EKP690" s="35"/>
      <c r="EKQ690" s="35"/>
      <c r="EKR690" s="35"/>
      <c r="EKS690" s="35"/>
      <c r="EKT690" s="35"/>
      <c r="EKU690" s="35"/>
      <c r="EKV690" s="35"/>
      <c r="EKW690" s="35"/>
      <c r="EKX690" s="35"/>
      <c r="EKY690" s="35"/>
      <c r="EKZ690" s="35"/>
      <c r="ELA690" s="35"/>
      <c r="ELB690" s="35"/>
      <c r="ELC690" s="35"/>
      <c r="ELD690" s="35"/>
      <c r="ELE690" s="35"/>
      <c r="ELF690" s="35"/>
      <c r="ELG690" s="35"/>
      <c r="ELH690" s="35"/>
      <c r="ELI690" s="35"/>
      <c r="ELJ690" s="35"/>
      <c r="ELK690" s="35"/>
      <c r="ELL690" s="35"/>
      <c r="ELM690" s="35"/>
      <c r="ELN690" s="35"/>
      <c r="ELO690" s="35"/>
      <c r="ELP690" s="35"/>
      <c r="ELQ690" s="35"/>
      <c r="ELR690" s="35"/>
      <c r="ELS690" s="35"/>
      <c r="ELT690" s="35"/>
      <c r="ELU690" s="35"/>
      <c r="ELV690" s="35"/>
      <c r="ELW690" s="35"/>
      <c r="ELX690" s="35"/>
      <c r="ELY690" s="35"/>
      <c r="ELZ690" s="35"/>
      <c r="EMA690" s="35"/>
      <c r="EMB690" s="35"/>
      <c r="EMC690" s="35"/>
      <c r="EMD690" s="35"/>
      <c r="EME690" s="35"/>
      <c r="EMF690" s="35"/>
      <c r="EMG690" s="35"/>
      <c r="EMH690" s="35"/>
      <c r="EMI690" s="35"/>
      <c r="EMJ690" s="35"/>
      <c r="EMK690" s="35"/>
      <c r="EML690" s="35"/>
      <c r="EMM690" s="35"/>
      <c r="EMN690" s="35"/>
      <c r="EMO690" s="35"/>
      <c r="EMP690" s="35"/>
      <c r="EMQ690" s="35"/>
      <c r="EMR690" s="35"/>
      <c r="EMS690" s="35"/>
      <c r="EMT690" s="35"/>
      <c r="EMU690" s="35"/>
      <c r="EMV690" s="35"/>
      <c r="EMW690" s="35"/>
      <c r="EMX690" s="35"/>
      <c r="EMY690" s="35"/>
      <c r="EMZ690" s="35"/>
      <c r="ENA690" s="35"/>
      <c r="ENB690" s="35"/>
      <c r="ENC690" s="35"/>
      <c r="END690" s="35"/>
      <c r="ENE690" s="35"/>
      <c r="ENF690" s="35"/>
      <c r="ENG690" s="35"/>
      <c r="ENH690" s="35"/>
      <c r="ENI690" s="35"/>
      <c r="ENJ690" s="35"/>
      <c r="ENK690" s="35"/>
      <c r="ENL690" s="35"/>
      <c r="ENM690" s="35"/>
      <c r="ENN690" s="35"/>
      <c r="ENO690" s="35"/>
      <c r="ENP690" s="35"/>
      <c r="ENQ690" s="35"/>
      <c r="ENR690" s="35"/>
      <c r="ENS690" s="35"/>
      <c r="ENT690" s="35"/>
      <c r="ENU690" s="35"/>
      <c r="ENV690" s="35"/>
      <c r="ENW690" s="35"/>
      <c r="ENX690" s="35"/>
      <c r="ENY690" s="35"/>
      <c r="ENZ690" s="35"/>
      <c r="EOA690" s="35"/>
      <c r="EOB690" s="35"/>
      <c r="EOC690" s="35"/>
      <c r="EOD690" s="35"/>
      <c r="EOE690" s="35"/>
      <c r="EOF690" s="35"/>
      <c r="EOG690" s="35"/>
      <c r="EOH690" s="35"/>
      <c r="EOI690" s="35"/>
      <c r="EOJ690" s="35"/>
      <c r="EOK690" s="35"/>
      <c r="EOL690" s="35"/>
      <c r="EOM690" s="35"/>
      <c r="EON690" s="35"/>
      <c r="EOO690" s="35"/>
      <c r="EOP690" s="35"/>
      <c r="EOQ690" s="35"/>
      <c r="EOR690" s="35"/>
      <c r="EOS690" s="35"/>
      <c r="EOT690" s="35"/>
      <c r="EOU690" s="35"/>
      <c r="EOV690" s="35"/>
      <c r="EOW690" s="35"/>
      <c r="EOX690" s="35"/>
      <c r="EOY690" s="35"/>
      <c r="EOZ690" s="35"/>
      <c r="EPA690" s="35"/>
      <c r="EPB690" s="35"/>
      <c r="EPC690" s="35"/>
      <c r="EPD690" s="35"/>
      <c r="EPE690" s="35"/>
      <c r="EPF690" s="35"/>
      <c r="EPG690" s="35"/>
      <c r="EPH690" s="35"/>
      <c r="EPI690" s="35"/>
      <c r="EPJ690" s="35"/>
      <c r="EPK690" s="35"/>
      <c r="EPL690" s="35"/>
      <c r="EPM690" s="35"/>
      <c r="EPN690" s="35"/>
      <c r="EPO690" s="35"/>
      <c r="EPP690" s="35"/>
      <c r="EPQ690" s="35"/>
      <c r="EPR690" s="35"/>
      <c r="EPS690" s="35"/>
      <c r="EPT690" s="35"/>
      <c r="EPU690" s="35"/>
      <c r="EPV690" s="35"/>
      <c r="EPW690" s="35"/>
      <c r="EPX690" s="35"/>
      <c r="EPY690" s="35"/>
      <c r="EPZ690" s="35"/>
      <c r="EQA690" s="35"/>
      <c r="EQB690" s="35"/>
      <c r="EQC690" s="35"/>
      <c r="EQD690" s="35"/>
      <c r="EQE690" s="35"/>
      <c r="EQF690" s="35"/>
      <c r="EQG690" s="35"/>
      <c r="EQH690" s="35"/>
      <c r="EQI690" s="35"/>
      <c r="EQJ690" s="35"/>
      <c r="EQK690" s="35"/>
      <c r="EQL690" s="35"/>
      <c r="EQM690" s="35"/>
      <c r="EQN690" s="35"/>
      <c r="EQO690" s="35"/>
      <c r="EQP690" s="35"/>
      <c r="EQQ690" s="35"/>
      <c r="EQR690" s="35"/>
      <c r="EQS690" s="35"/>
      <c r="EQT690" s="35"/>
      <c r="EQU690" s="35"/>
      <c r="EQV690" s="35"/>
      <c r="EQW690" s="35"/>
      <c r="EQX690" s="35"/>
      <c r="EQY690" s="35"/>
      <c r="EQZ690" s="35"/>
      <c r="ERA690" s="35"/>
      <c r="ERB690" s="35"/>
      <c r="ERC690" s="35"/>
      <c r="ERD690" s="35"/>
      <c r="ERE690" s="35"/>
      <c r="ERF690" s="35"/>
      <c r="ERG690" s="35"/>
      <c r="ERH690" s="35"/>
      <c r="ERI690" s="35"/>
      <c r="ERJ690" s="35"/>
      <c r="ERK690" s="35"/>
      <c r="ERL690" s="35"/>
      <c r="ERM690" s="35"/>
      <c r="ERN690" s="35"/>
      <c r="ERO690" s="35"/>
      <c r="ERP690" s="35"/>
      <c r="ERQ690" s="35"/>
      <c r="ERR690" s="35"/>
      <c r="ERS690" s="35"/>
      <c r="ERT690" s="35"/>
      <c r="ERU690" s="35"/>
      <c r="ERV690" s="35"/>
      <c r="ERW690" s="35"/>
      <c r="ERX690" s="35"/>
      <c r="ERY690" s="35"/>
      <c r="ERZ690" s="35"/>
      <c r="ESA690" s="35"/>
      <c r="ESB690" s="35"/>
      <c r="ESC690" s="35"/>
      <c r="ESD690" s="35"/>
      <c r="ESE690" s="35"/>
      <c r="ESF690" s="35"/>
      <c r="ESG690" s="35"/>
      <c r="ESH690" s="35"/>
      <c r="ESI690" s="35"/>
      <c r="ESJ690" s="35"/>
      <c r="ESK690" s="35"/>
      <c r="ESL690" s="35"/>
      <c r="ESM690" s="35"/>
      <c r="ESN690" s="35"/>
      <c r="ESO690" s="35"/>
      <c r="ESP690" s="35"/>
      <c r="ESQ690" s="35"/>
      <c r="ESR690" s="35"/>
      <c r="ESS690" s="35"/>
      <c r="EST690" s="35"/>
      <c r="ESU690" s="35"/>
      <c r="ESV690" s="35"/>
      <c r="ESW690" s="35"/>
      <c r="ESX690" s="35"/>
      <c r="ESY690" s="35"/>
      <c r="ESZ690" s="35"/>
      <c r="ETA690" s="35"/>
      <c r="ETB690" s="35"/>
      <c r="ETC690" s="35"/>
      <c r="ETD690" s="35"/>
      <c r="ETE690" s="35"/>
      <c r="ETF690" s="35"/>
      <c r="ETG690" s="35"/>
      <c r="ETH690" s="35"/>
      <c r="ETI690" s="35"/>
      <c r="ETJ690" s="35"/>
      <c r="ETK690" s="35"/>
      <c r="ETL690" s="35"/>
      <c r="ETM690" s="35"/>
      <c r="ETN690" s="35"/>
      <c r="ETO690" s="35"/>
      <c r="ETP690" s="35"/>
      <c r="ETQ690" s="35"/>
      <c r="ETR690" s="35"/>
      <c r="ETS690" s="35"/>
      <c r="ETT690" s="35"/>
      <c r="ETU690" s="35"/>
      <c r="ETV690" s="35"/>
      <c r="ETW690" s="35"/>
      <c r="ETX690" s="35"/>
      <c r="ETY690" s="35"/>
      <c r="ETZ690" s="35"/>
      <c r="EUA690" s="35"/>
      <c r="EUB690" s="35"/>
      <c r="EUC690" s="35"/>
      <c r="EUD690" s="35"/>
      <c r="EUE690" s="35"/>
      <c r="EUF690" s="35"/>
      <c r="EUG690" s="35"/>
      <c r="EUH690" s="35"/>
      <c r="EUI690" s="35"/>
      <c r="EUJ690" s="35"/>
      <c r="EUK690" s="35"/>
      <c r="EUL690" s="35"/>
      <c r="EUM690" s="35"/>
      <c r="EUN690" s="35"/>
      <c r="EUO690" s="35"/>
      <c r="EUP690" s="35"/>
      <c r="EUQ690" s="35"/>
      <c r="EUR690" s="35"/>
      <c r="EUS690" s="35"/>
      <c r="EUT690" s="35"/>
      <c r="EUU690" s="35"/>
      <c r="EUV690" s="35"/>
      <c r="EUW690" s="35"/>
      <c r="EUX690" s="35"/>
      <c r="EUY690" s="35"/>
      <c r="EUZ690" s="35"/>
      <c r="EVA690" s="35"/>
      <c r="EVB690" s="35"/>
      <c r="EVC690" s="35"/>
      <c r="EVD690" s="35"/>
      <c r="EVE690" s="35"/>
      <c r="EVF690" s="35"/>
      <c r="EVG690" s="35"/>
      <c r="EVH690" s="35"/>
      <c r="EVI690" s="35"/>
      <c r="EVJ690" s="35"/>
      <c r="EVK690" s="35"/>
      <c r="EVL690" s="35"/>
      <c r="EVM690" s="35"/>
      <c r="EVN690" s="35"/>
      <c r="EVO690" s="35"/>
      <c r="EVP690" s="35"/>
      <c r="EVQ690" s="35"/>
      <c r="EVR690" s="35"/>
      <c r="EVS690" s="35"/>
      <c r="EVT690" s="35"/>
      <c r="EVU690" s="35"/>
      <c r="EVV690" s="35"/>
      <c r="EVW690" s="35"/>
      <c r="EVX690" s="35"/>
      <c r="EVY690" s="35"/>
      <c r="EVZ690" s="35"/>
      <c r="EWA690" s="35"/>
      <c r="EWB690" s="35"/>
      <c r="EWC690" s="35"/>
      <c r="EWD690" s="35"/>
      <c r="EWE690" s="35"/>
      <c r="EWF690" s="35"/>
      <c r="EWG690" s="35"/>
      <c r="EWH690" s="35"/>
      <c r="EWI690" s="35"/>
      <c r="EWJ690" s="35"/>
      <c r="EWK690" s="35"/>
      <c r="EWL690" s="35"/>
      <c r="EWM690" s="35"/>
      <c r="EWN690" s="35"/>
      <c r="EWO690" s="35"/>
      <c r="EWP690" s="35"/>
      <c r="EWQ690" s="35"/>
      <c r="EWR690" s="35"/>
      <c r="EWS690" s="35"/>
      <c r="EWT690" s="35"/>
      <c r="EWU690" s="35"/>
      <c r="EWV690" s="35"/>
      <c r="EWW690" s="35"/>
      <c r="EWX690" s="35"/>
      <c r="EWY690" s="35"/>
      <c r="EWZ690" s="35"/>
      <c r="EXA690" s="35"/>
      <c r="EXB690" s="35"/>
      <c r="EXC690" s="35"/>
      <c r="EXD690" s="35"/>
      <c r="EXE690" s="35"/>
      <c r="EXF690" s="35"/>
      <c r="EXG690" s="35"/>
      <c r="EXH690" s="35"/>
      <c r="EXI690" s="35"/>
      <c r="EXJ690" s="35"/>
      <c r="EXK690" s="35"/>
      <c r="EXL690" s="35"/>
      <c r="EXM690" s="35"/>
      <c r="EXN690" s="35"/>
      <c r="EXO690" s="35"/>
      <c r="EXP690" s="35"/>
      <c r="EXQ690" s="35"/>
      <c r="EXR690" s="35"/>
      <c r="EXS690" s="35"/>
      <c r="EXT690" s="35"/>
      <c r="EXU690" s="35"/>
      <c r="EXV690" s="35"/>
      <c r="EXW690" s="35"/>
      <c r="EXX690" s="35"/>
      <c r="EXY690" s="35"/>
      <c r="EXZ690" s="35"/>
      <c r="EYA690" s="35"/>
      <c r="EYB690" s="35"/>
      <c r="EYC690" s="35"/>
      <c r="EYD690" s="35"/>
      <c r="EYE690" s="35"/>
      <c r="EYF690" s="35"/>
      <c r="EYG690" s="35"/>
      <c r="EYH690" s="35"/>
      <c r="EYI690" s="35"/>
      <c r="EYJ690" s="35"/>
      <c r="EYK690" s="35"/>
      <c r="EYL690" s="35"/>
      <c r="EYM690" s="35"/>
      <c r="EYN690" s="35"/>
      <c r="EYO690" s="35"/>
      <c r="EYP690" s="35"/>
      <c r="EYQ690" s="35"/>
      <c r="EYR690" s="35"/>
      <c r="EYS690" s="35"/>
      <c r="EYT690" s="35"/>
      <c r="EYU690" s="35"/>
      <c r="EYV690" s="35"/>
      <c r="EYW690" s="35"/>
      <c r="EYX690" s="35"/>
      <c r="EYY690" s="35"/>
      <c r="EYZ690" s="35"/>
      <c r="EZA690" s="35"/>
      <c r="EZB690" s="35"/>
      <c r="EZC690" s="35"/>
      <c r="EZD690" s="35"/>
      <c r="EZE690" s="35"/>
      <c r="EZF690" s="35"/>
      <c r="EZG690" s="35"/>
      <c r="EZH690" s="35"/>
      <c r="EZI690" s="35"/>
      <c r="EZJ690" s="35"/>
      <c r="EZK690" s="35"/>
      <c r="EZL690" s="35"/>
      <c r="EZM690" s="35"/>
      <c r="EZN690" s="35"/>
      <c r="EZO690" s="35"/>
      <c r="EZP690" s="35"/>
      <c r="EZQ690" s="35"/>
      <c r="EZR690" s="35"/>
      <c r="EZS690" s="35"/>
      <c r="EZT690" s="35"/>
      <c r="EZU690" s="35"/>
      <c r="EZV690" s="35"/>
      <c r="EZW690" s="35"/>
      <c r="EZX690" s="35"/>
      <c r="EZY690" s="35"/>
      <c r="EZZ690" s="35"/>
      <c r="FAA690" s="35"/>
      <c r="FAB690" s="35"/>
      <c r="FAC690" s="35"/>
      <c r="FAD690" s="35"/>
      <c r="FAE690" s="35"/>
      <c r="FAF690" s="35"/>
      <c r="FAG690" s="35"/>
      <c r="FAH690" s="35"/>
      <c r="FAI690" s="35"/>
      <c r="FAJ690" s="35"/>
      <c r="FAK690" s="35"/>
      <c r="FAL690" s="35"/>
      <c r="FAM690" s="35"/>
      <c r="FAN690" s="35"/>
      <c r="FAO690" s="35"/>
      <c r="FAP690" s="35"/>
      <c r="FAQ690" s="35"/>
      <c r="FAR690" s="35"/>
      <c r="FAS690" s="35"/>
      <c r="FAT690" s="35"/>
      <c r="FAU690" s="35"/>
      <c r="FAV690" s="35"/>
      <c r="FAW690" s="35"/>
      <c r="FAX690" s="35"/>
      <c r="FAY690" s="35"/>
      <c r="FAZ690" s="35"/>
      <c r="FBA690" s="35"/>
      <c r="FBB690" s="35"/>
      <c r="FBC690" s="35"/>
      <c r="FBD690" s="35"/>
      <c r="FBE690" s="35"/>
      <c r="FBF690" s="35"/>
      <c r="FBG690" s="35"/>
      <c r="FBH690" s="35"/>
      <c r="FBI690" s="35"/>
      <c r="FBJ690" s="35"/>
      <c r="FBK690" s="35"/>
      <c r="FBL690" s="35"/>
      <c r="FBM690" s="35"/>
      <c r="FBN690" s="35"/>
      <c r="FBO690" s="35"/>
      <c r="FBP690" s="35"/>
      <c r="FBQ690" s="35"/>
      <c r="FBR690" s="35"/>
      <c r="FBS690" s="35"/>
      <c r="FBT690" s="35"/>
      <c r="FBU690" s="35"/>
      <c r="FBV690" s="35"/>
      <c r="FBW690" s="35"/>
      <c r="FBX690" s="35"/>
      <c r="FBY690" s="35"/>
      <c r="FBZ690" s="35"/>
      <c r="FCA690" s="35"/>
      <c r="FCB690" s="35"/>
      <c r="FCC690" s="35"/>
      <c r="FCD690" s="35"/>
      <c r="FCE690" s="35"/>
      <c r="FCF690" s="35"/>
      <c r="FCG690" s="35"/>
      <c r="FCH690" s="35"/>
      <c r="FCI690" s="35"/>
      <c r="FCJ690" s="35"/>
      <c r="FCK690" s="35"/>
      <c r="FCL690" s="35"/>
      <c r="FCM690" s="35"/>
      <c r="FCN690" s="35"/>
      <c r="FCO690" s="35"/>
      <c r="FCP690" s="35"/>
      <c r="FCQ690" s="35"/>
      <c r="FCR690" s="35"/>
      <c r="FCS690" s="35"/>
      <c r="FCT690" s="35"/>
      <c r="FCU690" s="35"/>
      <c r="FCV690" s="35"/>
      <c r="FCW690" s="35"/>
      <c r="FCX690" s="35"/>
      <c r="FCY690" s="35"/>
      <c r="FCZ690" s="35"/>
      <c r="FDA690" s="35"/>
      <c r="FDB690" s="35"/>
      <c r="FDC690" s="35"/>
      <c r="FDD690" s="35"/>
      <c r="FDE690" s="35"/>
      <c r="FDF690" s="35"/>
      <c r="FDG690" s="35"/>
      <c r="FDH690" s="35"/>
      <c r="FDI690" s="35"/>
      <c r="FDJ690" s="35"/>
      <c r="FDK690" s="35"/>
      <c r="FDL690" s="35"/>
      <c r="FDM690" s="35"/>
      <c r="FDN690" s="35"/>
      <c r="FDO690" s="35"/>
      <c r="FDP690" s="35"/>
      <c r="FDQ690" s="35"/>
      <c r="FDR690" s="35"/>
      <c r="FDS690" s="35"/>
      <c r="FDT690" s="35"/>
      <c r="FDU690" s="35"/>
      <c r="FDV690" s="35"/>
      <c r="FDW690" s="35"/>
      <c r="FDX690" s="35"/>
      <c r="FDY690" s="35"/>
      <c r="FDZ690" s="35"/>
      <c r="FEA690" s="35"/>
      <c r="FEB690" s="35"/>
      <c r="FEC690" s="35"/>
      <c r="FED690" s="35"/>
      <c r="FEE690" s="35"/>
      <c r="FEF690" s="35"/>
      <c r="FEG690" s="35"/>
      <c r="FEH690" s="35"/>
      <c r="FEI690" s="35"/>
      <c r="FEJ690" s="35"/>
      <c r="FEK690" s="35"/>
      <c r="FEL690" s="35"/>
      <c r="FEM690" s="35"/>
      <c r="FEN690" s="35"/>
      <c r="FEO690" s="35"/>
      <c r="FEP690" s="35"/>
      <c r="FEQ690" s="35"/>
      <c r="FER690" s="35"/>
      <c r="FES690" s="35"/>
      <c r="FET690" s="35"/>
      <c r="FEU690" s="35"/>
      <c r="FEV690" s="35"/>
      <c r="FEW690" s="35"/>
      <c r="FEX690" s="35"/>
      <c r="FEY690" s="35"/>
      <c r="FEZ690" s="35"/>
      <c r="FFA690" s="35"/>
      <c r="FFB690" s="35"/>
      <c r="FFC690" s="35"/>
      <c r="FFD690" s="35"/>
      <c r="FFE690" s="35"/>
      <c r="FFF690" s="35"/>
      <c r="FFG690" s="35"/>
      <c r="FFH690" s="35"/>
      <c r="FFI690" s="35"/>
      <c r="FFJ690" s="35"/>
      <c r="FFK690" s="35"/>
      <c r="FFL690" s="35"/>
      <c r="FFM690" s="35"/>
      <c r="FFN690" s="35"/>
      <c r="FFO690" s="35"/>
      <c r="FFP690" s="35"/>
      <c r="FFQ690" s="35"/>
      <c r="FFR690" s="35"/>
      <c r="FFS690" s="35"/>
      <c r="FFT690" s="35"/>
      <c r="FFU690" s="35"/>
      <c r="FFV690" s="35"/>
      <c r="FFW690" s="35"/>
      <c r="FFX690" s="35"/>
      <c r="FFY690" s="35"/>
      <c r="FFZ690" s="35"/>
      <c r="FGA690" s="35"/>
      <c r="FGB690" s="35"/>
      <c r="FGC690" s="35"/>
      <c r="FGD690" s="35"/>
      <c r="FGE690" s="35"/>
      <c r="FGF690" s="35"/>
      <c r="FGG690" s="35"/>
      <c r="FGH690" s="35"/>
      <c r="FGI690" s="35"/>
      <c r="FGJ690" s="35"/>
      <c r="FGK690" s="35"/>
      <c r="FGL690" s="35"/>
      <c r="FGM690" s="35"/>
      <c r="FGN690" s="35"/>
      <c r="FGO690" s="35"/>
      <c r="FGP690" s="35"/>
      <c r="FGQ690" s="35"/>
      <c r="FGR690" s="35"/>
      <c r="FGS690" s="35"/>
      <c r="FGT690" s="35"/>
      <c r="FGU690" s="35"/>
      <c r="FGV690" s="35"/>
      <c r="FGW690" s="35"/>
      <c r="FGX690" s="35"/>
      <c r="FGY690" s="35"/>
      <c r="FGZ690" s="35"/>
      <c r="FHA690" s="35"/>
      <c r="FHB690" s="35"/>
      <c r="FHC690" s="35"/>
      <c r="FHD690" s="35"/>
      <c r="FHE690" s="35"/>
      <c r="FHF690" s="35"/>
      <c r="FHG690" s="35"/>
      <c r="FHH690" s="35"/>
      <c r="FHI690" s="35"/>
      <c r="FHJ690" s="35"/>
      <c r="FHK690" s="35"/>
      <c r="FHL690" s="35"/>
      <c r="FHM690" s="35"/>
      <c r="FHN690" s="35"/>
      <c r="FHO690" s="35"/>
      <c r="FHP690" s="35"/>
      <c r="FHQ690" s="35"/>
      <c r="FHR690" s="35"/>
      <c r="FHS690" s="35"/>
      <c r="FHT690" s="35"/>
      <c r="FHU690" s="35"/>
      <c r="FHV690" s="35"/>
      <c r="FHW690" s="35"/>
      <c r="FHX690" s="35"/>
      <c r="FHY690" s="35"/>
      <c r="FHZ690" s="35"/>
      <c r="FIA690" s="35"/>
      <c r="FIB690" s="35"/>
      <c r="FIC690" s="35"/>
      <c r="FID690" s="35"/>
      <c r="FIE690" s="35"/>
      <c r="FIF690" s="35"/>
      <c r="FIG690" s="35"/>
      <c r="FIH690" s="35"/>
      <c r="FII690" s="35"/>
      <c r="FIJ690" s="35"/>
      <c r="FIK690" s="35"/>
      <c r="FIL690" s="35"/>
      <c r="FIM690" s="35"/>
      <c r="FIN690" s="35"/>
      <c r="FIO690" s="35"/>
      <c r="FIP690" s="35"/>
      <c r="FIQ690" s="35"/>
      <c r="FIR690" s="35"/>
      <c r="FIS690" s="35"/>
      <c r="FIT690" s="35"/>
      <c r="FIU690" s="35"/>
      <c r="FIV690" s="35"/>
      <c r="FIW690" s="35"/>
      <c r="FIX690" s="35"/>
      <c r="FIY690" s="35"/>
      <c r="FIZ690" s="35"/>
      <c r="FJA690" s="35"/>
      <c r="FJB690" s="35"/>
      <c r="FJC690" s="35"/>
      <c r="FJD690" s="35"/>
      <c r="FJE690" s="35"/>
      <c r="FJF690" s="35"/>
      <c r="FJG690" s="35"/>
      <c r="FJH690" s="35"/>
      <c r="FJI690" s="35"/>
      <c r="FJJ690" s="35"/>
      <c r="FJK690" s="35"/>
      <c r="FJL690" s="35"/>
      <c r="FJM690" s="35"/>
      <c r="FJN690" s="35"/>
      <c r="FJO690" s="35"/>
      <c r="FJP690" s="35"/>
      <c r="FJQ690" s="35"/>
      <c r="FJR690" s="35"/>
      <c r="FJS690" s="35"/>
      <c r="FJT690" s="35"/>
      <c r="FJU690" s="35"/>
      <c r="FJV690" s="35"/>
      <c r="FJW690" s="35"/>
      <c r="FJX690" s="35"/>
      <c r="FJY690" s="35"/>
      <c r="FJZ690" s="35"/>
      <c r="FKA690" s="35"/>
      <c r="FKB690" s="35"/>
      <c r="FKC690" s="35"/>
      <c r="FKD690" s="35"/>
      <c r="FKE690" s="35"/>
      <c r="FKF690" s="35"/>
      <c r="FKG690" s="35"/>
      <c r="FKH690" s="35"/>
      <c r="FKI690" s="35"/>
      <c r="FKJ690" s="35"/>
      <c r="FKK690" s="35"/>
      <c r="FKL690" s="35"/>
      <c r="FKM690" s="35"/>
      <c r="FKN690" s="35"/>
      <c r="FKO690" s="35"/>
      <c r="FKP690" s="35"/>
      <c r="FKQ690" s="35"/>
      <c r="FKR690" s="35"/>
      <c r="FKS690" s="35"/>
      <c r="FKT690" s="35"/>
      <c r="FKU690" s="35"/>
      <c r="FKV690" s="35"/>
      <c r="FKW690" s="35"/>
      <c r="FKX690" s="35"/>
      <c r="FKY690" s="35"/>
      <c r="FKZ690" s="35"/>
      <c r="FLA690" s="35"/>
      <c r="FLB690" s="35"/>
      <c r="FLC690" s="35"/>
      <c r="FLD690" s="35"/>
      <c r="FLE690" s="35"/>
      <c r="FLF690" s="35"/>
      <c r="FLG690" s="35"/>
      <c r="FLH690" s="35"/>
      <c r="FLI690" s="35"/>
      <c r="FLJ690" s="35"/>
      <c r="FLK690" s="35"/>
      <c r="FLL690" s="35"/>
      <c r="FLM690" s="35"/>
      <c r="FLN690" s="35"/>
      <c r="FLO690" s="35"/>
      <c r="FLP690" s="35"/>
      <c r="FLQ690" s="35"/>
      <c r="FLR690" s="35"/>
      <c r="FLS690" s="35"/>
      <c r="FLT690" s="35"/>
      <c r="FLU690" s="35"/>
      <c r="FLV690" s="35"/>
      <c r="FLW690" s="35"/>
      <c r="FLX690" s="35"/>
      <c r="FLY690" s="35"/>
      <c r="FLZ690" s="35"/>
      <c r="FMA690" s="35"/>
      <c r="FMB690" s="35"/>
      <c r="FMC690" s="35"/>
      <c r="FMD690" s="35"/>
      <c r="FME690" s="35"/>
      <c r="FMF690" s="35"/>
      <c r="FMG690" s="35"/>
      <c r="FMH690" s="35"/>
      <c r="FMI690" s="35"/>
      <c r="FMJ690" s="35"/>
      <c r="FMK690" s="35"/>
      <c r="FML690" s="35"/>
      <c r="FMM690" s="35"/>
      <c r="FMN690" s="35"/>
      <c r="FMO690" s="35"/>
      <c r="FMP690" s="35"/>
      <c r="FMQ690" s="35"/>
      <c r="FMR690" s="35"/>
      <c r="FMS690" s="35"/>
      <c r="FMT690" s="35"/>
      <c r="FMU690" s="35"/>
      <c r="FMV690" s="35"/>
      <c r="FMW690" s="35"/>
      <c r="FMX690" s="35"/>
      <c r="FMY690" s="35"/>
      <c r="FMZ690" s="35"/>
      <c r="FNA690" s="35"/>
      <c r="FNB690" s="35"/>
      <c r="FNC690" s="35"/>
      <c r="FND690" s="35"/>
      <c r="FNE690" s="35"/>
      <c r="FNF690" s="35"/>
      <c r="FNG690" s="35"/>
      <c r="FNH690" s="35"/>
      <c r="FNI690" s="35"/>
      <c r="FNJ690" s="35"/>
      <c r="FNK690" s="35"/>
      <c r="FNL690" s="35"/>
      <c r="FNM690" s="35"/>
      <c r="FNN690" s="35"/>
      <c r="FNO690" s="35"/>
      <c r="FNP690" s="35"/>
      <c r="FNQ690" s="35"/>
      <c r="FNR690" s="35"/>
      <c r="FNS690" s="35"/>
      <c r="FNT690" s="35"/>
      <c r="FNU690" s="35"/>
      <c r="FNV690" s="35"/>
      <c r="FNW690" s="35"/>
      <c r="FNX690" s="35"/>
      <c r="FNY690" s="35"/>
      <c r="FNZ690" s="35"/>
      <c r="FOA690" s="35"/>
      <c r="FOB690" s="35"/>
      <c r="FOC690" s="35"/>
      <c r="FOD690" s="35"/>
      <c r="FOE690" s="35"/>
      <c r="FOF690" s="35"/>
      <c r="FOG690" s="35"/>
      <c r="FOH690" s="35"/>
      <c r="FOI690" s="35"/>
      <c r="FOJ690" s="35"/>
      <c r="FOK690" s="35"/>
      <c r="FOL690" s="35"/>
      <c r="FOM690" s="35"/>
      <c r="FON690" s="35"/>
      <c r="FOO690" s="35"/>
      <c r="FOP690" s="35"/>
      <c r="FOQ690" s="35"/>
      <c r="FOR690" s="35"/>
      <c r="FOS690" s="35"/>
      <c r="FOT690" s="35"/>
      <c r="FOU690" s="35"/>
      <c r="FOV690" s="35"/>
      <c r="FOW690" s="35"/>
      <c r="FOX690" s="35"/>
      <c r="FOY690" s="35"/>
      <c r="FOZ690" s="35"/>
      <c r="FPA690" s="35"/>
      <c r="FPB690" s="35"/>
      <c r="FPC690" s="35"/>
      <c r="FPD690" s="35"/>
      <c r="FPE690" s="35"/>
      <c r="FPF690" s="35"/>
      <c r="FPG690" s="35"/>
      <c r="FPH690" s="35"/>
      <c r="FPI690" s="35"/>
      <c r="FPJ690" s="35"/>
      <c r="FPK690" s="35"/>
      <c r="FPL690" s="35"/>
      <c r="FPM690" s="35"/>
      <c r="FPN690" s="35"/>
      <c r="FPO690" s="35"/>
      <c r="FPP690" s="35"/>
      <c r="FPQ690" s="35"/>
      <c r="FPR690" s="35"/>
      <c r="FPS690" s="35"/>
      <c r="FPT690" s="35"/>
      <c r="FPU690" s="35"/>
      <c r="FPV690" s="35"/>
      <c r="FPW690" s="35"/>
      <c r="FPX690" s="35"/>
      <c r="FPY690" s="35"/>
      <c r="FPZ690" s="35"/>
      <c r="FQA690" s="35"/>
      <c r="FQB690" s="35"/>
      <c r="FQC690" s="35"/>
      <c r="FQD690" s="35"/>
      <c r="FQE690" s="35"/>
      <c r="FQF690" s="35"/>
      <c r="FQG690" s="35"/>
      <c r="FQH690" s="35"/>
      <c r="FQI690" s="35"/>
      <c r="FQJ690" s="35"/>
      <c r="FQK690" s="35"/>
      <c r="FQL690" s="35"/>
      <c r="FQM690" s="35"/>
      <c r="FQN690" s="35"/>
      <c r="FQO690" s="35"/>
      <c r="FQP690" s="35"/>
      <c r="FQQ690" s="35"/>
      <c r="FQR690" s="35"/>
      <c r="FQS690" s="35"/>
      <c r="FQT690" s="35"/>
      <c r="FQU690" s="35"/>
      <c r="FQV690" s="35"/>
      <c r="FQW690" s="35"/>
      <c r="FQX690" s="35"/>
      <c r="FQY690" s="35"/>
      <c r="FQZ690" s="35"/>
      <c r="FRA690" s="35"/>
      <c r="FRB690" s="35"/>
      <c r="FRC690" s="35"/>
      <c r="FRD690" s="35"/>
      <c r="FRE690" s="35"/>
      <c r="FRF690" s="35"/>
      <c r="FRG690" s="35"/>
      <c r="FRH690" s="35"/>
      <c r="FRI690" s="35"/>
      <c r="FRJ690" s="35"/>
      <c r="FRK690" s="35"/>
      <c r="FRL690" s="35"/>
      <c r="FRM690" s="35"/>
      <c r="FRN690" s="35"/>
      <c r="FRO690" s="35"/>
      <c r="FRP690" s="35"/>
      <c r="FRQ690" s="35"/>
      <c r="FRR690" s="35"/>
      <c r="FRS690" s="35"/>
      <c r="FRT690" s="35"/>
      <c r="FRU690" s="35"/>
      <c r="FRV690" s="35"/>
      <c r="FRW690" s="35"/>
      <c r="FRX690" s="35"/>
      <c r="FRY690" s="35"/>
      <c r="FRZ690" s="35"/>
      <c r="FSA690" s="35"/>
      <c r="FSB690" s="35"/>
      <c r="FSC690" s="35"/>
      <c r="FSD690" s="35"/>
      <c r="FSE690" s="35"/>
      <c r="FSF690" s="35"/>
      <c r="FSG690" s="35"/>
      <c r="FSH690" s="35"/>
      <c r="FSI690" s="35"/>
      <c r="FSJ690" s="35"/>
      <c r="FSK690" s="35"/>
      <c r="FSL690" s="35"/>
      <c r="FSM690" s="35"/>
      <c r="FSN690" s="35"/>
      <c r="FSO690" s="35"/>
      <c r="FSP690" s="35"/>
      <c r="FSQ690" s="35"/>
      <c r="FSR690" s="35"/>
      <c r="FSS690" s="35"/>
      <c r="FST690" s="35"/>
      <c r="FSU690" s="35"/>
      <c r="FSV690" s="35"/>
      <c r="FSW690" s="35"/>
      <c r="FSX690" s="35"/>
      <c r="FSY690" s="35"/>
      <c r="FSZ690" s="35"/>
      <c r="FTA690" s="35"/>
      <c r="FTB690" s="35"/>
      <c r="FTC690" s="35"/>
      <c r="FTD690" s="35"/>
      <c r="FTE690" s="35"/>
      <c r="FTF690" s="35"/>
      <c r="FTG690" s="35"/>
      <c r="FTH690" s="35"/>
      <c r="FTI690" s="35"/>
      <c r="FTJ690" s="35"/>
      <c r="FTK690" s="35"/>
      <c r="FTL690" s="35"/>
      <c r="FTM690" s="35"/>
      <c r="FTN690" s="35"/>
      <c r="FTO690" s="35"/>
      <c r="FTP690" s="35"/>
      <c r="FTQ690" s="35"/>
      <c r="FTR690" s="35"/>
      <c r="FTS690" s="35"/>
      <c r="FTT690" s="35"/>
      <c r="FTU690" s="35"/>
      <c r="FTV690" s="35"/>
      <c r="FTW690" s="35"/>
      <c r="FTX690" s="35"/>
      <c r="FTY690" s="35"/>
      <c r="FTZ690" s="35"/>
      <c r="FUA690" s="35"/>
      <c r="FUB690" s="35"/>
      <c r="FUC690" s="35"/>
      <c r="FUD690" s="35"/>
      <c r="FUE690" s="35"/>
      <c r="FUF690" s="35"/>
      <c r="FUG690" s="35"/>
      <c r="FUH690" s="35"/>
      <c r="FUI690" s="35"/>
      <c r="FUJ690" s="35"/>
      <c r="FUK690" s="35"/>
      <c r="FUL690" s="35"/>
      <c r="FUM690" s="35"/>
      <c r="FUN690" s="35"/>
      <c r="FUO690" s="35"/>
      <c r="FUP690" s="35"/>
      <c r="FUQ690" s="35"/>
      <c r="FUR690" s="35"/>
      <c r="FUS690" s="35"/>
      <c r="FUT690" s="35"/>
      <c r="FUU690" s="35"/>
      <c r="FUV690" s="35"/>
      <c r="FUW690" s="35"/>
      <c r="FUX690" s="35"/>
      <c r="FUY690" s="35"/>
      <c r="FUZ690" s="35"/>
      <c r="FVA690" s="35"/>
      <c r="FVB690" s="35"/>
      <c r="FVC690" s="35"/>
      <c r="FVD690" s="35"/>
      <c r="FVE690" s="35"/>
      <c r="FVF690" s="35"/>
      <c r="FVG690" s="35"/>
      <c r="FVH690" s="35"/>
      <c r="FVI690" s="35"/>
      <c r="FVJ690" s="35"/>
      <c r="FVK690" s="35"/>
      <c r="FVL690" s="35"/>
      <c r="FVM690" s="35"/>
      <c r="FVN690" s="35"/>
      <c r="FVO690" s="35"/>
      <c r="FVP690" s="35"/>
      <c r="FVQ690" s="35"/>
      <c r="FVR690" s="35"/>
      <c r="FVS690" s="35"/>
      <c r="FVT690" s="35"/>
      <c r="FVU690" s="35"/>
      <c r="FVV690" s="35"/>
      <c r="FVW690" s="35"/>
      <c r="FVX690" s="35"/>
      <c r="FVY690" s="35"/>
      <c r="FVZ690" s="35"/>
      <c r="FWA690" s="35"/>
      <c r="FWB690" s="35"/>
      <c r="FWC690" s="35"/>
      <c r="FWD690" s="35"/>
      <c r="FWE690" s="35"/>
      <c r="FWF690" s="35"/>
      <c r="FWG690" s="35"/>
      <c r="FWH690" s="35"/>
      <c r="FWI690" s="35"/>
      <c r="FWJ690" s="35"/>
      <c r="FWK690" s="35"/>
      <c r="FWL690" s="35"/>
      <c r="FWM690" s="35"/>
      <c r="FWN690" s="35"/>
      <c r="FWO690" s="35"/>
      <c r="FWP690" s="35"/>
      <c r="FWQ690" s="35"/>
      <c r="FWR690" s="35"/>
      <c r="FWS690" s="35"/>
      <c r="FWT690" s="35"/>
      <c r="FWU690" s="35"/>
      <c r="FWV690" s="35"/>
      <c r="FWW690" s="35"/>
      <c r="FWX690" s="35"/>
      <c r="FWY690" s="35"/>
      <c r="FWZ690" s="35"/>
      <c r="FXA690" s="35"/>
      <c r="FXB690" s="35"/>
      <c r="FXC690" s="35"/>
      <c r="FXD690" s="35"/>
      <c r="FXE690" s="35"/>
      <c r="FXF690" s="35"/>
      <c r="FXG690" s="35"/>
      <c r="FXH690" s="35"/>
      <c r="FXI690" s="35"/>
      <c r="FXJ690" s="35"/>
      <c r="FXK690" s="35"/>
      <c r="FXL690" s="35"/>
      <c r="FXM690" s="35"/>
      <c r="FXN690" s="35"/>
      <c r="FXO690" s="35"/>
      <c r="FXP690" s="35"/>
      <c r="FXQ690" s="35"/>
      <c r="FXR690" s="35"/>
      <c r="FXS690" s="35"/>
      <c r="FXT690" s="35"/>
      <c r="FXU690" s="35"/>
      <c r="FXV690" s="35"/>
      <c r="FXW690" s="35"/>
      <c r="FXX690" s="35"/>
      <c r="FXY690" s="35"/>
      <c r="FXZ690" s="35"/>
      <c r="FYA690" s="35"/>
      <c r="FYB690" s="35"/>
      <c r="FYC690" s="35"/>
      <c r="FYD690" s="35"/>
      <c r="FYE690" s="35"/>
      <c r="FYF690" s="35"/>
      <c r="FYG690" s="35"/>
      <c r="FYH690" s="35"/>
      <c r="FYI690" s="35"/>
      <c r="FYJ690" s="35"/>
      <c r="FYK690" s="35"/>
      <c r="FYL690" s="35"/>
      <c r="FYM690" s="35"/>
      <c r="FYN690" s="35"/>
      <c r="FYO690" s="35"/>
      <c r="FYP690" s="35"/>
      <c r="FYQ690" s="35"/>
      <c r="FYR690" s="35"/>
      <c r="FYS690" s="35"/>
      <c r="FYT690" s="35"/>
      <c r="FYU690" s="35"/>
      <c r="FYV690" s="35"/>
      <c r="FYW690" s="35"/>
      <c r="FYX690" s="35"/>
      <c r="FYY690" s="35"/>
      <c r="FYZ690" s="35"/>
      <c r="FZA690" s="35"/>
      <c r="FZB690" s="35"/>
      <c r="FZC690" s="35"/>
      <c r="FZD690" s="35"/>
      <c r="FZE690" s="35"/>
      <c r="FZF690" s="35"/>
      <c r="FZG690" s="35"/>
      <c r="FZH690" s="35"/>
      <c r="FZI690" s="35"/>
      <c r="FZJ690" s="35"/>
      <c r="FZK690" s="35"/>
      <c r="FZL690" s="35"/>
      <c r="FZM690" s="35"/>
      <c r="FZN690" s="35"/>
      <c r="FZO690" s="35"/>
      <c r="FZP690" s="35"/>
      <c r="FZQ690" s="35"/>
      <c r="FZR690" s="35"/>
      <c r="FZS690" s="35"/>
      <c r="FZT690" s="35"/>
      <c r="FZU690" s="35"/>
      <c r="FZV690" s="35"/>
      <c r="FZW690" s="35"/>
      <c r="FZX690" s="35"/>
      <c r="FZY690" s="35"/>
      <c r="FZZ690" s="35"/>
      <c r="GAA690" s="35"/>
      <c r="GAB690" s="35"/>
      <c r="GAC690" s="35"/>
      <c r="GAD690" s="35"/>
      <c r="GAE690" s="35"/>
      <c r="GAF690" s="35"/>
      <c r="GAG690" s="35"/>
      <c r="GAH690" s="35"/>
      <c r="GAI690" s="35"/>
      <c r="GAJ690" s="35"/>
      <c r="GAK690" s="35"/>
      <c r="GAL690" s="35"/>
      <c r="GAM690" s="35"/>
      <c r="GAN690" s="35"/>
      <c r="GAO690" s="35"/>
      <c r="GAP690" s="35"/>
      <c r="GAQ690" s="35"/>
      <c r="GAR690" s="35"/>
      <c r="GAS690" s="35"/>
      <c r="GAT690" s="35"/>
      <c r="GAU690" s="35"/>
      <c r="GAV690" s="35"/>
      <c r="GAW690" s="35"/>
      <c r="GAX690" s="35"/>
      <c r="GAY690" s="35"/>
      <c r="GAZ690" s="35"/>
      <c r="GBA690" s="35"/>
      <c r="GBB690" s="35"/>
      <c r="GBC690" s="35"/>
      <c r="GBD690" s="35"/>
      <c r="GBE690" s="35"/>
      <c r="GBF690" s="35"/>
      <c r="GBG690" s="35"/>
      <c r="GBH690" s="35"/>
      <c r="GBI690" s="35"/>
      <c r="GBJ690" s="35"/>
      <c r="GBK690" s="35"/>
      <c r="GBL690" s="35"/>
      <c r="GBM690" s="35"/>
      <c r="GBN690" s="35"/>
      <c r="GBO690" s="35"/>
      <c r="GBP690" s="35"/>
      <c r="GBQ690" s="35"/>
      <c r="GBR690" s="35"/>
      <c r="GBS690" s="35"/>
      <c r="GBT690" s="35"/>
      <c r="GBU690" s="35"/>
      <c r="GBV690" s="35"/>
      <c r="GBW690" s="35"/>
      <c r="GBX690" s="35"/>
      <c r="GBY690" s="35"/>
      <c r="GBZ690" s="35"/>
      <c r="GCA690" s="35"/>
      <c r="GCB690" s="35"/>
      <c r="GCC690" s="35"/>
      <c r="GCD690" s="35"/>
      <c r="GCE690" s="35"/>
      <c r="GCF690" s="35"/>
      <c r="GCG690" s="35"/>
      <c r="GCH690" s="35"/>
      <c r="GCI690" s="35"/>
      <c r="GCJ690" s="35"/>
      <c r="GCK690" s="35"/>
      <c r="GCL690" s="35"/>
      <c r="GCM690" s="35"/>
      <c r="GCN690" s="35"/>
      <c r="GCO690" s="35"/>
      <c r="GCP690" s="35"/>
      <c r="GCQ690" s="35"/>
      <c r="GCR690" s="35"/>
      <c r="GCS690" s="35"/>
      <c r="GCT690" s="35"/>
      <c r="GCU690" s="35"/>
      <c r="GCV690" s="35"/>
      <c r="GCW690" s="35"/>
      <c r="GCX690" s="35"/>
      <c r="GCY690" s="35"/>
      <c r="GCZ690" s="35"/>
      <c r="GDA690" s="35"/>
      <c r="GDB690" s="35"/>
      <c r="GDC690" s="35"/>
      <c r="GDD690" s="35"/>
      <c r="GDE690" s="35"/>
      <c r="GDF690" s="35"/>
      <c r="GDG690" s="35"/>
      <c r="GDH690" s="35"/>
      <c r="GDI690" s="35"/>
      <c r="GDJ690" s="35"/>
      <c r="GDK690" s="35"/>
      <c r="GDL690" s="35"/>
      <c r="GDM690" s="35"/>
      <c r="GDN690" s="35"/>
      <c r="GDO690" s="35"/>
      <c r="GDP690" s="35"/>
      <c r="GDQ690" s="35"/>
      <c r="GDR690" s="35"/>
      <c r="GDS690" s="35"/>
      <c r="GDT690" s="35"/>
      <c r="GDU690" s="35"/>
      <c r="GDV690" s="35"/>
      <c r="GDW690" s="35"/>
      <c r="GDX690" s="35"/>
      <c r="GDY690" s="35"/>
      <c r="GDZ690" s="35"/>
      <c r="GEA690" s="35"/>
      <c r="GEB690" s="35"/>
      <c r="GEC690" s="35"/>
      <c r="GED690" s="35"/>
      <c r="GEE690" s="35"/>
      <c r="GEF690" s="35"/>
      <c r="GEG690" s="35"/>
      <c r="GEH690" s="35"/>
      <c r="GEI690" s="35"/>
      <c r="GEJ690" s="35"/>
      <c r="GEK690" s="35"/>
      <c r="GEL690" s="35"/>
      <c r="GEM690" s="35"/>
      <c r="GEN690" s="35"/>
      <c r="GEO690" s="35"/>
      <c r="GEP690" s="35"/>
      <c r="GEQ690" s="35"/>
      <c r="GER690" s="35"/>
      <c r="GES690" s="35"/>
      <c r="GET690" s="35"/>
      <c r="GEU690" s="35"/>
      <c r="GEV690" s="35"/>
      <c r="GEW690" s="35"/>
      <c r="GEX690" s="35"/>
      <c r="GEY690" s="35"/>
      <c r="GEZ690" s="35"/>
      <c r="GFA690" s="35"/>
      <c r="GFB690" s="35"/>
      <c r="GFC690" s="35"/>
      <c r="GFD690" s="35"/>
      <c r="GFE690" s="35"/>
      <c r="GFF690" s="35"/>
      <c r="GFG690" s="35"/>
      <c r="GFH690" s="35"/>
      <c r="GFI690" s="35"/>
      <c r="GFJ690" s="35"/>
      <c r="GFK690" s="35"/>
      <c r="GFL690" s="35"/>
      <c r="GFM690" s="35"/>
      <c r="GFN690" s="35"/>
      <c r="GFO690" s="35"/>
      <c r="GFP690" s="35"/>
      <c r="GFQ690" s="35"/>
      <c r="GFR690" s="35"/>
      <c r="GFS690" s="35"/>
      <c r="GFT690" s="35"/>
      <c r="GFU690" s="35"/>
      <c r="GFV690" s="35"/>
      <c r="GFW690" s="35"/>
      <c r="GFX690" s="35"/>
      <c r="GFY690" s="35"/>
      <c r="GFZ690" s="35"/>
      <c r="GGA690" s="35"/>
      <c r="GGB690" s="35"/>
      <c r="GGC690" s="35"/>
      <c r="GGD690" s="35"/>
      <c r="GGE690" s="35"/>
      <c r="GGF690" s="35"/>
      <c r="GGG690" s="35"/>
      <c r="GGH690" s="35"/>
      <c r="GGI690" s="35"/>
      <c r="GGJ690" s="35"/>
      <c r="GGK690" s="35"/>
      <c r="GGL690" s="35"/>
      <c r="GGM690" s="35"/>
      <c r="GGN690" s="35"/>
      <c r="GGO690" s="35"/>
      <c r="GGP690" s="35"/>
      <c r="GGQ690" s="35"/>
      <c r="GGR690" s="35"/>
      <c r="GGS690" s="35"/>
      <c r="GGT690" s="35"/>
      <c r="GGU690" s="35"/>
      <c r="GGV690" s="35"/>
      <c r="GGW690" s="35"/>
      <c r="GGX690" s="35"/>
      <c r="GGY690" s="35"/>
      <c r="GGZ690" s="35"/>
      <c r="GHA690" s="35"/>
      <c r="GHB690" s="35"/>
      <c r="GHC690" s="35"/>
      <c r="GHD690" s="35"/>
      <c r="GHE690" s="35"/>
      <c r="GHF690" s="35"/>
      <c r="GHG690" s="35"/>
      <c r="GHH690" s="35"/>
      <c r="GHI690" s="35"/>
      <c r="GHJ690" s="35"/>
      <c r="GHK690" s="35"/>
      <c r="GHL690" s="35"/>
      <c r="GHM690" s="35"/>
      <c r="GHN690" s="35"/>
      <c r="GHO690" s="35"/>
      <c r="GHP690" s="35"/>
      <c r="GHQ690" s="35"/>
      <c r="GHR690" s="35"/>
      <c r="GHS690" s="35"/>
      <c r="GHT690" s="35"/>
      <c r="GHU690" s="35"/>
      <c r="GHV690" s="35"/>
      <c r="GHW690" s="35"/>
      <c r="GHX690" s="35"/>
      <c r="GHY690" s="35"/>
      <c r="GHZ690" s="35"/>
      <c r="GIA690" s="35"/>
      <c r="GIB690" s="35"/>
      <c r="GIC690" s="35"/>
      <c r="GID690" s="35"/>
      <c r="GIE690" s="35"/>
      <c r="GIF690" s="35"/>
      <c r="GIG690" s="35"/>
      <c r="GIH690" s="35"/>
      <c r="GII690" s="35"/>
      <c r="GIJ690" s="35"/>
      <c r="GIK690" s="35"/>
      <c r="GIL690" s="35"/>
      <c r="GIM690" s="35"/>
      <c r="GIN690" s="35"/>
      <c r="GIO690" s="35"/>
      <c r="GIP690" s="35"/>
      <c r="GIQ690" s="35"/>
      <c r="GIR690" s="35"/>
      <c r="GIS690" s="35"/>
      <c r="GIT690" s="35"/>
      <c r="GIU690" s="35"/>
      <c r="GIV690" s="35"/>
      <c r="GIW690" s="35"/>
      <c r="GIX690" s="35"/>
      <c r="GIY690" s="35"/>
      <c r="GIZ690" s="35"/>
      <c r="GJA690" s="35"/>
      <c r="GJB690" s="35"/>
      <c r="GJC690" s="35"/>
      <c r="GJD690" s="35"/>
      <c r="GJE690" s="35"/>
      <c r="GJF690" s="35"/>
      <c r="GJG690" s="35"/>
      <c r="GJH690" s="35"/>
      <c r="GJI690" s="35"/>
      <c r="GJJ690" s="35"/>
      <c r="GJK690" s="35"/>
      <c r="GJL690" s="35"/>
      <c r="GJM690" s="35"/>
      <c r="GJN690" s="35"/>
      <c r="GJO690" s="35"/>
      <c r="GJP690" s="35"/>
      <c r="GJQ690" s="35"/>
      <c r="GJR690" s="35"/>
      <c r="GJS690" s="35"/>
      <c r="GJT690" s="35"/>
      <c r="GJU690" s="35"/>
      <c r="GJV690" s="35"/>
      <c r="GJW690" s="35"/>
      <c r="GJX690" s="35"/>
      <c r="GJY690" s="35"/>
      <c r="GJZ690" s="35"/>
      <c r="GKA690" s="35"/>
      <c r="GKB690" s="35"/>
      <c r="GKC690" s="35"/>
      <c r="GKD690" s="35"/>
      <c r="GKE690" s="35"/>
      <c r="GKF690" s="35"/>
      <c r="GKG690" s="35"/>
      <c r="GKH690" s="35"/>
      <c r="GKI690" s="35"/>
      <c r="GKJ690" s="35"/>
      <c r="GKK690" s="35"/>
      <c r="GKL690" s="35"/>
      <c r="GKM690" s="35"/>
      <c r="GKN690" s="35"/>
      <c r="GKO690" s="35"/>
      <c r="GKP690" s="35"/>
      <c r="GKQ690" s="35"/>
      <c r="GKR690" s="35"/>
      <c r="GKS690" s="35"/>
      <c r="GKT690" s="35"/>
      <c r="GKU690" s="35"/>
      <c r="GKV690" s="35"/>
      <c r="GKW690" s="35"/>
      <c r="GKX690" s="35"/>
      <c r="GKY690" s="35"/>
      <c r="GKZ690" s="35"/>
      <c r="GLA690" s="35"/>
      <c r="GLB690" s="35"/>
      <c r="GLC690" s="35"/>
      <c r="GLD690" s="35"/>
      <c r="GLE690" s="35"/>
      <c r="GLF690" s="35"/>
      <c r="GLG690" s="35"/>
      <c r="GLH690" s="35"/>
      <c r="GLI690" s="35"/>
      <c r="GLJ690" s="35"/>
      <c r="GLK690" s="35"/>
      <c r="GLL690" s="35"/>
      <c r="GLM690" s="35"/>
      <c r="GLN690" s="35"/>
      <c r="GLO690" s="35"/>
      <c r="GLP690" s="35"/>
      <c r="GLQ690" s="35"/>
      <c r="GLR690" s="35"/>
      <c r="GLS690" s="35"/>
      <c r="GLT690" s="35"/>
      <c r="GLU690" s="35"/>
      <c r="GLV690" s="35"/>
      <c r="GLW690" s="35"/>
      <c r="GLX690" s="35"/>
      <c r="GLY690" s="35"/>
      <c r="GLZ690" s="35"/>
      <c r="GMA690" s="35"/>
      <c r="GMB690" s="35"/>
      <c r="GMC690" s="35"/>
      <c r="GMD690" s="35"/>
      <c r="GME690" s="35"/>
      <c r="GMF690" s="35"/>
      <c r="GMG690" s="35"/>
      <c r="GMH690" s="35"/>
      <c r="GMI690" s="35"/>
      <c r="GMJ690" s="35"/>
      <c r="GMK690" s="35"/>
      <c r="GML690" s="35"/>
      <c r="GMM690" s="35"/>
      <c r="GMN690" s="35"/>
      <c r="GMO690" s="35"/>
      <c r="GMP690" s="35"/>
      <c r="GMQ690" s="35"/>
      <c r="GMR690" s="35"/>
      <c r="GMS690" s="35"/>
      <c r="GMT690" s="35"/>
      <c r="GMU690" s="35"/>
      <c r="GMV690" s="35"/>
      <c r="GMW690" s="35"/>
      <c r="GMX690" s="35"/>
      <c r="GMY690" s="35"/>
      <c r="GMZ690" s="35"/>
      <c r="GNA690" s="35"/>
      <c r="GNB690" s="35"/>
      <c r="GNC690" s="35"/>
      <c r="GND690" s="35"/>
      <c r="GNE690" s="35"/>
      <c r="GNF690" s="35"/>
      <c r="GNG690" s="35"/>
      <c r="GNH690" s="35"/>
      <c r="GNI690" s="35"/>
      <c r="GNJ690" s="35"/>
      <c r="GNK690" s="35"/>
      <c r="GNL690" s="35"/>
      <c r="GNM690" s="35"/>
      <c r="GNN690" s="35"/>
      <c r="GNO690" s="35"/>
      <c r="GNP690" s="35"/>
      <c r="GNQ690" s="35"/>
      <c r="GNR690" s="35"/>
      <c r="GNS690" s="35"/>
      <c r="GNT690" s="35"/>
      <c r="GNU690" s="35"/>
      <c r="GNV690" s="35"/>
      <c r="GNW690" s="35"/>
      <c r="GNX690" s="35"/>
      <c r="GNY690" s="35"/>
      <c r="GNZ690" s="35"/>
      <c r="GOA690" s="35"/>
      <c r="GOB690" s="35"/>
      <c r="GOC690" s="35"/>
      <c r="GOD690" s="35"/>
      <c r="GOE690" s="35"/>
      <c r="GOF690" s="35"/>
      <c r="GOG690" s="35"/>
      <c r="GOH690" s="35"/>
      <c r="GOI690" s="35"/>
      <c r="GOJ690" s="35"/>
      <c r="GOK690" s="35"/>
      <c r="GOL690" s="35"/>
      <c r="GOM690" s="35"/>
      <c r="GON690" s="35"/>
      <c r="GOO690" s="35"/>
      <c r="GOP690" s="35"/>
      <c r="GOQ690" s="35"/>
      <c r="GOR690" s="35"/>
      <c r="GOS690" s="35"/>
      <c r="GOT690" s="35"/>
      <c r="GOU690" s="35"/>
      <c r="GOV690" s="35"/>
      <c r="GOW690" s="35"/>
      <c r="GOX690" s="35"/>
      <c r="GOY690" s="35"/>
      <c r="GOZ690" s="35"/>
      <c r="GPA690" s="35"/>
      <c r="GPB690" s="35"/>
      <c r="GPC690" s="35"/>
      <c r="GPD690" s="35"/>
      <c r="GPE690" s="35"/>
      <c r="GPF690" s="35"/>
      <c r="GPG690" s="35"/>
      <c r="GPH690" s="35"/>
      <c r="GPI690" s="35"/>
      <c r="GPJ690" s="35"/>
      <c r="GPK690" s="35"/>
      <c r="GPL690" s="35"/>
      <c r="GPM690" s="35"/>
      <c r="GPN690" s="35"/>
      <c r="GPO690" s="35"/>
      <c r="GPP690" s="35"/>
      <c r="GPQ690" s="35"/>
      <c r="GPR690" s="35"/>
      <c r="GPS690" s="35"/>
      <c r="GPT690" s="35"/>
      <c r="GPU690" s="35"/>
      <c r="GPV690" s="35"/>
      <c r="GPW690" s="35"/>
      <c r="GPX690" s="35"/>
      <c r="GPY690" s="35"/>
      <c r="GPZ690" s="35"/>
      <c r="GQA690" s="35"/>
      <c r="GQB690" s="35"/>
      <c r="GQC690" s="35"/>
      <c r="GQD690" s="35"/>
      <c r="GQE690" s="35"/>
      <c r="GQF690" s="35"/>
      <c r="GQG690" s="35"/>
      <c r="GQH690" s="35"/>
      <c r="GQI690" s="35"/>
      <c r="GQJ690" s="35"/>
      <c r="GQK690" s="35"/>
      <c r="GQL690" s="35"/>
      <c r="GQM690" s="35"/>
      <c r="GQN690" s="35"/>
      <c r="GQO690" s="35"/>
      <c r="GQP690" s="35"/>
      <c r="GQQ690" s="35"/>
      <c r="GQR690" s="35"/>
      <c r="GQS690" s="35"/>
      <c r="GQT690" s="35"/>
      <c r="GQU690" s="35"/>
      <c r="GQV690" s="35"/>
      <c r="GQW690" s="35"/>
      <c r="GQX690" s="35"/>
      <c r="GQY690" s="35"/>
      <c r="GQZ690" s="35"/>
      <c r="GRA690" s="35"/>
      <c r="GRB690" s="35"/>
      <c r="GRC690" s="35"/>
      <c r="GRD690" s="35"/>
      <c r="GRE690" s="35"/>
      <c r="GRF690" s="35"/>
      <c r="GRG690" s="35"/>
      <c r="GRH690" s="35"/>
      <c r="GRI690" s="35"/>
      <c r="GRJ690" s="35"/>
      <c r="GRK690" s="35"/>
      <c r="GRL690" s="35"/>
      <c r="GRM690" s="35"/>
      <c r="GRN690" s="35"/>
      <c r="GRO690" s="35"/>
      <c r="GRP690" s="35"/>
      <c r="GRQ690" s="35"/>
      <c r="GRR690" s="35"/>
      <c r="GRS690" s="35"/>
      <c r="GRT690" s="35"/>
      <c r="GRU690" s="35"/>
      <c r="GRV690" s="35"/>
      <c r="GRW690" s="35"/>
      <c r="GRX690" s="35"/>
      <c r="GRY690" s="35"/>
      <c r="GRZ690" s="35"/>
      <c r="GSA690" s="35"/>
      <c r="GSB690" s="35"/>
      <c r="GSC690" s="35"/>
      <c r="GSD690" s="35"/>
      <c r="GSE690" s="35"/>
      <c r="GSF690" s="35"/>
      <c r="GSG690" s="35"/>
      <c r="GSH690" s="35"/>
      <c r="GSI690" s="35"/>
      <c r="GSJ690" s="35"/>
      <c r="GSK690" s="35"/>
      <c r="GSL690" s="35"/>
      <c r="GSM690" s="35"/>
      <c r="GSN690" s="35"/>
      <c r="GSO690" s="35"/>
      <c r="GSP690" s="35"/>
      <c r="GSQ690" s="35"/>
      <c r="GSR690" s="35"/>
      <c r="GSS690" s="35"/>
      <c r="GST690" s="35"/>
      <c r="GSU690" s="35"/>
      <c r="GSV690" s="35"/>
      <c r="GSW690" s="35"/>
      <c r="GSX690" s="35"/>
      <c r="GSY690" s="35"/>
      <c r="GSZ690" s="35"/>
      <c r="GTA690" s="35"/>
      <c r="GTB690" s="35"/>
      <c r="GTC690" s="35"/>
      <c r="GTD690" s="35"/>
      <c r="GTE690" s="35"/>
      <c r="GTF690" s="35"/>
      <c r="GTG690" s="35"/>
      <c r="GTH690" s="35"/>
      <c r="GTI690" s="35"/>
      <c r="GTJ690" s="35"/>
      <c r="GTK690" s="35"/>
      <c r="GTL690" s="35"/>
      <c r="GTM690" s="35"/>
      <c r="GTN690" s="35"/>
      <c r="GTO690" s="35"/>
      <c r="GTP690" s="35"/>
      <c r="GTQ690" s="35"/>
      <c r="GTR690" s="35"/>
      <c r="GTS690" s="35"/>
      <c r="GTT690" s="35"/>
      <c r="GTU690" s="35"/>
      <c r="GTV690" s="35"/>
      <c r="GTW690" s="35"/>
      <c r="GTX690" s="35"/>
      <c r="GTY690" s="35"/>
      <c r="GTZ690" s="35"/>
      <c r="GUA690" s="35"/>
      <c r="GUB690" s="35"/>
      <c r="GUC690" s="35"/>
      <c r="GUD690" s="35"/>
      <c r="GUE690" s="35"/>
      <c r="GUF690" s="35"/>
      <c r="GUG690" s="35"/>
      <c r="GUH690" s="35"/>
      <c r="GUI690" s="35"/>
      <c r="GUJ690" s="35"/>
      <c r="GUK690" s="35"/>
      <c r="GUL690" s="35"/>
      <c r="GUM690" s="35"/>
      <c r="GUN690" s="35"/>
      <c r="GUO690" s="35"/>
      <c r="GUP690" s="35"/>
      <c r="GUQ690" s="35"/>
      <c r="GUR690" s="35"/>
      <c r="GUS690" s="35"/>
      <c r="GUT690" s="35"/>
      <c r="GUU690" s="35"/>
      <c r="GUV690" s="35"/>
      <c r="GUW690" s="35"/>
      <c r="GUX690" s="35"/>
      <c r="GUY690" s="35"/>
      <c r="GUZ690" s="35"/>
      <c r="GVA690" s="35"/>
      <c r="GVB690" s="35"/>
      <c r="GVC690" s="35"/>
      <c r="GVD690" s="35"/>
      <c r="GVE690" s="35"/>
      <c r="GVF690" s="35"/>
      <c r="GVG690" s="35"/>
      <c r="GVH690" s="35"/>
      <c r="GVI690" s="35"/>
      <c r="GVJ690" s="35"/>
      <c r="GVK690" s="35"/>
      <c r="GVL690" s="35"/>
      <c r="GVM690" s="35"/>
      <c r="GVN690" s="35"/>
      <c r="GVO690" s="35"/>
      <c r="GVP690" s="35"/>
      <c r="GVQ690" s="35"/>
      <c r="GVR690" s="35"/>
      <c r="GVS690" s="35"/>
      <c r="GVT690" s="35"/>
      <c r="GVU690" s="35"/>
      <c r="GVV690" s="35"/>
      <c r="GVW690" s="35"/>
      <c r="GVX690" s="35"/>
      <c r="GVY690" s="35"/>
      <c r="GVZ690" s="35"/>
      <c r="GWA690" s="35"/>
      <c r="GWB690" s="35"/>
      <c r="GWC690" s="35"/>
      <c r="GWD690" s="35"/>
      <c r="GWE690" s="35"/>
      <c r="GWF690" s="35"/>
      <c r="GWG690" s="35"/>
      <c r="GWH690" s="35"/>
      <c r="GWI690" s="35"/>
      <c r="GWJ690" s="35"/>
      <c r="GWK690" s="35"/>
      <c r="GWL690" s="35"/>
      <c r="GWM690" s="35"/>
      <c r="GWN690" s="35"/>
      <c r="GWO690" s="35"/>
      <c r="GWP690" s="35"/>
      <c r="GWQ690" s="35"/>
      <c r="GWR690" s="35"/>
      <c r="GWS690" s="35"/>
      <c r="GWT690" s="35"/>
      <c r="GWU690" s="35"/>
      <c r="GWV690" s="35"/>
      <c r="GWW690" s="35"/>
      <c r="GWX690" s="35"/>
      <c r="GWY690" s="35"/>
      <c r="GWZ690" s="35"/>
      <c r="GXA690" s="35"/>
      <c r="GXB690" s="35"/>
      <c r="GXC690" s="35"/>
      <c r="GXD690" s="35"/>
      <c r="GXE690" s="35"/>
      <c r="GXF690" s="35"/>
      <c r="GXG690" s="35"/>
      <c r="GXH690" s="35"/>
      <c r="GXI690" s="35"/>
      <c r="GXJ690" s="35"/>
      <c r="GXK690" s="35"/>
      <c r="GXL690" s="35"/>
      <c r="GXM690" s="35"/>
      <c r="GXN690" s="35"/>
      <c r="GXO690" s="35"/>
      <c r="GXP690" s="35"/>
      <c r="GXQ690" s="35"/>
      <c r="GXR690" s="35"/>
      <c r="GXS690" s="35"/>
      <c r="GXT690" s="35"/>
      <c r="GXU690" s="35"/>
      <c r="GXV690" s="35"/>
      <c r="GXW690" s="35"/>
      <c r="GXX690" s="35"/>
      <c r="GXY690" s="35"/>
      <c r="GXZ690" s="35"/>
      <c r="GYA690" s="35"/>
      <c r="GYB690" s="35"/>
      <c r="GYC690" s="35"/>
      <c r="GYD690" s="35"/>
      <c r="GYE690" s="35"/>
      <c r="GYF690" s="35"/>
      <c r="GYG690" s="35"/>
      <c r="GYH690" s="35"/>
      <c r="GYI690" s="35"/>
      <c r="GYJ690" s="35"/>
      <c r="GYK690" s="35"/>
      <c r="GYL690" s="35"/>
      <c r="GYM690" s="35"/>
      <c r="GYN690" s="35"/>
      <c r="GYO690" s="35"/>
      <c r="GYP690" s="35"/>
      <c r="GYQ690" s="35"/>
      <c r="GYR690" s="35"/>
      <c r="GYS690" s="35"/>
      <c r="GYT690" s="35"/>
      <c r="GYU690" s="35"/>
      <c r="GYV690" s="35"/>
      <c r="GYW690" s="35"/>
      <c r="GYX690" s="35"/>
      <c r="GYY690" s="35"/>
      <c r="GYZ690" s="35"/>
      <c r="GZA690" s="35"/>
      <c r="GZB690" s="35"/>
      <c r="GZC690" s="35"/>
      <c r="GZD690" s="35"/>
      <c r="GZE690" s="35"/>
      <c r="GZF690" s="35"/>
      <c r="GZG690" s="35"/>
      <c r="GZH690" s="35"/>
      <c r="GZI690" s="35"/>
      <c r="GZJ690" s="35"/>
      <c r="GZK690" s="35"/>
      <c r="GZL690" s="35"/>
      <c r="GZM690" s="35"/>
      <c r="GZN690" s="35"/>
      <c r="GZO690" s="35"/>
      <c r="GZP690" s="35"/>
      <c r="GZQ690" s="35"/>
      <c r="GZR690" s="35"/>
      <c r="GZS690" s="35"/>
      <c r="GZT690" s="35"/>
      <c r="GZU690" s="35"/>
      <c r="GZV690" s="35"/>
      <c r="GZW690" s="35"/>
      <c r="GZX690" s="35"/>
      <c r="GZY690" s="35"/>
      <c r="GZZ690" s="35"/>
      <c r="HAA690" s="35"/>
      <c r="HAB690" s="35"/>
      <c r="HAC690" s="35"/>
      <c r="HAD690" s="35"/>
      <c r="HAE690" s="35"/>
      <c r="HAF690" s="35"/>
      <c r="HAG690" s="35"/>
      <c r="HAH690" s="35"/>
      <c r="HAI690" s="35"/>
      <c r="HAJ690" s="35"/>
      <c r="HAK690" s="35"/>
      <c r="HAL690" s="35"/>
      <c r="HAM690" s="35"/>
      <c r="HAN690" s="35"/>
      <c r="HAO690" s="35"/>
      <c r="HAP690" s="35"/>
      <c r="HAQ690" s="35"/>
      <c r="HAR690" s="35"/>
      <c r="HAS690" s="35"/>
      <c r="HAT690" s="35"/>
      <c r="HAU690" s="35"/>
      <c r="HAV690" s="35"/>
      <c r="HAW690" s="35"/>
      <c r="HAX690" s="35"/>
      <c r="HAY690" s="35"/>
      <c r="HAZ690" s="35"/>
      <c r="HBA690" s="35"/>
      <c r="HBB690" s="35"/>
      <c r="HBC690" s="35"/>
      <c r="HBD690" s="35"/>
      <c r="HBE690" s="35"/>
      <c r="HBF690" s="35"/>
      <c r="HBG690" s="35"/>
      <c r="HBH690" s="35"/>
      <c r="HBI690" s="35"/>
      <c r="HBJ690" s="35"/>
      <c r="HBK690" s="35"/>
      <c r="HBL690" s="35"/>
      <c r="HBM690" s="35"/>
      <c r="HBN690" s="35"/>
      <c r="HBO690" s="35"/>
      <c r="HBP690" s="35"/>
      <c r="HBQ690" s="35"/>
      <c r="HBR690" s="35"/>
      <c r="HBS690" s="35"/>
      <c r="HBT690" s="35"/>
      <c r="HBU690" s="35"/>
      <c r="HBV690" s="35"/>
      <c r="HBW690" s="35"/>
      <c r="HBX690" s="35"/>
      <c r="HBY690" s="35"/>
      <c r="HBZ690" s="35"/>
      <c r="HCA690" s="35"/>
      <c r="HCB690" s="35"/>
      <c r="HCC690" s="35"/>
      <c r="HCD690" s="35"/>
      <c r="HCE690" s="35"/>
      <c r="HCF690" s="35"/>
      <c r="HCG690" s="35"/>
      <c r="HCH690" s="35"/>
      <c r="HCI690" s="35"/>
      <c r="HCJ690" s="35"/>
      <c r="HCK690" s="35"/>
      <c r="HCL690" s="35"/>
      <c r="HCM690" s="35"/>
      <c r="HCN690" s="35"/>
      <c r="HCO690" s="35"/>
      <c r="HCP690" s="35"/>
      <c r="HCQ690" s="35"/>
      <c r="HCR690" s="35"/>
      <c r="HCS690" s="35"/>
      <c r="HCT690" s="35"/>
      <c r="HCU690" s="35"/>
      <c r="HCV690" s="35"/>
      <c r="HCW690" s="35"/>
      <c r="HCX690" s="35"/>
      <c r="HCY690" s="35"/>
      <c r="HCZ690" s="35"/>
      <c r="HDA690" s="35"/>
      <c r="HDB690" s="35"/>
      <c r="HDC690" s="35"/>
      <c r="HDD690" s="35"/>
      <c r="HDE690" s="35"/>
      <c r="HDF690" s="35"/>
      <c r="HDG690" s="35"/>
      <c r="HDH690" s="35"/>
      <c r="HDI690" s="35"/>
      <c r="HDJ690" s="35"/>
      <c r="HDK690" s="35"/>
      <c r="HDL690" s="35"/>
      <c r="HDM690" s="35"/>
      <c r="HDN690" s="35"/>
      <c r="HDO690" s="35"/>
      <c r="HDP690" s="35"/>
      <c r="HDQ690" s="35"/>
      <c r="HDR690" s="35"/>
      <c r="HDS690" s="35"/>
      <c r="HDT690" s="35"/>
      <c r="HDU690" s="35"/>
      <c r="HDV690" s="35"/>
      <c r="HDW690" s="35"/>
      <c r="HDX690" s="35"/>
      <c r="HDY690" s="35"/>
      <c r="HDZ690" s="35"/>
      <c r="HEA690" s="35"/>
      <c r="HEB690" s="35"/>
      <c r="HEC690" s="35"/>
      <c r="HED690" s="35"/>
      <c r="HEE690" s="35"/>
      <c r="HEF690" s="35"/>
      <c r="HEG690" s="35"/>
      <c r="HEH690" s="35"/>
      <c r="HEI690" s="35"/>
      <c r="HEJ690" s="35"/>
      <c r="HEK690" s="35"/>
      <c r="HEL690" s="35"/>
      <c r="HEM690" s="35"/>
      <c r="HEN690" s="35"/>
      <c r="HEO690" s="35"/>
      <c r="HEP690" s="35"/>
      <c r="HEQ690" s="35"/>
      <c r="HER690" s="35"/>
      <c r="HES690" s="35"/>
      <c r="HET690" s="35"/>
      <c r="HEU690" s="35"/>
      <c r="HEV690" s="35"/>
      <c r="HEW690" s="35"/>
      <c r="HEX690" s="35"/>
      <c r="HEY690" s="35"/>
      <c r="HEZ690" s="35"/>
      <c r="HFA690" s="35"/>
      <c r="HFB690" s="35"/>
      <c r="HFC690" s="35"/>
      <c r="HFD690" s="35"/>
      <c r="HFE690" s="35"/>
      <c r="HFF690" s="35"/>
      <c r="HFG690" s="35"/>
      <c r="HFH690" s="35"/>
      <c r="HFI690" s="35"/>
      <c r="HFJ690" s="35"/>
      <c r="HFK690" s="35"/>
      <c r="HFL690" s="35"/>
      <c r="HFM690" s="35"/>
      <c r="HFN690" s="35"/>
      <c r="HFO690" s="35"/>
      <c r="HFP690" s="35"/>
      <c r="HFQ690" s="35"/>
      <c r="HFR690" s="35"/>
      <c r="HFS690" s="35"/>
      <c r="HFT690" s="35"/>
      <c r="HFU690" s="35"/>
      <c r="HFV690" s="35"/>
      <c r="HFW690" s="35"/>
      <c r="HFX690" s="35"/>
      <c r="HFY690" s="35"/>
      <c r="HFZ690" s="35"/>
      <c r="HGA690" s="35"/>
      <c r="HGB690" s="35"/>
      <c r="HGC690" s="35"/>
      <c r="HGD690" s="35"/>
      <c r="HGE690" s="35"/>
      <c r="HGF690" s="35"/>
      <c r="HGG690" s="35"/>
      <c r="HGH690" s="35"/>
      <c r="HGI690" s="35"/>
      <c r="HGJ690" s="35"/>
      <c r="HGK690" s="35"/>
      <c r="HGL690" s="35"/>
      <c r="HGM690" s="35"/>
      <c r="HGN690" s="35"/>
      <c r="HGO690" s="35"/>
      <c r="HGP690" s="35"/>
      <c r="HGQ690" s="35"/>
      <c r="HGR690" s="35"/>
      <c r="HGS690" s="35"/>
      <c r="HGT690" s="35"/>
      <c r="HGU690" s="35"/>
      <c r="HGV690" s="35"/>
      <c r="HGW690" s="35"/>
      <c r="HGX690" s="35"/>
      <c r="HGY690" s="35"/>
      <c r="HGZ690" s="35"/>
      <c r="HHA690" s="35"/>
      <c r="HHB690" s="35"/>
      <c r="HHC690" s="35"/>
      <c r="HHD690" s="35"/>
      <c r="HHE690" s="35"/>
      <c r="HHF690" s="35"/>
      <c r="HHG690" s="35"/>
      <c r="HHH690" s="35"/>
      <c r="HHI690" s="35"/>
      <c r="HHJ690" s="35"/>
      <c r="HHK690" s="35"/>
      <c r="HHL690" s="35"/>
      <c r="HHM690" s="35"/>
      <c r="HHN690" s="35"/>
      <c r="HHO690" s="35"/>
      <c r="HHP690" s="35"/>
      <c r="HHQ690" s="35"/>
      <c r="HHR690" s="35"/>
      <c r="HHS690" s="35"/>
      <c r="HHT690" s="35"/>
      <c r="HHU690" s="35"/>
      <c r="HHV690" s="35"/>
      <c r="HHW690" s="35"/>
      <c r="HHX690" s="35"/>
      <c r="HHY690" s="35"/>
      <c r="HHZ690" s="35"/>
      <c r="HIA690" s="35"/>
      <c r="HIB690" s="35"/>
      <c r="HIC690" s="35"/>
      <c r="HID690" s="35"/>
      <c r="HIE690" s="35"/>
      <c r="HIF690" s="35"/>
      <c r="HIG690" s="35"/>
      <c r="HIH690" s="35"/>
      <c r="HII690" s="35"/>
      <c r="HIJ690" s="35"/>
      <c r="HIK690" s="35"/>
      <c r="HIL690" s="35"/>
      <c r="HIM690" s="35"/>
      <c r="HIN690" s="35"/>
      <c r="HIO690" s="35"/>
      <c r="HIP690" s="35"/>
      <c r="HIQ690" s="35"/>
      <c r="HIR690" s="35"/>
      <c r="HIS690" s="35"/>
      <c r="HIT690" s="35"/>
      <c r="HIU690" s="35"/>
      <c r="HIV690" s="35"/>
      <c r="HIW690" s="35"/>
      <c r="HIX690" s="35"/>
      <c r="HIY690" s="35"/>
      <c r="HIZ690" s="35"/>
      <c r="HJA690" s="35"/>
      <c r="HJB690" s="35"/>
      <c r="HJC690" s="35"/>
      <c r="HJD690" s="35"/>
      <c r="HJE690" s="35"/>
      <c r="HJF690" s="35"/>
      <c r="HJG690" s="35"/>
      <c r="HJH690" s="35"/>
      <c r="HJI690" s="35"/>
      <c r="HJJ690" s="35"/>
      <c r="HJK690" s="35"/>
      <c r="HJL690" s="35"/>
      <c r="HJM690" s="35"/>
      <c r="HJN690" s="35"/>
      <c r="HJO690" s="35"/>
      <c r="HJP690" s="35"/>
      <c r="HJQ690" s="35"/>
      <c r="HJR690" s="35"/>
      <c r="HJS690" s="35"/>
      <c r="HJT690" s="35"/>
      <c r="HJU690" s="35"/>
      <c r="HJV690" s="35"/>
      <c r="HJW690" s="35"/>
      <c r="HJX690" s="35"/>
      <c r="HJY690" s="35"/>
      <c r="HJZ690" s="35"/>
      <c r="HKA690" s="35"/>
      <c r="HKB690" s="35"/>
      <c r="HKC690" s="35"/>
      <c r="HKD690" s="35"/>
      <c r="HKE690" s="35"/>
      <c r="HKF690" s="35"/>
      <c r="HKG690" s="35"/>
      <c r="HKH690" s="35"/>
      <c r="HKI690" s="35"/>
      <c r="HKJ690" s="35"/>
      <c r="HKK690" s="35"/>
      <c r="HKL690" s="35"/>
      <c r="HKM690" s="35"/>
      <c r="HKN690" s="35"/>
      <c r="HKO690" s="35"/>
      <c r="HKP690" s="35"/>
      <c r="HKQ690" s="35"/>
      <c r="HKR690" s="35"/>
      <c r="HKS690" s="35"/>
      <c r="HKT690" s="35"/>
      <c r="HKU690" s="35"/>
      <c r="HKV690" s="35"/>
      <c r="HKW690" s="35"/>
      <c r="HKX690" s="35"/>
      <c r="HKY690" s="35"/>
      <c r="HKZ690" s="35"/>
      <c r="HLA690" s="35"/>
      <c r="HLB690" s="35"/>
      <c r="HLC690" s="35"/>
      <c r="HLD690" s="35"/>
      <c r="HLE690" s="35"/>
      <c r="HLF690" s="35"/>
      <c r="HLG690" s="35"/>
      <c r="HLH690" s="35"/>
      <c r="HLI690" s="35"/>
      <c r="HLJ690" s="35"/>
      <c r="HLK690" s="35"/>
      <c r="HLL690" s="35"/>
      <c r="HLM690" s="35"/>
      <c r="HLN690" s="35"/>
      <c r="HLO690" s="35"/>
      <c r="HLP690" s="35"/>
      <c r="HLQ690" s="35"/>
      <c r="HLR690" s="35"/>
      <c r="HLS690" s="35"/>
      <c r="HLT690" s="35"/>
      <c r="HLU690" s="35"/>
      <c r="HLV690" s="35"/>
      <c r="HLW690" s="35"/>
      <c r="HLX690" s="35"/>
      <c r="HLY690" s="35"/>
      <c r="HLZ690" s="35"/>
      <c r="HMA690" s="35"/>
      <c r="HMB690" s="35"/>
      <c r="HMC690" s="35"/>
      <c r="HMD690" s="35"/>
      <c r="HME690" s="35"/>
      <c r="HMF690" s="35"/>
      <c r="HMG690" s="35"/>
      <c r="HMH690" s="35"/>
      <c r="HMI690" s="35"/>
      <c r="HMJ690" s="35"/>
      <c r="HMK690" s="35"/>
      <c r="HML690" s="35"/>
      <c r="HMM690" s="35"/>
      <c r="HMN690" s="35"/>
      <c r="HMO690" s="35"/>
      <c r="HMP690" s="35"/>
      <c r="HMQ690" s="35"/>
      <c r="HMR690" s="35"/>
      <c r="HMS690" s="35"/>
      <c r="HMT690" s="35"/>
      <c r="HMU690" s="35"/>
      <c r="HMV690" s="35"/>
      <c r="HMW690" s="35"/>
      <c r="HMX690" s="35"/>
      <c r="HMY690" s="35"/>
      <c r="HMZ690" s="35"/>
      <c r="HNA690" s="35"/>
      <c r="HNB690" s="35"/>
      <c r="HNC690" s="35"/>
      <c r="HND690" s="35"/>
      <c r="HNE690" s="35"/>
      <c r="HNF690" s="35"/>
      <c r="HNG690" s="35"/>
      <c r="HNH690" s="35"/>
      <c r="HNI690" s="35"/>
      <c r="HNJ690" s="35"/>
      <c r="HNK690" s="35"/>
      <c r="HNL690" s="35"/>
      <c r="HNM690" s="35"/>
      <c r="HNN690" s="35"/>
      <c r="HNO690" s="35"/>
      <c r="HNP690" s="35"/>
      <c r="HNQ690" s="35"/>
      <c r="HNR690" s="35"/>
      <c r="HNS690" s="35"/>
      <c r="HNT690" s="35"/>
      <c r="HNU690" s="35"/>
      <c r="HNV690" s="35"/>
      <c r="HNW690" s="35"/>
      <c r="HNX690" s="35"/>
      <c r="HNY690" s="35"/>
      <c r="HNZ690" s="35"/>
      <c r="HOA690" s="35"/>
      <c r="HOB690" s="35"/>
      <c r="HOC690" s="35"/>
      <c r="HOD690" s="35"/>
      <c r="HOE690" s="35"/>
      <c r="HOF690" s="35"/>
      <c r="HOG690" s="35"/>
      <c r="HOH690" s="35"/>
      <c r="HOI690" s="35"/>
      <c r="HOJ690" s="35"/>
      <c r="HOK690" s="35"/>
      <c r="HOL690" s="35"/>
      <c r="HOM690" s="35"/>
      <c r="HON690" s="35"/>
      <c r="HOO690" s="35"/>
      <c r="HOP690" s="35"/>
      <c r="HOQ690" s="35"/>
      <c r="HOR690" s="35"/>
      <c r="HOS690" s="35"/>
      <c r="HOT690" s="35"/>
      <c r="HOU690" s="35"/>
      <c r="HOV690" s="35"/>
      <c r="HOW690" s="35"/>
      <c r="HOX690" s="35"/>
      <c r="HOY690" s="35"/>
      <c r="HOZ690" s="35"/>
      <c r="HPA690" s="35"/>
      <c r="HPB690" s="35"/>
      <c r="HPC690" s="35"/>
      <c r="HPD690" s="35"/>
      <c r="HPE690" s="35"/>
      <c r="HPF690" s="35"/>
      <c r="HPG690" s="35"/>
      <c r="HPH690" s="35"/>
      <c r="HPI690" s="35"/>
      <c r="HPJ690" s="35"/>
      <c r="HPK690" s="35"/>
      <c r="HPL690" s="35"/>
      <c r="HPM690" s="35"/>
      <c r="HPN690" s="35"/>
      <c r="HPO690" s="35"/>
      <c r="HPP690" s="35"/>
      <c r="HPQ690" s="35"/>
      <c r="HPR690" s="35"/>
      <c r="HPS690" s="35"/>
      <c r="HPT690" s="35"/>
      <c r="HPU690" s="35"/>
      <c r="HPV690" s="35"/>
      <c r="HPW690" s="35"/>
      <c r="HPX690" s="35"/>
      <c r="HPY690" s="35"/>
      <c r="HPZ690" s="35"/>
      <c r="HQA690" s="35"/>
      <c r="HQB690" s="35"/>
      <c r="HQC690" s="35"/>
      <c r="HQD690" s="35"/>
      <c r="HQE690" s="35"/>
      <c r="HQF690" s="35"/>
      <c r="HQG690" s="35"/>
      <c r="HQH690" s="35"/>
      <c r="HQI690" s="35"/>
      <c r="HQJ690" s="35"/>
      <c r="HQK690" s="35"/>
      <c r="HQL690" s="35"/>
      <c r="HQM690" s="35"/>
      <c r="HQN690" s="35"/>
      <c r="HQO690" s="35"/>
      <c r="HQP690" s="35"/>
      <c r="HQQ690" s="35"/>
      <c r="HQR690" s="35"/>
      <c r="HQS690" s="35"/>
      <c r="HQT690" s="35"/>
      <c r="HQU690" s="35"/>
      <c r="HQV690" s="35"/>
      <c r="HQW690" s="35"/>
      <c r="HQX690" s="35"/>
      <c r="HQY690" s="35"/>
      <c r="HQZ690" s="35"/>
      <c r="HRA690" s="35"/>
      <c r="HRB690" s="35"/>
      <c r="HRC690" s="35"/>
      <c r="HRD690" s="35"/>
      <c r="HRE690" s="35"/>
      <c r="HRF690" s="35"/>
      <c r="HRG690" s="35"/>
      <c r="HRH690" s="35"/>
      <c r="HRI690" s="35"/>
      <c r="HRJ690" s="35"/>
      <c r="HRK690" s="35"/>
      <c r="HRL690" s="35"/>
      <c r="HRM690" s="35"/>
      <c r="HRN690" s="35"/>
      <c r="HRO690" s="35"/>
      <c r="HRP690" s="35"/>
      <c r="HRQ690" s="35"/>
      <c r="HRR690" s="35"/>
      <c r="HRS690" s="35"/>
      <c r="HRT690" s="35"/>
      <c r="HRU690" s="35"/>
      <c r="HRV690" s="35"/>
      <c r="HRW690" s="35"/>
      <c r="HRX690" s="35"/>
      <c r="HRY690" s="35"/>
      <c r="HRZ690" s="35"/>
      <c r="HSA690" s="35"/>
      <c r="HSB690" s="35"/>
      <c r="HSC690" s="35"/>
      <c r="HSD690" s="35"/>
      <c r="HSE690" s="35"/>
      <c r="HSF690" s="35"/>
      <c r="HSG690" s="35"/>
      <c r="HSH690" s="35"/>
      <c r="HSI690" s="35"/>
      <c r="HSJ690" s="35"/>
      <c r="HSK690" s="35"/>
      <c r="HSL690" s="35"/>
      <c r="HSM690" s="35"/>
      <c r="HSN690" s="35"/>
      <c r="HSO690" s="35"/>
      <c r="HSP690" s="35"/>
      <c r="HSQ690" s="35"/>
      <c r="HSR690" s="35"/>
      <c r="HSS690" s="35"/>
      <c r="HST690" s="35"/>
      <c r="HSU690" s="35"/>
      <c r="HSV690" s="35"/>
      <c r="HSW690" s="35"/>
      <c r="HSX690" s="35"/>
      <c r="HSY690" s="35"/>
      <c r="HSZ690" s="35"/>
      <c r="HTA690" s="35"/>
      <c r="HTB690" s="35"/>
      <c r="HTC690" s="35"/>
      <c r="HTD690" s="35"/>
      <c r="HTE690" s="35"/>
      <c r="HTF690" s="35"/>
      <c r="HTG690" s="35"/>
      <c r="HTH690" s="35"/>
      <c r="HTI690" s="35"/>
      <c r="HTJ690" s="35"/>
      <c r="HTK690" s="35"/>
      <c r="HTL690" s="35"/>
      <c r="HTM690" s="35"/>
      <c r="HTN690" s="35"/>
      <c r="HTO690" s="35"/>
      <c r="HTP690" s="35"/>
      <c r="HTQ690" s="35"/>
      <c r="HTR690" s="35"/>
      <c r="HTS690" s="35"/>
      <c r="HTT690" s="35"/>
      <c r="HTU690" s="35"/>
      <c r="HTV690" s="35"/>
      <c r="HTW690" s="35"/>
      <c r="HTX690" s="35"/>
      <c r="HTY690" s="35"/>
      <c r="HTZ690" s="35"/>
      <c r="HUA690" s="35"/>
      <c r="HUB690" s="35"/>
      <c r="HUC690" s="35"/>
      <c r="HUD690" s="35"/>
      <c r="HUE690" s="35"/>
      <c r="HUF690" s="35"/>
      <c r="HUG690" s="35"/>
      <c r="HUH690" s="35"/>
      <c r="HUI690" s="35"/>
      <c r="HUJ690" s="35"/>
      <c r="HUK690" s="35"/>
      <c r="HUL690" s="35"/>
      <c r="HUM690" s="35"/>
      <c r="HUN690" s="35"/>
      <c r="HUO690" s="35"/>
      <c r="HUP690" s="35"/>
      <c r="HUQ690" s="35"/>
      <c r="HUR690" s="35"/>
      <c r="HUS690" s="35"/>
      <c r="HUT690" s="35"/>
      <c r="HUU690" s="35"/>
      <c r="HUV690" s="35"/>
      <c r="HUW690" s="35"/>
      <c r="HUX690" s="35"/>
      <c r="HUY690" s="35"/>
      <c r="HUZ690" s="35"/>
      <c r="HVA690" s="35"/>
      <c r="HVB690" s="35"/>
      <c r="HVC690" s="35"/>
      <c r="HVD690" s="35"/>
      <c r="HVE690" s="35"/>
      <c r="HVF690" s="35"/>
      <c r="HVG690" s="35"/>
      <c r="HVH690" s="35"/>
      <c r="HVI690" s="35"/>
      <c r="HVJ690" s="35"/>
      <c r="HVK690" s="35"/>
      <c r="HVL690" s="35"/>
      <c r="HVM690" s="35"/>
      <c r="HVN690" s="35"/>
      <c r="HVO690" s="35"/>
      <c r="HVP690" s="35"/>
      <c r="HVQ690" s="35"/>
      <c r="HVR690" s="35"/>
      <c r="HVS690" s="35"/>
      <c r="HVT690" s="35"/>
      <c r="HVU690" s="35"/>
      <c r="HVV690" s="35"/>
      <c r="HVW690" s="35"/>
      <c r="HVX690" s="35"/>
      <c r="HVY690" s="35"/>
      <c r="HVZ690" s="35"/>
      <c r="HWA690" s="35"/>
      <c r="HWB690" s="35"/>
      <c r="HWC690" s="35"/>
      <c r="HWD690" s="35"/>
      <c r="HWE690" s="35"/>
      <c r="HWF690" s="35"/>
      <c r="HWG690" s="35"/>
      <c r="HWH690" s="35"/>
      <c r="HWI690" s="35"/>
      <c r="HWJ690" s="35"/>
      <c r="HWK690" s="35"/>
      <c r="HWL690" s="35"/>
      <c r="HWM690" s="35"/>
      <c r="HWN690" s="35"/>
      <c r="HWO690" s="35"/>
      <c r="HWP690" s="35"/>
      <c r="HWQ690" s="35"/>
      <c r="HWR690" s="35"/>
      <c r="HWS690" s="35"/>
      <c r="HWT690" s="35"/>
      <c r="HWU690" s="35"/>
      <c r="HWV690" s="35"/>
      <c r="HWW690" s="35"/>
      <c r="HWX690" s="35"/>
      <c r="HWY690" s="35"/>
      <c r="HWZ690" s="35"/>
      <c r="HXA690" s="35"/>
      <c r="HXB690" s="35"/>
      <c r="HXC690" s="35"/>
      <c r="HXD690" s="35"/>
      <c r="HXE690" s="35"/>
      <c r="HXF690" s="35"/>
      <c r="HXG690" s="35"/>
      <c r="HXH690" s="35"/>
      <c r="HXI690" s="35"/>
      <c r="HXJ690" s="35"/>
      <c r="HXK690" s="35"/>
      <c r="HXL690" s="35"/>
      <c r="HXM690" s="35"/>
      <c r="HXN690" s="35"/>
      <c r="HXO690" s="35"/>
      <c r="HXP690" s="35"/>
      <c r="HXQ690" s="35"/>
      <c r="HXR690" s="35"/>
      <c r="HXS690" s="35"/>
      <c r="HXT690" s="35"/>
      <c r="HXU690" s="35"/>
      <c r="HXV690" s="35"/>
      <c r="HXW690" s="35"/>
      <c r="HXX690" s="35"/>
      <c r="HXY690" s="35"/>
      <c r="HXZ690" s="35"/>
      <c r="HYA690" s="35"/>
      <c r="HYB690" s="35"/>
      <c r="HYC690" s="35"/>
      <c r="HYD690" s="35"/>
      <c r="HYE690" s="35"/>
      <c r="HYF690" s="35"/>
      <c r="HYG690" s="35"/>
      <c r="HYH690" s="35"/>
      <c r="HYI690" s="35"/>
      <c r="HYJ690" s="35"/>
      <c r="HYK690" s="35"/>
      <c r="HYL690" s="35"/>
      <c r="HYM690" s="35"/>
      <c r="HYN690" s="35"/>
      <c r="HYO690" s="35"/>
      <c r="HYP690" s="35"/>
      <c r="HYQ690" s="35"/>
      <c r="HYR690" s="35"/>
      <c r="HYS690" s="35"/>
      <c r="HYT690" s="35"/>
      <c r="HYU690" s="35"/>
      <c r="HYV690" s="35"/>
      <c r="HYW690" s="35"/>
      <c r="HYX690" s="35"/>
      <c r="HYY690" s="35"/>
      <c r="HYZ690" s="35"/>
      <c r="HZA690" s="35"/>
      <c r="HZB690" s="35"/>
      <c r="HZC690" s="35"/>
      <c r="HZD690" s="35"/>
      <c r="HZE690" s="35"/>
      <c r="HZF690" s="35"/>
      <c r="HZG690" s="35"/>
      <c r="HZH690" s="35"/>
      <c r="HZI690" s="35"/>
      <c r="HZJ690" s="35"/>
      <c r="HZK690" s="35"/>
      <c r="HZL690" s="35"/>
      <c r="HZM690" s="35"/>
      <c r="HZN690" s="35"/>
      <c r="HZO690" s="35"/>
      <c r="HZP690" s="35"/>
      <c r="HZQ690" s="35"/>
      <c r="HZR690" s="35"/>
      <c r="HZS690" s="35"/>
      <c r="HZT690" s="35"/>
      <c r="HZU690" s="35"/>
      <c r="HZV690" s="35"/>
      <c r="HZW690" s="35"/>
      <c r="HZX690" s="35"/>
      <c r="HZY690" s="35"/>
      <c r="HZZ690" s="35"/>
      <c r="IAA690" s="35"/>
      <c r="IAB690" s="35"/>
      <c r="IAC690" s="35"/>
      <c r="IAD690" s="35"/>
      <c r="IAE690" s="35"/>
      <c r="IAF690" s="35"/>
      <c r="IAG690" s="35"/>
      <c r="IAH690" s="35"/>
      <c r="IAI690" s="35"/>
      <c r="IAJ690" s="35"/>
      <c r="IAK690" s="35"/>
      <c r="IAL690" s="35"/>
      <c r="IAM690" s="35"/>
      <c r="IAN690" s="35"/>
      <c r="IAO690" s="35"/>
      <c r="IAP690" s="35"/>
      <c r="IAQ690" s="35"/>
      <c r="IAR690" s="35"/>
      <c r="IAS690" s="35"/>
      <c r="IAT690" s="35"/>
      <c r="IAU690" s="35"/>
      <c r="IAV690" s="35"/>
      <c r="IAW690" s="35"/>
      <c r="IAX690" s="35"/>
      <c r="IAY690" s="35"/>
      <c r="IAZ690" s="35"/>
      <c r="IBA690" s="35"/>
      <c r="IBB690" s="35"/>
      <c r="IBC690" s="35"/>
      <c r="IBD690" s="35"/>
      <c r="IBE690" s="35"/>
      <c r="IBF690" s="35"/>
      <c r="IBG690" s="35"/>
      <c r="IBH690" s="35"/>
      <c r="IBI690" s="35"/>
      <c r="IBJ690" s="35"/>
      <c r="IBK690" s="35"/>
      <c r="IBL690" s="35"/>
      <c r="IBM690" s="35"/>
      <c r="IBN690" s="35"/>
      <c r="IBO690" s="35"/>
      <c r="IBP690" s="35"/>
      <c r="IBQ690" s="35"/>
      <c r="IBR690" s="35"/>
      <c r="IBS690" s="35"/>
      <c r="IBT690" s="35"/>
      <c r="IBU690" s="35"/>
      <c r="IBV690" s="35"/>
      <c r="IBW690" s="35"/>
      <c r="IBX690" s="35"/>
      <c r="IBY690" s="35"/>
      <c r="IBZ690" s="35"/>
      <c r="ICA690" s="35"/>
      <c r="ICB690" s="35"/>
      <c r="ICC690" s="35"/>
      <c r="ICD690" s="35"/>
      <c r="ICE690" s="35"/>
      <c r="ICF690" s="35"/>
      <c r="ICG690" s="35"/>
      <c r="ICH690" s="35"/>
      <c r="ICI690" s="35"/>
      <c r="ICJ690" s="35"/>
      <c r="ICK690" s="35"/>
      <c r="ICL690" s="35"/>
      <c r="ICM690" s="35"/>
      <c r="ICN690" s="35"/>
      <c r="ICO690" s="35"/>
      <c r="ICP690" s="35"/>
      <c r="ICQ690" s="35"/>
      <c r="ICR690" s="35"/>
      <c r="ICS690" s="35"/>
      <c r="ICT690" s="35"/>
      <c r="ICU690" s="35"/>
      <c r="ICV690" s="35"/>
      <c r="ICW690" s="35"/>
      <c r="ICX690" s="35"/>
      <c r="ICY690" s="35"/>
      <c r="ICZ690" s="35"/>
      <c r="IDA690" s="35"/>
      <c r="IDB690" s="35"/>
      <c r="IDC690" s="35"/>
      <c r="IDD690" s="35"/>
      <c r="IDE690" s="35"/>
      <c r="IDF690" s="35"/>
      <c r="IDG690" s="35"/>
      <c r="IDH690" s="35"/>
      <c r="IDI690" s="35"/>
      <c r="IDJ690" s="35"/>
      <c r="IDK690" s="35"/>
      <c r="IDL690" s="35"/>
      <c r="IDM690" s="35"/>
      <c r="IDN690" s="35"/>
      <c r="IDO690" s="35"/>
      <c r="IDP690" s="35"/>
      <c r="IDQ690" s="35"/>
      <c r="IDR690" s="35"/>
      <c r="IDS690" s="35"/>
      <c r="IDT690" s="35"/>
      <c r="IDU690" s="35"/>
      <c r="IDV690" s="35"/>
      <c r="IDW690" s="35"/>
      <c r="IDX690" s="35"/>
      <c r="IDY690" s="35"/>
      <c r="IDZ690" s="35"/>
      <c r="IEA690" s="35"/>
      <c r="IEB690" s="35"/>
      <c r="IEC690" s="35"/>
      <c r="IED690" s="35"/>
      <c r="IEE690" s="35"/>
      <c r="IEF690" s="35"/>
      <c r="IEG690" s="35"/>
      <c r="IEH690" s="35"/>
      <c r="IEI690" s="35"/>
      <c r="IEJ690" s="35"/>
      <c r="IEK690" s="35"/>
      <c r="IEL690" s="35"/>
      <c r="IEM690" s="35"/>
      <c r="IEN690" s="35"/>
      <c r="IEO690" s="35"/>
      <c r="IEP690" s="35"/>
      <c r="IEQ690" s="35"/>
      <c r="IER690" s="35"/>
      <c r="IES690" s="35"/>
      <c r="IET690" s="35"/>
      <c r="IEU690" s="35"/>
      <c r="IEV690" s="35"/>
      <c r="IEW690" s="35"/>
      <c r="IEX690" s="35"/>
      <c r="IEY690" s="35"/>
      <c r="IEZ690" s="35"/>
      <c r="IFA690" s="35"/>
      <c r="IFB690" s="35"/>
      <c r="IFC690" s="35"/>
      <c r="IFD690" s="35"/>
      <c r="IFE690" s="35"/>
      <c r="IFF690" s="35"/>
      <c r="IFG690" s="35"/>
      <c r="IFH690" s="35"/>
      <c r="IFI690" s="35"/>
      <c r="IFJ690" s="35"/>
      <c r="IFK690" s="35"/>
      <c r="IFL690" s="35"/>
      <c r="IFM690" s="35"/>
      <c r="IFN690" s="35"/>
      <c r="IFO690" s="35"/>
      <c r="IFP690" s="35"/>
      <c r="IFQ690" s="35"/>
      <c r="IFR690" s="35"/>
      <c r="IFS690" s="35"/>
      <c r="IFT690" s="35"/>
      <c r="IFU690" s="35"/>
      <c r="IFV690" s="35"/>
      <c r="IFW690" s="35"/>
      <c r="IFX690" s="35"/>
      <c r="IFY690" s="35"/>
      <c r="IFZ690" s="35"/>
      <c r="IGA690" s="35"/>
      <c r="IGB690" s="35"/>
      <c r="IGC690" s="35"/>
      <c r="IGD690" s="35"/>
      <c r="IGE690" s="35"/>
      <c r="IGF690" s="35"/>
      <c r="IGG690" s="35"/>
      <c r="IGH690" s="35"/>
      <c r="IGI690" s="35"/>
      <c r="IGJ690" s="35"/>
      <c r="IGK690" s="35"/>
      <c r="IGL690" s="35"/>
      <c r="IGM690" s="35"/>
      <c r="IGN690" s="35"/>
      <c r="IGO690" s="35"/>
      <c r="IGP690" s="35"/>
      <c r="IGQ690" s="35"/>
      <c r="IGR690" s="35"/>
      <c r="IGS690" s="35"/>
      <c r="IGT690" s="35"/>
      <c r="IGU690" s="35"/>
      <c r="IGV690" s="35"/>
      <c r="IGW690" s="35"/>
      <c r="IGX690" s="35"/>
      <c r="IGY690" s="35"/>
      <c r="IGZ690" s="35"/>
      <c r="IHA690" s="35"/>
      <c r="IHB690" s="35"/>
      <c r="IHC690" s="35"/>
      <c r="IHD690" s="35"/>
      <c r="IHE690" s="35"/>
      <c r="IHF690" s="35"/>
      <c r="IHG690" s="35"/>
      <c r="IHH690" s="35"/>
      <c r="IHI690" s="35"/>
      <c r="IHJ690" s="35"/>
      <c r="IHK690" s="35"/>
      <c r="IHL690" s="35"/>
      <c r="IHM690" s="35"/>
      <c r="IHN690" s="35"/>
      <c r="IHO690" s="35"/>
      <c r="IHP690" s="35"/>
      <c r="IHQ690" s="35"/>
      <c r="IHR690" s="35"/>
      <c r="IHS690" s="35"/>
      <c r="IHT690" s="35"/>
      <c r="IHU690" s="35"/>
      <c r="IHV690" s="35"/>
      <c r="IHW690" s="35"/>
      <c r="IHX690" s="35"/>
      <c r="IHY690" s="35"/>
      <c r="IHZ690" s="35"/>
      <c r="IIA690" s="35"/>
      <c r="IIB690" s="35"/>
      <c r="IIC690" s="35"/>
      <c r="IID690" s="35"/>
      <c r="IIE690" s="35"/>
      <c r="IIF690" s="35"/>
      <c r="IIG690" s="35"/>
      <c r="IIH690" s="35"/>
      <c r="III690" s="35"/>
      <c r="IIJ690" s="35"/>
      <c r="IIK690" s="35"/>
      <c r="IIL690" s="35"/>
      <c r="IIM690" s="35"/>
      <c r="IIN690" s="35"/>
      <c r="IIO690" s="35"/>
      <c r="IIP690" s="35"/>
      <c r="IIQ690" s="35"/>
      <c r="IIR690" s="35"/>
      <c r="IIS690" s="35"/>
      <c r="IIT690" s="35"/>
      <c r="IIU690" s="35"/>
      <c r="IIV690" s="35"/>
      <c r="IIW690" s="35"/>
      <c r="IIX690" s="35"/>
      <c r="IIY690" s="35"/>
      <c r="IIZ690" s="35"/>
      <c r="IJA690" s="35"/>
      <c r="IJB690" s="35"/>
      <c r="IJC690" s="35"/>
      <c r="IJD690" s="35"/>
      <c r="IJE690" s="35"/>
      <c r="IJF690" s="35"/>
      <c r="IJG690" s="35"/>
      <c r="IJH690" s="35"/>
      <c r="IJI690" s="35"/>
      <c r="IJJ690" s="35"/>
      <c r="IJK690" s="35"/>
      <c r="IJL690" s="35"/>
      <c r="IJM690" s="35"/>
      <c r="IJN690" s="35"/>
      <c r="IJO690" s="35"/>
      <c r="IJP690" s="35"/>
      <c r="IJQ690" s="35"/>
      <c r="IJR690" s="35"/>
      <c r="IJS690" s="35"/>
      <c r="IJT690" s="35"/>
      <c r="IJU690" s="35"/>
      <c r="IJV690" s="35"/>
      <c r="IJW690" s="35"/>
      <c r="IJX690" s="35"/>
      <c r="IJY690" s="35"/>
      <c r="IJZ690" s="35"/>
      <c r="IKA690" s="35"/>
      <c r="IKB690" s="35"/>
      <c r="IKC690" s="35"/>
      <c r="IKD690" s="35"/>
      <c r="IKE690" s="35"/>
      <c r="IKF690" s="35"/>
      <c r="IKG690" s="35"/>
      <c r="IKH690" s="35"/>
      <c r="IKI690" s="35"/>
      <c r="IKJ690" s="35"/>
      <c r="IKK690" s="35"/>
      <c r="IKL690" s="35"/>
      <c r="IKM690" s="35"/>
      <c r="IKN690" s="35"/>
      <c r="IKO690" s="35"/>
      <c r="IKP690" s="35"/>
      <c r="IKQ690" s="35"/>
      <c r="IKR690" s="35"/>
      <c r="IKS690" s="35"/>
      <c r="IKT690" s="35"/>
      <c r="IKU690" s="35"/>
      <c r="IKV690" s="35"/>
      <c r="IKW690" s="35"/>
      <c r="IKX690" s="35"/>
      <c r="IKY690" s="35"/>
      <c r="IKZ690" s="35"/>
      <c r="ILA690" s="35"/>
      <c r="ILB690" s="35"/>
      <c r="ILC690" s="35"/>
      <c r="ILD690" s="35"/>
      <c r="ILE690" s="35"/>
      <c r="ILF690" s="35"/>
      <c r="ILG690" s="35"/>
      <c r="ILH690" s="35"/>
      <c r="ILI690" s="35"/>
      <c r="ILJ690" s="35"/>
      <c r="ILK690" s="35"/>
      <c r="ILL690" s="35"/>
      <c r="ILM690" s="35"/>
      <c r="ILN690" s="35"/>
      <c r="ILO690" s="35"/>
      <c r="ILP690" s="35"/>
      <c r="ILQ690" s="35"/>
      <c r="ILR690" s="35"/>
      <c r="ILS690" s="35"/>
      <c r="ILT690" s="35"/>
      <c r="ILU690" s="35"/>
      <c r="ILV690" s="35"/>
      <c r="ILW690" s="35"/>
      <c r="ILX690" s="35"/>
      <c r="ILY690" s="35"/>
      <c r="ILZ690" s="35"/>
      <c r="IMA690" s="35"/>
      <c r="IMB690" s="35"/>
      <c r="IMC690" s="35"/>
      <c r="IMD690" s="35"/>
      <c r="IME690" s="35"/>
      <c r="IMF690" s="35"/>
      <c r="IMG690" s="35"/>
      <c r="IMH690" s="35"/>
      <c r="IMI690" s="35"/>
      <c r="IMJ690" s="35"/>
      <c r="IMK690" s="35"/>
      <c r="IML690" s="35"/>
      <c r="IMM690" s="35"/>
      <c r="IMN690" s="35"/>
      <c r="IMO690" s="35"/>
      <c r="IMP690" s="35"/>
      <c r="IMQ690" s="35"/>
      <c r="IMR690" s="35"/>
      <c r="IMS690" s="35"/>
      <c r="IMT690" s="35"/>
      <c r="IMU690" s="35"/>
      <c r="IMV690" s="35"/>
      <c r="IMW690" s="35"/>
      <c r="IMX690" s="35"/>
      <c r="IMY690" s="35"/>
      <c r="IMZ690" s="35"/>
      <c r="INA690" s="35"/>
      <c r="INB690" s="35"/>
      <c r="INC690" s="35"/>
      <c r="IND690" s="35"/>
      <c r="INE690" s="35"/>
      <c r="INF690" s="35"/>
      <c r="ING690" s="35"/>
      <c r="INH690" s="35"/>
      <c r="INI690" s="35"/>
      <c r="INJ690" s="35"/>
      <c r="INK690" s="35"/>
      <c r="INL690" s="35"/>
      <c r="INM690" s="35"/>
      <c r="INN690" s="35"/>
      <c r="INO690" s="35"/>
      <c r="INP690" s="35"/>
      <c r="INQ690" s="35"/>
      <c r="INR690" s="35"/>
      <c r="INS690" s="35"/>
      <c r="INT690" s="35"/>
      <c r="INU690" s="35"/>
      <c r="INV690" s="35"/>
      <c r="INW690" s="35"/>
      <c r="INX690" s="35"/>
      <c r="INY690" s="35"/>
      <c r="INZ690" s="35"/>
      <c r="IOA690" s="35"/>
      <c r="IOB690" s="35"/>
      <c r="IOC690" s="35"/>
      <c r="IOD690" s="35"/>
      <c r="IOE690" s="35"/>
      <c r="IOF690" s="35"/>
      <c r="IOG690" s="35"/>
      <c r="IOH690" s="35"/>
      <c r="IOI690" s="35"/>
      <c r="IOJ690" s="35"/>
      <c r="IOK690" s="35"/>
      <c r="IOL690" s="35"/>
      <c r="IOM690" s="35"/>
      <c r="ION690" s="35"/>
      <c r="IOO690" s="35"/>
      <c r="IOP690" s="35"/>
      <c r="IOQ690" s="35"/>
      <c r="IOR690" s="35"/>
      <c r="IOS690" s="35"/>
      <c r="IOT690" s="35"/>
      <c r="IOU690" s="35"/>
      <c r="IOV690" s="35"/>
      <c r="IOW690" s="35"/>
      <c r="IOX690" s="35"/>
      <c r="IOY690" s="35"/>
      <c r="IOZ690" s="35"/>
      <c r="IPA690" s="35"/>
      <c r="IPB690" s="35"/>
      <c r="IPC690" s="35"/>
      <c r="IPD690" s="35"/>
      <c r="IPE690" s="35"/>
      <c r="IPF690" s="35"/>
      <c r="IPG690" s="35"/>
      <c r="IPH690" s="35"/>
      <c r="IPI690" s="35"/>
      <c r="IPJ690" s="35"/>
      <c r="IPK690" s="35"/>
      <c r="IPL690" s="35"/>
      <c r="IPM690" s="35"/>
      <c r="IPN690" s="35"/>
      <c r="IPO690" s="35"/>
      <c r="IPP690" s="35"/>
      <c r="IPQ690" s="35"/>
      <c r="IPR690" s="35"/>
      <c r="IPS690" s="35"/>
      <c r="IPT690" s="35"/>
      <c r="IPU690" s="35"/>
      <c r="IPV690" s="35"/>
      <c r="IPW690" s="35"/>
      <c r="IPX690" s="35"/>
      <c r="IPY690" s="35"/>
      <c r="IPZ690" s="35"/>
      <c r="IQA690" s="35"/>
      <c r="IQB690" s="35"/>
      <c r="IQC690" s="35"/>
      <c r="IQD690" s="35"/>
      <c r="IQE690" s="35"/>
      <c r="IQF690" s="35"/>
      <c r="IQG690" s="35"/>
      <c r="IQH690" s="35"/>
      <c r="IQI690" s="35"/>
      <c r="IQJ690" s="35"/>
      <c r="IQK690" s="35"/>
      <c r="IQL690" s="35"/>
      <c r="IQM690" s="35"/>
      <c r="IQN690" s="35"/>
      <c r="IQO690" s="35"/>
      <c r="IQP690" s="35"/>
      <c r="IQQ690" s="35"/>
      <c r="IQR690" s="35"/>
      <c r="IQS690" s="35"/>
      <c r="IQT690" s="35"/>
      <c r="IQU690" s="35"/>
      <c r="IQV690" s="35"/>
      <c r="IQW690" s="35"/>
      <c r="IQX690" s="35"/>
      <c r="IQY690" s="35"/>
      <c r="IQZ690" s="35"/>
      <c r="IRA690" s="35"/>
      <c r="IRB690" s="35"/>
      <c r="IRC690" s="35"/>
      <c r="IRD690" s="35"/>
      <c r="IRE690" s="35"/>
      <c r="IRF690" s="35"/>
      <c r="IRG690" s="35"/>
      <c r="IRH690" s="35"/>
      <c r="IRI690" s="35"/>
      <c r="IRJ690" s="35"/>
      <c r="IRK690" s="35"/>
      <c r="IRL690" s="35"/>
      <c r="IRM690" s="35"/>
      <c r="IRN690" s="35"/>
      <c r="IRO690" s="35"/>
      <c r="IRP690" s="35"/>
      <c r="IRQ690" s="35"/>
      <c r="IRR690" s="35"/>
      <c r="IRS690" s="35"/>
      <c r="IRT690" s="35"/>
      <c r="IRU690" s="35"/>
      <c r="IRV690" s="35"/>
      <c r="IRW690" s="35"/>
      <c r="IRX690" s="35"/>
      <c r="IRY690" s="35"/>
      <c r="IRZ690" s="35"/>
      <c r="ISA690" s="35"/>
      <c r="ISB690" s="35"/>
      <c r="ISC690" s="35"/>
      <c r="ISD690" s="35"/>
      <c r="ISE690" s="35"/>
      <c r="ISF690" s="35"/>
      <c r="ISG690" s="35"/>
      <c r="ISH690" s="35"/>
      <c r="ISI690" s="35"/>
      <c r="ISJ690" s="35"/>
      <c r="ISK690" s="35"/>
      <c r="ISL690" s="35"/>
      <c r="ISM690" s="35"/>
      <c r="ISN690" s="35"/>
      <c r="ISO690" s="35"/>
      <c r="ISP690" s="35"/>
      <c r="ISQ690" s="35"/>
      <c r="ISR690" s="35"/>
      <c r="ISS690" s="35"/>
      <c r="IST690" s="35"/>
      <c r="ISU690" s="35"/>
      <c r="ISV690" s="35"/>
      <c r="ISW690" s="35"/>
      <c r="ISX690" s="35"/>
      <c r="ISY690" s="35"/>
      <c r="ISZ690" s="35"/>
      <c r="ITA690" s="35"/>
      <c r="ITB690" s="35"/>
      <c r="ITC690" s="35"/>
      <c r="ITD690" s="35"/>
      <c r="ITE690" s="35"/>
      <c r="ITF690" s="35"/>
      <c r="ITG690" s="35"/>
      <c r="ITH690" s="35"/>
      <c r="ITI690" s="35"/>
      <c r="ITJ690" s="35"/>
      <c r="ITK690" s="35"/>
      <c r="ITL690" s="35"/>
      <c r="ITM690" s="35"/>
      <c r="ITN690" s="35"/>
      <c r="ITO690" s="35"/>
      <c r="ITP690" s="35"/>
      <c r="ITQ690" s="35"/>
      <c r="ITR690" s="35"/>
      <c r="ITS690" s="35"/>
      <c r="ITT690" s="35"/>
      <c r="ITU690" s="35"/>
      <c r="ITV690" s="35"/>
      <c r="ITW690" s="35"/>
      <c r="ITX690" s="35"/>
      <c r="ITY690" s="35"/>
      <c r="ITZ690" s="35"/>
      <c r="IUA690" s="35"/>
      <c r="IUB690" s="35"/>
      <c r="IUC690" s="35"/>
      <c r="IUD690" s="35"/>
      <c r="IUE690" s="35"/>
      <c r="IUF690" s="35"/>
      <c r="IUG690" s="35"/>
      <c r="IUH690" s="35"/>
      <c r="IUI690" s="35"/>
      <c r="IUJ690" s="35"/>
      <c r="IUK690" s="35"/>
      <c r="IUL690" s="35"/>
      <c r="IUM690" s="35"/>
      <c r="IUN690" s="35"/>
      <c r="IUO690" s="35"/>
      <c r="IUP690" s="35"/>
      <c r="IUQ690" s="35"/>
      <c r="IUR690" s="35"/>
      <c r="IUS690" s="35"/>
      <c r="IUT690" s="35"/>
      <c r="IUU690" s="35"/>
      <c r="IUV690" s="35"/>
      <c r="IUW690" s="35"/>
      <c r="IUX690" s="35"/>
      <c r="IUY690" s="35"/>
      <c r="IUZ690" s="35"/>
      <c r="IVA690" s="35"/>
      <c r="IVB690" s="35"/>
      <c r="IVC690" s="35"/>
      <c r="IVD690" s="35"/>
      <c r="IVE690" s="35"/>
      <c r="IVF690" s="35"/>
      <c r="IVG690" s="35"/>
      <c r="IVH690" s="35"/>
      <c r="IVI690" s="35"/>
      <c r="IVJ690" s="35"/>
      <c r="IVK690" s="35"/>
      <c r="IVL690" s="35"/>
      <c r="IVM690" s="35"/>
      <c r="IVN690" s="35"/>
      <c r="IVO690" s="35"/>
      <c r="IVP690" s="35"/>
      <c r="IVQ690" s="35"/>
      <c r="IVR690" s="35"/>
      <c r="IVS690" s="35"/>
      <c r="IVT690" s="35"/>
      <c r="IVU690" s="35"/>
      <c r="IVV690" s="35"/>
      <c r="IVW690" s="35"/>
      <c r="IVX690" s="35"/>
      <c r="IVY690" s="35"/>
      <c r="IVZ690" s="35"/>
      <c r="IWA690" s="35"/>
      <c r="IWB690" s="35"/>
      <c r="IWC690" s="35"/>
      <c r="IWD690" s="35"/>
      <c r="IWE690" s="35"/>
      <c r="IWF690" s="35"/>
      <c r="IWG690" s="35"/>
      <c r="IWH690" s="35"/>
      <c r="IWI690" s="35"/>
      <c r="IWJ690" s="35"/>
      <c r="IWK690" s="35"/>
      <c r="IWL690" s="35"/>
      <c r="IWM690" s="35"/>
      <c r="IWN690" s="35"/>
      <c r="IWO690" s="35"/>
      <c r="IWP690" s="35"/>
      <c r="IWQ690" s="35"/>
      <c r="IWR690" s="35"/>
      <c r="IWS690" s="35"/>
      <c r="IWT690" s="35"/>
      <c r="IWU690" s="35"/>
      <c r="IWV690" s="35"/>
      <c r="IWW690" s="35"/>
      <c r="IWX690" s="35"/>
      <c r="IWY690" s="35"/>
      <c r="IWZ690" s="35"/>
      <c r="IXA690" s="35"/>
      <c r="IXB690" s="35"/>
      <c r="IXC690" s="35"/>
      <c r="IXD690" s="35"/>
      <c r="IXE690" s="35"/>
      <c r="IXF690" s="35"/>
      <c r="IXG690" s="35"/>
      <c r="IXH690" s="35"/>
      <c r="IXI690" s="35"/>
      <c r="IXJ690" s="35"/>
      <c r="IXK690" s="35"/>
      <c r="IXL690" s="35"/>
      <c r="IXM690" s="35"/>
      <c r="IXN690" s="35"/>
      <c r="IXO690" s="35"/>
      <c r="IXP690" s="35"/>
      <c r="IXQ690" s="35"/>
      <c r="IXR690" s="35"/>
      <c r="IXS690" s="35"/>
      <c r="IXT690" s="35"/>
      <c r="IXU690" s="35"/>
      <c r="IXV690" s="35"/>
      <c r="IXW690" s="35"/>
      <c r="IXX690" s="35"/>
      <c r="IXY690" s="35"/>
      <c r="IXZ690" s="35"/>
      <c r="IYA690" s="35"/>
      <c r="IYB690" s="35"/>
      <c r="IYC690" s="35"/>
      <c r="IYD690" s="35"/>
      <c r="IYE690" s="35"/>
      <c r="IYF690" s="35"/>
      <c r="IYG690" s="35"/>
      <c r="IYH690" s="35"/>
      <c r="IYI690" s="35"/>
      <c r="IYJ690" s="35"/>
      <c r="IYK690" s="35"/>
      <c r="IYL690" s="35"/>
      <c r="IYM690" s="35"/>
      <c r="IYN690" s="35"/>
      <c r="IYO690" s="35"/>
      <c r="IYP690" s="35"/>
      <c r="IYQ690" s="35"/>
      <c r="IYR690" s="35"/>
      <c r="IYS690" s="35"/>
      <c r="IYT690" s="35"/>
      <c r="IYU690" s="35"/>
      <c r="IYV690" s="35"/>
      <c r="IYW690" s="35"/>
      <c r="IYX690" s="35"/>
      <c r="IYY690" s="35"/>
      <c r="IYZ690" s="35"/>
      <c r="IZA690" s="35"/>
      <c r="IZB690" s="35"/>
      <c r="IZC690" s="35"/>
      <c r="IZD690" s="35"/>
      <c r="IZE690" s="35"/>
      <c r="IZF690" s="35"/>
      <c r="IZG690" s="35"/>
      <c r="IZH690" s="35"/>
      <c r="IZI690" s="35"/>
      <c r="IZJ690" s="35"/>
      <c r="IZK690" s="35"/>
      <c r="IZL690" s="35"/>
      <c r="IZM690" s="35"/>
      <c r="IZN690" s="35"/>
      <c r="IZO690" s="35"/>
      <c r="IZP690" s="35"/>
      <c r="IZQ690" s="35"/>
      <c r="IZR690" s="35"/>
      <c r="IZS690" s="35"/>
      <c r="IZT690" s="35"/>
      <c r="IZU690" s="35"/>
      <c r="IZV690" s="35"/>
      <c r="IZW690" s="35"/>
      <c r="IZX690" s="35"/>
      <c r="IZY690" s="35"/>
      <c r="IZZ690" s="35"/>
      <c r="JAA690" s="35"/>
      <c r="JAB690" s="35"/>
      <c r="JAC690" s="35"/>
      <c r="JAD690" s="35"/>
      <c r="JAE690" s="35"/>
      <c r="JAF690" s="35"/>
      <c r="JAG690" s="35"/>
      <c r="JAH690" s="35"/>
      <c r="JAI690" s="35"/>
      <c r="JAJ690" s="35"/>
      <c r="JAK690" s="35"/>
      <c r="JAL690" s="35"/>
      <c r="JAM690" s="35"/>
      <c r="JAN690" s="35"/>
      <c r="JAO690" s="35"/>
      <c r="JAP690" s="35"/>
      <c r="JAQ690" s="35"/>
      <c r="JAR690" s="35"/>
      <c r="JAS690" s="35"/>
      <c r="JAT690" s="35"/>
      <c r="JAU690" s="35"/>
      <c r="JAV690" s="35"/>
      <c r="JAW690" s="35"/>
      <c r="JAX690" s="35"/>
      <c r="JAY690" s="35"/>
      <c r="JAZ690" s="35"/>
      <c r="JBA690" s="35"/>
      <c r="JBB690" s="35"/>
      <c r="JBC690" s="35"/>
      <c r="JBD690" s="35"/>
      <c r="JBE690" s="35"/>
      <c r="JBF690" s="35"/>
      <c r="JBG690" s="35"/>
      <c r="JBH690" s="35"/>
      <c r="JBI690" s="35"/>
      <c r="JBJ690" s="35"/>
      <c r="JBK690" s="35"/>
      <c r="JBL690" s="35"/>
      <c r="JBM690" s="35"/>
      <c r="JBN690" s="35"/>
      <c r="JBO690" s="35"/>
      <c r="JBP690" s="35"/>
      <c r="JBQ690" s="35"/>
      <c r="JBR690" s="35"/>
      <c r="JBS690" s="35"/>
      <c r="JBT690" s="35"/>
      <c r="JBU690" s="35"/>
      <c r="JBV690" s="35"/>
      <c r="JBW690" s="35"/>
      <c r="JBX690" s="35"/>
      <c r="JBY690" s="35"/>
      <c r="JBZ690" s="35"/>
      <c r="JCA690" s="35"/>
      <c r="JCB690" s="35"/>
      <c r="JCC690" s="35"/>
      <c r="JCD690" s="35"/>
      <c r="JCE690" s="35"/>
      <c r="JCF690" s="35"/>
      <c r="JCG690" s="35"/>
      <c r="JCH690" s="35"/>
      <c r="JCI690" s="35"/>
      <c r="JCJ690" s="35"/>
      <c r="JCK690" s="35"/>
      <c r="JCL690" s="35"/>
      <c r="JCM690" s="35"/>
      <c r="JCN690" s="35"/>
      <c r="JCO690" s="35"/>
      <c r="JCP690" s="35"/>
      <c r="JCQ690" s="35"/>
      <c r="JCR690" s="35"/>
      <c r="JCS690" s="35"/>
      <c r="JCT690" s="35"/>
      <c r="JCU690" s="35"/>
      <c r="JCV690" s="35"/>
      <c r="JCW690" s="35"/>
      <c r="JCX690" s="35"/>
      <c r="JCY690" s="35"/>
      <c r="JCZ690" s="35"/>
      <c r="JDA690" s="35"/>
      <c r="JDB690" s="35"/>
      <c r="JDC690" s="35"/>
      <c r="JDD690" s="35"/>
      <c r="JDE690" s="35"/>
      <c r="JDF690" s="35"/>
      <c r="JDG690" s="35"/>
      <c r="JDH690" s="35"/>
      <c r="JDI690" s="35"/>
      <c r="JDJ690" s="35"/>
      <c r="JDK690" s="35"/>
      <c r="JDL690" s="35"/>
      <c r="JDM690" s="35"/>
      <c r="JDN690" s="35"/>
      <c r="JDO690" s="35"/>
      <c r="JDP690" s="35"/>
      <c r="JDQ690" s="35"/>
      <c r="JDR690" s="35"/>
      <c r="JDS690" s="35"/>
      <c r="JDT690" s="35"/>
      <c r="JDU690" s="35"/>
      <c r="JDV690" s="35"/>
      <c r="JDW690" s="35"/>
      <c r="JDX690" s="35"/>
      <c r="JDY690" s="35"/>
      <c r="JDZ690" s="35"/>
      <c r="JEA690" s="35"/>
      <c r="JEB690" s="35"/>
      <c r="JEC690" s="35"/>
      <c r="JED690" s="35"/>
      <c r="JEE690" s="35"/>
      <c r="JEF690" s="35"/>
      <c r="JEG690" s="35"/>
      <c r="JEH690" s="35"/>
      <c r="JEI690" s="35"/>
      <c r="JEJ690" s="35"/>
      <c r="JEK690" s="35"/>
      <c r="JEL690" s="35"/>
      <c r="JEM690" s="35"/>
      <c r="JEN690" s="35"/>
      <c r="JEO690" s="35"/>
      <c r="JEP690" s="35"/>
      <c r="JEQ690" s="35"/>
      <c r="JER690" s="35"/>
      <c r="JES690" s="35"/>
      <c r="JET690" s="35"/>
      <c r="JEU690" s="35"/>
      <c r="JEV690" s="35"/>
      <c r="JEW690" s="35"/>
      <c r="JEX690" s="35"/>
      <c r="JEY690" s="35"/>
      <c r="JEZ690" s="35"/>
      <c r="JFA690" s="35"/>
      <c r="JFB690" s="35"/>
      <c r="JFC690" s="35"/>
      <c r="JFD690" s="35"/>
      <c r="JFE690" s="35"/>
      <c r="JFF690" s="35"/>
      <c r="JFG690" s="35"/>
      <c r="JFH690" s="35"/>
      <c r="JFI690" s="35"/>
      <c r="JFJ690" s="35"/>
      <c r="JFK690" s="35"/>
      <c r="JFL690" s="35"/>
      <c r="JFM690" s="35"/>
      <c r="JFN690" s="35"/>
      <c r="JFO690" s="35"/>
      <c r="JFP690" s="35"/>
      <c r="JFQ690" s="35"/>
      <c r="JFR690" s="35"/>
      <c r="JFS690" s="35"/>
      <c r="JFT690" s="35"/>
      <c r="JFU690" s="35"/>
      <c r="JFV690" s="35"/>
      <c r="JFW690" s="35"/>
      <c r="JFX690" s="35"/>
      <c r="JFY690" s="35"/>
      <c r="JFZ690" s="35"/>
      <c r="JGA690" s="35"/>
      <c r="JGB690" s="35"/>
      <c r="JGC690" s="35"/>
      <c r="JGD690" s="35"/>
      <c r="JGE690" s="35"/>
      <c r="JGF690" s="35"/>
      <c r="JGG690" s="35"/>
      <c r="JGH690" s="35"/>
      <c r="JGI690" s="35"/>
      <c r="JGJ690" s="35"/>
      <c r="JGK690" s="35"/>
      <c r="JGL690" s="35"/>
      <c r="JGM690" s="35"/>
      <c r="JGN690" s="35"/>
      <c r="JGO690" s="35"/>
      <c r="JGP690" s="35"/>
      <c r="JGQ690" s="35"/>
      <c r="JGR690" s="35"/>
      <c r="JGS690" s="35"/>
      <c r="JGT690" s="35"/>
      <c r="JGU690" s="35"/>
      <c r="JGV690" s="35"/>
      <c r="JGW690" s="35"/>
      <c r="JGX690" s="35"/>
      <c r="JGY690" s="35"/>
      <c r="JGZ690" s="35"/>
      <c r="JHA690" s="35"/>
      <c r="JHB690" s="35"/>
      <c r="JHC690" s="35"/>
      <c r="JHD690" s="35"/>
      <c r="JHE690" s="35"/>
      <c r="JHF690" s="35"/>
      <c r="JHG690" s="35"/>
      <c r="JHH690" s="35"/>
      <c r="JHI690" s="35"/>
      <c r="JHJ690" s="35"/>
      <c r="JHK690" s="35"/>
      <c r="JHL690" s="35"/>
      <c r="JHM690" s="35"/>
      <c r="JHN690" s="35"/>
      <c r="JHO690" s="35"/>
      <c r="JHP690" s="35"/>
      <c r="JHQ690" s="35"/>
      <c r="JHR690" s="35"/>
      <c r="JHS690" s="35"/>
      <c r="JHT690" s="35"/>
      <c r="JHU690" s="35"/>
      <c r="JHV690" s="35"/>
      <c r="JHW690" s="35"/>
      <c r="JHX690" s="35"/>
      <c r="JHY690" s="35"/>
      <c r="JHZ690" s="35"/>
      <c r="JIA690" s="35"/>
      <c r="JIB690" s="35"/>
      <c r="JIC690" s="35"/>
      <c r="JID690" s="35"/>
      <c r="JIE690" s="35"/>
      <c r="JIF690" s="35"/>
      <c r="JIG690" s="35"/>
      <c r="JIH690" s="35"/>
      <c r="JII690" s="35"/>
      <c r="JIJ690" s="35"/>
      <c r="JIK690" s="35"/>
      <c r="JIL690" s="35"/>
      <c r="JIM690" s="35"/>
      <c r="JIN690" s="35"/>
      <c r="JIO690" s="35"/>
      <c r="JIP690" s="35"/>
      <c r="JIQ690" s="35"/>
      <c r="JIR690" s="35"/>
      <c r="JIS690" s="35"/>
      <c r="JIT690" s="35"/>
      <c r="JIU690" s="35"/>
      <c r="JIV690" s="35"/>
      <c r="JIW690" s="35"/>
      <c r="JIX690" s="35"/>
      <c r="JIY690" s="35"/>
      <c r="JIZ690" s="35"/>
      <c r="JJA690" s="35"/>
      <c r="JJB690" s="35"/>
      <c r="JJC690" s="35"/>
      <c r="JJD690" s="35"/>
      <c r="JJE690" s="35"/>
      <c r="JJF690" s="35"/>
      <c r="JJG690" s="35"/>
      <c r="JJH690" s="35"/>
      <c r="JJI690" s="35"/>
      <c r="JJJ690" s="35"/>
      <c r="JJK690" s="35"/>
      <c r="JJL690" s="35"/>
      <c r="JJM690" s="35"/>
      <c r="JJN690" s="35"/>
      <c r="JJO690" s="35"/>
      <c r="JJP690" s="35"/>
      <c r="JJQ690" s="35"/>
      <c r="JJR690" s="35"/>
      <c r="JJS690" s="35"/>
      <c r="JJT690" s="35"/>
      <c r="JJU690" s="35"/>
      <c r="JJV690" s="35"/>
      <c r="JJW690" s="35"/>
      <c r="JJX690" s="35"/>
      <c r="JJY690" s="35"/>
      <c r="JJZ690" s="35"/>
      <c r="JKA690" s="35"/>
      <c r="JKB690" s="35"/>
      <c r="JKC690" s="35"/>
      <c r="JKD690" s="35"/>
      <c r="JKE690" s="35"/>
      <c r="JKF690" s="35"/>
      <c r="JKG690" s="35"/>
      <c r="JKH690" s="35"/>
      <c r="JKI690" s="35"/>
      <c r="JKJ690" s="35"/>
      <c r="JKK690" s="35"/>
      <c r="JKL690" s="35"/>
      <c r="JKM690" s="35"/>
      <c r="JKN690" s="35"/>
      <c r="JKO690" s="35"/>
      <c r="JKP690" s="35"/>
      <c r="JKQ690" s="35"/>
      <c r="JKR690" s="35"/>
      <c r="JKS690" s="35"/>
      <c r="JKT690" s="35"/>
      <c r="JKU690" s="35"/>
      <c r="JKV690" s="35"/>
      <c r="JKW690" s="35"/>
      <c r="JKX690" s="35"/>
      <c r="JKY690" s="35"/>
      <c r="JKZ690" s="35"/>
      <c r="JLA690" s="35"/>
      <c r="JLB690" s="35"/>
      <c r="JLC690" s="35"/>
      <c r="JLD690" s="35"/>
      <c r="JLE690" s="35"/>
      <c r="JLF690" s="35"/>
      <c r="JLG690" s="35"/>
      <c r="JLH690" s="35"/>
      <c r="JLI690" s="35"/>
      <c r="JLJ690" s="35"/>
      <c r="JLK690" s="35"/>
      <c r="JLL690" s="35"/>
      <c r="JLM690" s="35"/>
      <c r="JLN690" s="35"/>
      <c r="JLO690" s="35"/>
      <c r="JLP690" s="35"/>
      <c r="JLQ690" s="35"/>
      <c r="JLR690" s="35"/>
      <c r="JLS690" s="35"/>
      <c r="JLT690" s="35"/>
      <c r="JLU690" s="35"/>
      <c r="JLV690" s="35"/>
      <c r="JLW690" s="35"/>
      <c r="JLX690" s="35"/>
      <c r="JLY690" s="35"/>
      <c r="JLZ690" s="35"/>
      <c r="JMA690" s="35"/>
      <c r="JMB690" s="35"/>
      <c r="JMC690" s="35"/>
      <c r="JMD690" s="35"/>
      <c r="JME690" s="35"/>
      <c r="JMF690" s="35"/>
      <c r="JMG690" s="35"/>
      <c r="JMH690" s="35"/>
      <c r="JMI690" s="35"/>
      <c r="JMJ690" s="35"/>
      <c r="JMK690" s="35"/>
      <c r="JML690" s="35"/>
      <c r="JMM690" s="35"/>
      <c r="JMN690" s="35"/>
      <c r="JMO690" s="35"/>
      <c r="JMP690" s="35"/>
      <c r="JMQ690" s="35"/>
      <c r="JMR690" s="35"/>
      <c r="JMS690" s="35"/>
      <c r="JMT690" s="35"/>
      <c r="JMU690" s="35"/>
      <c r="JMV690" s="35"/>
      <c r="JMW690" s="35"/>
      <c r="JMX690" s="35"/>
      <c r="JMY690" s="35"/>
      <c r="JMZ690" s="35"/>
      <c r="JNA690" s="35"/>
      <c r="JNB690" s="35"/>
      <c r="JNC690" s="35"/>
      <c r="JND690" s="35"/>
      <c r="JNE690" s="35"/>
      <c r="JNF690" s="35"/>
      <c r="JNG690" s="35"/>
      <c r="JNH690" s="35"/>
      <c r="JNI690" s="35"/>
      <c r="JNJ690" s="35"/>
      <c r="JNK690" s="35"/>
      <c r="JNL690" s="35"/>
      <c r="JNM690" s="35"/>
      <c r="JNN690" s="35"/>
      <c r="JNO690" s="35"/>
      <c r="JNP690" s="35"/>
      <c r="JNQ690" s="35"/>
      <c r="JNR690" s="35"/>
      <c r="JNS690" s="35"/>
      <c r="JNT690" s="35"/>
      <c r="JNU690" s="35"/>
      <c r="JNV690" s="35"/>
      <c r="JNW690" s="35"/>
      <c r="JNX690" s="35"/>
      <c r="JNY690" s="35"/>
      <c r="JNZ690" s="35"/>
      <c r="JOA690" s="35"/>
      <c r="JOB690" s="35"/>
      <c r="JOC690" s="35"/>
      <c r="JOD690" s="35"/>
      <c r="JOE690" s="35"/>
      <c r="JOF690" s="35"/>
      <c r="JOG690" s="35"/>
      <c r="JOH690" s="35"/>
      <c r="JOI690" s="35"/>
      <c r="JOJ690" s="35"/>
      <c r="JOK690" s="35"/>
      <c r="JOL690" s="35"/>
      <c r="JOM690" s="35"/>
      <c r="JON690" s="35"/>
      <c r="JOO690" s="35"/>
      <c r="JOP690" s="35"/>
      <c r="JOQ690" s="35"/>
      <c r="JOR690" s="35"/>
      <c r="JOS690" s="35"/>
      <c r="JOT690" s="35"/>
      <c r="JOU690" s="35"/>
      <c r="JOV690" s="35"/>
      <c r="JOW690" s="35"/>
      <c r="JOX690" s="35"/>
      <c r="JOY690" s="35"/>
      <c r="JOZ690" s="35"/>
      <c r="JPA690" s="35"/>
      <c r="JPB690" s="35"/>
      <c r="JPC690" s="35"/>
      <c r="JPD690" s="35"/>
      <c r="JPE690" s="35"/>
      <c r="JPF690" s="35"/>
      <c r="JPG690" s="35"/>
      <c r="JPH690" s="35"/>
      <c r="JPI690" s="35"/>
      <c r="JPJ690" s="35"/>
      <c r="JPK690" s="35"/>
      <c r="JPL690" s="35"/>
      <c r="JPM690" s="35"/>
      <c r="JPN690" s="35"/>
      <c r="JPO690" s="35"/>
      <c r="JPP690" s="35"/>
      <c r="JPQ690" s="35"/>
      <c r="JPR690" s="35"/>
      <c r="JPS690" s="35"/>
      <c r="JPT690" s="35"/>
      <c r="JPU690" s="35"/>
      <c r="JPV690" s="35"/>
      <c r="JPW690" s="35"/>
      <c r="JPX690" s="35"/>
      <c r="JPY690" s="35"/>
      <c r="JPZ690" s="35"/>
      <c r="JQA690" s="35"/>
      <c r="JQB690" s="35"/>
      <c r="JQC690" s="35"/>
      <c r="JQD690" s="35"/>
      <c r="JQE690" s="35"/>
      <c r="JQF690" s="35"/>
      <c r="JQG690" s="35"/>
      <c r="JQH690" s="35"/>
      <c r="JQI690" s="35"/>
      <c r="JQJ690" s="35"/>
      <c r="JQK690" s="35"/>
      <c r="JQL690" s="35"/>
      <c r="JQM690" s="35"/>
      <c r="JQN690" s="35"/>
      <c r="JQO690" s="35"/>
      <c r="JQP690" s="35"/>
      <c r="JQQ690" s="35"/>
      <c r="JQR690" s="35"/>
      <c r="JQS690" s="35"/>
      <c r="JQT690" s="35"/>
      <c r="JQU690" s="35"/>
      <c r="JQV690" s="35"/>
      <c r="JQW690" s="35"/>
      <c r="JQX690" s="35"/>
      <c r="JQY690" s="35"/>
      <c r="JQZ690" s="35"/>
      <c r="JRA690" s="35"/>
      <c r="JRB690" s="35"/>
      <c r="JRC690" s="35"/>
      <c r="JRD690" s="35"/>
      <c r="JRE690" s="35"/>
      <c r="JRF690" s="35"/>
      <c r="JRG690" s="35"/>
      <c r="JRH690" s="35"/>
      <c r="JRI690" s="35"/>
      <c r="JRJ690" s="35"/>
      <c r="JRK690" s="35"/>
      <c r="JRL690" s="35"/>
      <c r="JRM690" s="35"/>
      <c r="JRN690" s="35"/>
      <c r="JRO690" s="35"/>
      <c r="JRP690" s="35"/>
      <c r="JRQ690" s="35"/>
      <c r="JRR690" s="35"/>
      <c r="JRS690" s="35"/>
      <c r="JRT690" s="35"/>
      <c r="JRU690" s="35"/>
      <c r="JRV690" s="35"/>
      <c r="JRW690" s="35"/>
      <c r="JRX690" s="35"/>
      <c r="JRY690" s="35"/>
      <c r="JRZ690" s="35"/>
      <c r="JSA690" s="35"/>
      <c r="JSB690" s="35"/>
      <c r="JSC690" s="35"/>
      <c r="JSD690" s="35"/>
      <c r="JSE690" s="35"/>
      <c r="JSF690" s="35"/>
      <c r="JSG690" s="35"/>
      <c r="JSH690" s="35"/>
      <c r="JSI690" s="35"/>
      <c r="JSJ690" s="35"/>
      <c r="JSK690" s="35"/>
      <c r="JSL690" s="35"/>
      <c r="JSM690" s="35"/>
      <c r="JSN690" s="35"/>
      <c r="JSO690" s="35"/>
      <c r="JSP690" s="35"/>
      <c r="JSQ690" s="35"/>
      <c r="JSR690" s="35"/>
      <c r="JSS690" s="35"/>
      <c r="JST690" s="35"/>
      <c r="JSU690" s="35"/>
      <c r="JSV690" s="35"/>
      <c r="JSW690" s="35"/>
      <c r="JSX690" s="35"/>
      <c r="JSY690" s="35"/>
      <c r="JSZ690" s="35"/>
      <c r="JTA690" s="35"/>
      <c r="JTB690" s="35"/>
      <c r="JTC690" s="35"/>
      <c r="JTD690" s="35"/>
      <c r="JTE690" s="35"/>
      <c r="JTF690" s="35"/>
      <c r="JTG690" s="35"/>
      <c r="JTH690" s="35"/>
      <c r="JTI690" s="35"/>
      <c r="JTJ690" s="35"/>
      <c r="JTK690" s="35"/>
      <c r="JTL690" s="35"/>
      <c r="JTM690" s="35"/>
      <c r="JTN690" s="35"/>
      <c r="JTO690" s="35"/>
      <c r="JTP690" s="35"/>
      <c r="JTQ690" s="35"/>
      <c r="JTR690" s="35"/>
      <c r="JTS690" s="35"/>
      <c r="JTT690" s="35"/>
      <c r="JTU690" s="35"/>
      <c r="JTV690" s="35"/>
      <c r="JTW690" s="35"/>
      <c r="JTX690" s="35"/>
      <c r="JTY690" s="35"/>
      <c r="JTZ690" s="35"/>
      <c r="JUA690" s="35"/>
      <c r="JUB690" s="35"/>
      <c r="JUC690" s="35"/>
      <c r="JUD690" s="35"/>
      <c r="JUE690" s="35"/>
      <c r="JUF690" s="35"/>
      <c r="JUG690" s="35"/>
      <c r="JUH690" s="35"/>
      <c r="JUI690" s="35"/>
      <c r="JUJ690" s="35"/>
      <c r="JUK690" s="35"/>
      <c r="JUL690" s="35"/>
      <c r="JUM690" s="35"/>
      <c r="JUN690" s="35"/>
      <c r="JUO690" s="35"/>
      <c r="JUP690" s="35"/>
      <c r="JUQ690" s="35"/>
      <c r="JUR690" s="35"/>
      <c r="JUS690" s="35"/>
      <c r="JUT690" s="35"/>
      <c r="JUU690" s="35"/>
      <c r="JUV690" s="35"/>
      <c r="JUW690" s="35"/>
      <c r="JUX690" s="35"/>
      <c r="JUY690" s="35"/>
      <c r="JUZ690" s="35"/>
      <c r="JVA690" s="35"/>
      <c r="JVB690" s="35"/>
      <c r="JVC690" s="35"/>
      <c r="JVD690" s="35"/>
      <c r="JVE690" s="35"/>
      <c r="JVF690" s="35"/>
      <c r="JVG690" s="35"/>
      <c r="JVH690" s="35"/>
      <c r="JVI690" s="35"/>
      <c r="JVJ690" s="35"/>
      <c r="JVK690" s="35"/>
      <c r="JVL690" s="35"/>
      <c r="JVM690" s="35"/>
      <c r="JVN690" s="35"/>
      <c r="JVO690" s="35"/>
      <c r="JVP690" s="35"/>
      <c r="JVQ690" s="35"/>
      <c r="JVR690" s="35"/>
      <c r="JVS690" s="35"/>
      <c r="JVT690" s="35"/>
      <c r="JVU690" s="35"/>
      <c r="JVV690" s="35"/>
      <c r="JVW690" s="35"/>
      <c r="JVX690" s="35"/>
      <c r="JVY690" s="35"/>
      <c r="JVZ690" s="35"/>
      <c r="JWA690" s="35"/>
      <c r="JWB690" s="35"/>
      <c r="JWC690" s="35"/>
      <c r="JWD690" s="35"/>
      <c r="JWE690" s="35"/>
      <c r="JWF690" s="35"/>
      <c r="JWG690" s="35"/>
      <c r="JWH690" s="35"/>
      <c r="JWI690" s="35"/>
      <c r="JWJ690" s="35"/>
      <c r="JWK690" s="35"/>
      <c r="JWL690" s="35"/>
      <c r="JWM690" s="35"/>
      <c r="JWN690" s="35"/>
      <c r="JWO690" s="35"/>
      <c r="JWP690" s="35"/>
      <c r="JWQ690" s="35"/>
      <c r="JWR690" s="35"/>
      <c r="JWS690" s="35"/>
      <c r="JWT690" s="35"/>
      <c r="JWU690" s="35"/>
      <c r="JWV690" s="35"/>
      <c r="JWW690" s="35"/>
      <c r="JWX690" s="35"/>
      <c r="JWY690" s="35"/>
      <c r="JWZ690" s="35"/>
      <c r="JXA690" s="35"/>
      <c r="JXB690" s="35"/>
      <c r="JXC690" s="35"/>
      <c r="JXD690" s="35"/>
      <c r="JXE690" s="35"/>
      <c r="JXF690" s="35"/>
      <c r="JXG690" s="35"/>
      <c r="JXH690" s="35"/>
      <c r="JXI690" s="35"/>
      <c r="JXJ690" s="35"/>
      <c r="JXK690" s="35"/>
      <c r="JXL690" s="35"/>
      <c r="JXM690" s="35"/>
      <c r="JXN690" s="35"/>
      <c r="JXO690" s="35"/>
      <c r="JXP690" s="35"/>
      <c r="JXQ690" s="35"/>
      <c r="JXR690" s="35"/>
      <c r="JXS690" s="35"/>
      <c r="JXT690" s="35"/>
      <c r="JXU690" s="35"/>
      <c r="JXV690" s="35"/>
      <c r="JXW690" s="35"/>
      <c r="JXX690" s="35"/>
      <c r="JXY690" s="35"/>
      <c r="JXZ690" s="35"/>
      <c r="JYA690" s="35"/>
      <c r="JYB690" s="35"/>
      <c r="JYC690" s="35"/>
      <c r="JYD690" s="35"/>
      <c r="JYE690" s="35"/>
      <c r="JYF690" s="35"/>
      <c r="JYG690" s="35"/>
      <c r="JYH690" s="35"/>
      <c r="JYI690" s="35"/>
      <c r="JYJ690" s="35"/>
      <c r="JYK690" s="35"/>
      <c r="JYL690" s="35"/>
      <c r="JYM690" s="35"/>
      <c r="JYN690" s="35"/>
      <c r="JYO690" s="35"/>
      <c r="JYP690" s="35"/>
      <c r="JYQ690" s="35"/>
      <c r="JYR690" s="35"/>
      <c r="JYS690" s="35"/>
      <c r="JYT690" s="35"/>
      <c r="JYU690" s="35"/>
      <c r="JYV690" s="35"/>
      <c r="JYW690" s="35"/>
      <c r="JYX690" s="35"/>
      <c r="JYY690" s="35"/>
      <c r="JYZ690" s="35"/>
      <c r="JZA690" s="35"/>
      <c r="JZB690" s="35"/>
      <c r="JZC690" s="35"/>
      <c r="JZD690" s="35"/>
      <c r="JZE690" s="35"/>
      <c r="JZF690" s="35"/>
      <c r="JZG690" s="35"/>
      <c r="JZH690" s="35"/>
      <c r="JZI690" s="35"/>
      <c r="JZJ690" s="35"/>
      <c r="JZK690" s="35"/>
      <c r="JZL690" s="35"/>
      <c r="JZM690" s="35"/>
      <c r="JZN690" s="35"/>
      <c r="JZO690" s="35"/>
      <c r="JZP690" s="35"/>
      <c r="JZQ690" s="35"/>
      <c r="JZR690" s="35"/>
      <c r="JZS690" s="35"/>
      <c r="JZT690" s="35"/>
      <c r="JZU690" s="35"/>
      <c r="JZV690" s="35"/>
      <c r="JZW690" s="35"/>
      <c r="JZX690" s="35"/>
      <c r="JZY690" s="35"/>
      <c r="JZZ690" s="35"/>
      <c r="KAA690" s="35"/>
      <c r="KAB690" s="35"/>
      <c r="KAC690" s="35"/>
      <c r="KAD690" s="35"/>
      <c r="KAE690" s="35"/>
      <c r="KAF690" s="35"/>
      <c r="KAG690" s="35"/>
      <c r="KAH690" s="35"/>
      <c r="KAI690" s="35"/>
      <c r="KAJ690" s="35"/>
      <c r="KAK690" s="35"/>
      <c r="KAL690" s="35"/>
      <c r="KAM690" s="35"/>
      <c r="KAN690" s="35"/>
      <c r="KAO690" s="35"/>
      <c r="KAP690" s="35"/>
      <c r="KAQ690" s="35"/>
      <c r="KAR690" s="35"/>
      <c r="KAS690" s="35"/>
      <c r="KAT690" s="35"/>
      <c r="KAU690" s="35"/>
      <c r="KAV690" s="35"/>
      <c r="KAW690" s="35"/>
      <c r="KAX690" s="35"/>
      <c r="KAY690" s="35"/>
      <c r="KAZ690" s="35"/>
      <c r="KBA690" s="35"/>
      <c r="KBB690" s="35"/>
      <c r="KBC690" s="35"/>
      <c r="KBD690" s="35"/>
      <c r="KBE690" s="35"/>
      <c r="KBF690" s="35"/>
      <c r="KBG690" s="35"/>
      <c r="KBH690" s="35"/>
      <c r="KBI690" s="35"/>
      <c r="KBJ690" s="35"/>
      <c r="KBK690" s="35"/>
      <c r="KBL690" s="35"/>
      <c r="KBM690" s="35"/>
      <c r="KBN690" s="35"/>
      <c r="KBO690" s="35"/>
      <c r="KBP690" s="35"/>
      <c r="KBQ690" s="35"/>
      <c r="KBR690" s="35"/>
      <c r="KBS690" s="35"/>
      <c r="KBT690" s="35"/>
      <c r="KBU690" s="35"/>
      <c r="KBV690" s="35"/>
      <c r="KBW690" s="35"/>
      <c r="KBX690" s="35"/>
      <c r="KBY690" s="35"/>
      <c r="KBZ690" s="35"/>
      <c r="KCA690" s="35"/>
      <c r="KCB690" s="35"/>
      <c r="KCC690" s="35"/>
      <c r="KCD690" s="35"/>
      <c r="KCE690" s="35"/>
      <c r="KCF690" s="35"/>
      <c r="KCG690" s="35"/>
      <c r="KCH690" s="35"/>
      <c r="KCI690" s="35"/>
      <c r="KCJ690" s="35"/>
      <c r="KCK690" s="35"/>
      <c r="KCL690" s="35"/>
      <c r="KCM690" s="35"/>
      <c r="KCN690" s="35"/>
      <c r="KCO690" s="35"/>
      <c r="KCP690" s="35"/>
      <c r="KCQ690" s="35"/>
      <c r="KCR690" s="35"/>
      <c r="KCS690" s="35"/>
      <c r="KCT690" s="35"/>
      <c r="KCU690" s="35"/>
      <c r="KCV690" s="35"/>
      <c r="KCW690" s="35"/>
      <c r="KCX690" s="35"/>
      <c r="KCY690" s="35"/>
      <c r="KCZ690" s="35"/>
      <c r="KDA690" s="35"/>
      <c r="KDB690" s="35"/>
      <c r="KDC690" s="35"/>
      <c r="KDD690" s="35"/>
      <c r="KDE690" s="35"/>
      <c r="KDF690" s="35"/>
      <c r="KDG690" s="35"/>
      <c r="KDH690" s="35"/>
      <c r="KDI690" s="35"/>
      <c r="KDJ690" s="35"/>
      <c r="KDK690" s="35"/>
      <c r="KDL690" s="35"/>
      <c r="KDM690" s="35"/>
      <c r="KDN690" s="35"/>
      <c r="KDO690" s="35"/>
      <c r="KDP690" s="35"/>
      <c r="KDQ690" s="35"/>
      <c r="KDR690" s="35"/>
      <c r="KDS690" s="35"/>
      <c r="KDT690" s="35"/>
      <c r="KDU690" s="35"/>
      <c r="KDV690" s="35"/>
      <c r="KDW690" s="35"/>
      <c r="KDX690" s="35"/>
      <c r="KDY690" s="35"/>
      <c r="KDZ690" s="35"/>
      <c r="KEA690" s="35"/>
      <c r="KEB690" s="35"/>
      <c r="KEC690" s="35"/>
      <c r="KED690" s="35"/>
      <c r="KEE690" s="35"/>
      <c r="KEF690" s="35"/>
      <c r="KEG690" s="35"/>
      <c r="KEH690" s="35"/>
      <c r="KEI690" s="35"/>
      <c r="KEJ690" s="35"/>
      <c r="KEK690" s="35"/>
      <c r="KEL690" s="35"/>
      <c r="KEM690" s="35"/>
      <c r="KEN690" s="35"/>
      <c r="KEO690" s="35"/>
      <c r="KEP690" s="35"/>
      <c r="KEQ690" s="35"/>
      <c r="KER690" s="35"/>
      <c r="KES690" s="35"/>
      <c r="KET690" s="35"/>
      <c r="KEU690" s="35"/>
      <c r="KEV690" s="35"/>
      <c r="KEW690" s="35"/>
      <c r="KEX690" s="35"/>
      <c r="KEY690" s="35"/>
      <c r="KEZ690" s="35"/>
      <c r="KFA690" s="35"/>
      <c r="KFB690" s="35"/>
      <c r="KFC690" s="35"/>
      <c r="KFD690" s="35"/>
      <c r="KFE690" s="35"/>
      <c r="KFF690" s="35"/>
      <c r="KFG690" s="35"/>
      <c r="KFH690" s="35"/>
      <c r="KFI690" s="35"/>
      <c r="KFJ690" s="35"/>
      <c r="KFK690" s="35"/>
      <c r="KFL690" s="35"/>
      <c r="KFM690" s="35"/>
      <c r="KFN690" s="35"/>
      <c r="KFO690" s="35"/>
      <c r="KFP690" s="35"/>
      <c r="KFQ690" s="35"/>
      <c r="KFR690" s="35"/>
      <c r="KFS690" s="35"/>
      <c r="KFT690" s="35"/>
      <c r="KFU690" s="35"/>
      <c r="KFV690" s="35"/>
      <c r="KFW690" s="35"/>
      <c r="KFX690" s="35"/>
      <c r="KFY690" s="35"/>
      <c r="KFZ690" s="35"/>
      <c r="KGA690" s="35"/>
      <c r="KGB690" s="35"/>
      <c r="KGC690" s="35"/>
      <c r="KGD690" s="35"/>
      <c r="KGE690" s="35"/>
      <c r="KGF690" s="35"/>
      <c r="KGG690" s="35"/>
      <c r="KGH690" s="35"/>
      <c r="KGI690" s="35"/>
      <c r="KGJ690" s="35"/>
      <c r="KGK690" s="35"/>
      <c r="KGL690" s="35"/>
      <c r="KGM690" s="35"/>
      <c r="KGN690" s="35"/>
      <c r="KGO690" s="35"/>
      <c r="KGP690" s="35"/>
      <c r="KGQ690" s="35"/>
      <c r="KGR690" s="35"/>
      <c r="KGS690" s="35"/>
      <c r="KGT690" s="35"/>
      <c r="KGU690" s="35"/>
      <c r="KGV690" s="35"/>
      <c r="KGW690" s="35"/>
      <c r="KGX690" s="35"/>
      <c r="KGY690" s="35"/>
      <c r="KGZ690" s="35"/>
      <c r="KHA690" s="35"/>
      <c r="KHB690" s="35"/>
      <c r="KHC690" s="35"/>
      <c r="KHD690" s="35"/>
      <c r="KHE690" s="35"/>
      <c r="KHF690" s="35"/>
      <c r="KHG690" s="35"/>
      <c r="KHH690" s="35"/>
      <c r="KHI690" s="35"/>
      <c r="KHJ690" s="35"/>
      <c r="KHK690" s="35"/>
      <c r="KHL690" s="35"/>
      <c r="KHM690" s="35"/>
      <c r="KHN690" s="35"/>
      <c r="KHO690" s="35"/>
      <c r="KHP690" s="35"/>
      <c r="KHQ690" s="35"/>
      <c r="KHR690" s="35"/>
      <c r="KHS690" s="35"/>
      <c r="KHT690" s="35"/>
      <c r="KHU690" s="35"/>
      <c r="KHV690" s="35"/>
      <c r="KHW690" s="35"/>
      <c r="KHX690" s="35"/>
      <c r="KHY690" s="35"/>
      <c r="KHZ690" s="35"/>
      <c r="KIA690" s="35"/>
      <c r="KIB690" s="35"/>
      <c r="KIC690" s="35"/>
      <c r="KID690" s="35"/>
      <c r="KIE690" s="35"/>
      <c r="KIF690" s="35"/>
      <c r="KIG690" s="35"/>
      <c r="KIH690" s="35"/>
      <c r="KII690" s="35"/>
      <c r="KIJ690" s="35"/>
      <c r="KIK690" s="35"/>
      <c r="KIL690" s="35"/>
      <c r="KIM690" s="35"/>
      <c r="KIN690" s="35"/>
      <c r="KIO690" s="35"/>
      <c r="KIP690" s="35"/>
      <c r="KIQ690" s="35"/>
      <c r="KIR690" s="35"/>
      <c r="KIS690" s="35"/>
      <c r="KIT690" s="35"/>
      <c r="KIU690" s="35"/>
      <c r="KIV690" s="35"/>
      <c r="KIW690" s="35"/>
      <c r="KIX690" s="35"/>
      <c r="KIY690" s="35"/>
      <c r="KIZ690" s="35"/>
      <c r="KJA690" s="35"/>
      <c r="KJB690" s="35"/>
      <c r="KJC690" s="35"/>
      <c r="KJD690" s="35"/>
      <c r="KJE690" s="35"/>
      <c r="KJF690" s="35"/>
      <c r="KJG690" s="35"/>
      <c r="KJH690" s="35"/>
      <c r="KJI690" s="35"/>
      <c r="KJJ690" s="35"/>
      <c r="KJK690" s="35"/>
      <c r="KJL690" s="35"/>
      <c r="KJM690" s="35"/>
      <c r="KJN690" s="35"/>
      <c r="KJO690" s="35"/>
      <c r="KJP690" s="35"/>
      <c r="KJQ690" s="35"/>
      <c r="KJR690" s="35"/>
      <c r="KJS690" s="35"/>
      <c r="KJT690" s="35"/>
      <c r="KJU690" s="35"/>
      <c r="KJV690" s="35"/>
      <c r="KJW690" s="35"/>
      <c r="KJX690" s="35"/>
      <c r="KJY690" s="35"/>
      <c r="KJZ690" s="35"/>
      <c r="KKA690" s="35"/>
      <c r="KKB690" s="35"/>
      <c r="KKC690" s="35"/>
      <c r="KKD690" s="35"/>
      <c r="KKE690" s="35"/>
      <c r="KKF690" s="35"/>
      <c r="KKG690" s="35"/>
      <c r="KKH690" s="35"/>
      <c r="KKI690" s="35"/>
      <c r="KKJ690" s="35"/>
      <c r="KKK690" s="35"/>
      <c r="KKL690" s="35"/>
      <c r="KKM690" s="35"/>
      <c r="KKN690" s="35"/>
      <c r="KKO690" s="35"/>
      <c r="KKP690" s="35"/>
      <c r="KKQ690" s="35"/>
      <c r="KKR690" s="35"/>
      <c r="KKS690" s="35"/>
      <c r="KKT690" s="35"/>
      <c r="KKU690" s="35"/>
      <c r="KKV690" s="35"/>
      <c r="KKW690" s="35"/>
      <c r="KKX690" s="35"/>
      <c r="KKY690" s="35"/>
      <c r="KKZ690" s="35"/>
      <c r="KLA690" s="35"/>
      <c r="KLB690" s="35"/>
      <c r="KLC690" s="35"/>
      <c r="KLD690" s="35"/>
      <c r="KLE690" s="35"/>
      <c r="KLF690" s="35"/>
      <c r="KLG690" s="35"/>
      <c r="KLH690" s="35"/>
      <c r="KLI690" s="35"/>
      <c r="KLJ690" s="35"/>
      <c r="KLK690" s="35"/>
      <c r="KLL690" s="35"/>
      <c r="KLM690" s="35"/>
      <c r="KLN690" s="35"/>
      <c r="KLO690" s="35"/>
      <c r="KLP690" s="35"/>
      <c r="KLQ690" s="35"/>
      <c r="KLR690" s="35"/>
      <c r="KLS690" s="35"/>
      <c r="KLT690" s="35"/>
      <c r="KLU690" s="35"/>
      <c r="KLV690" s="35"/>
      <c r="KLW690" s="35"/>
      <c r="KLX690" s="35"/>
      <c r="KLY690" s="35"/>
      <c r="KLZ690" s="35"/>
      <c r="KMA690" s="35"/>
      <c r="KMB690" s="35"/>
      <c r="KMC690" s="35"/>
      <c r="KMD690" s="35"/>
      <c r="KME690" s="35"/>
      <c r="KMF690" s="35"/>
      <c r="KMG690" s="35"/>
      <c r="KMH690" s="35"/>
      <c r="KMI690" s="35"/>
      <c r="KMJ690" s="35"/>
      <c r="KMK690" s="35"/>
      <c r="KML690" s="35"/>
      <c r="KMM690" s="35"/>
      <c r="KMN690" s="35"/>
      <c r="KMO690" s="35"/>
      <c r="KMP690" s="35"/>
      <c r="KMQ690" s="35"/>
      <c r="KMR690" s="35"/>
      <c r="KMS690" s="35"/>
      <c r="KMT690" s="35"/>
      <c r="KMU690" s="35"/>
      <c r="KMV690" s="35"/>
      <c r="KMW690" s="35"/>
      <c r="KMX690" s="35"/>
      <c r="KMY690" s="35"/>
      <c r="KMZ690" s="35"/>
      <c r="KNA690" s="35"/>
      <c r="KNB690" s="35"/>
      <c r="KNC690" s="35"/>
      <c r="KND690" s="35"/>
      <c r="KNE690" s="35"/>
      <c r="KNF690" s="35"/>
      <c r="KNG690" s="35"/>
      <c r="KNH690" s="35"/>
      <c r="KNI690" s="35"/>
      <c r="KNJ690" s="35"/>
      <c r="KNK690" s="35"/>
      <c r="KNL690" s="35"/>
      <c r="KNM690" s="35"/>
      <c r="KNN690" s="35"/>
      <c r="KNO690" s="35"/>
      <c r="KNP690" s="35"/>
      <c r="KNQ690" s="35"/>
      <c r="KNR690" s="35"/>
      <c r="KNS690" s="35"/>
      <c r="KNT690" s="35"/>
      <c r="KNU690" s="35"/>
      <c r="KNV690" s="35"/>
      <c r="KNW690" s="35"/>
      <c r="KNX690" s="35"/>
      <c r="KNY690" s="35"/>
      <c r="KNZ690" s="35"/>
      <c r="KOA690" s="35"/>
      <c r="KOB690" s="35"/>
      <c r="KOC690" s="35"/>
      <c r="KOD690" s="35"/>
      <c r="KOE690" s="35"/>
      <c r="KOF690" s="35"/>
      <c r="KOG690" s="35"/>
      <c r="KOH690" s="35"/>
      <c r="KOI690" s="35"/>
      <c r="KOJ690" s="35"/>
      <c r="KOK690" s="35"/>
      <c r="KOL690" s="35"/>
      <c r="KOM690" s="35"/>
      <c r="KON690" s="35"/>
      <c r="KOO690" s="35"/>
      <c r="KOP690" s="35"/>
      <c r="KOQ690" s="35"/>
      <c r="KOR690" s="35"/>
      <c r="KOS690" s="35"/>
      <c r="KOT690" s="35"/>
      <c r="KOU690" s="35"/>
      <c r="KOV690" s="35"/>
      <c r="KOW690" s="35"/>
      <c r="KOX690" s="35"/>
      <c r="KOY690" s="35"/>
      <c r="KOZ690" s="35"/>
      <c r="KPA690" s="35"/>
      <c r="KPB690" s="35"/>
      <c r="KPC690" s="35"/>
      <c r="KPD690" s="35"/>
      <c r="KPE690" s="35"/>
      <c r="KPF690" s="35"/>
      <c r="KPG690" s="35"/>
      <c r="KPH690" s="35"/>
      <c r="KPI690" s="35"/>
      <c r="KPJ690" s="35"/>
      <c r="KPK690" s="35"/>
      <c r="KPL690" s="35"/>
      <c r="KPM690" s="35"/>
      <c r="KPN690" s="35"/>
      <c r="KPO690" s="35"/>
      <c r="KPP690" s="35"/>
      <c r="KPQ690" s="35"/>
      <c r="KPR690" s="35"/>
      <c r="KPS690" s="35"/>
      <c r="KPT690" s="35"/>
      <c r="KPU690" s="35"/>
      <c r="KPV690" s="35"/>
      <c r="KPW690" s="35"/>
      <c r="KPX690" s="35"/>
      <c r="KPY690" s="35"/>
      <c r="KPZ690" s="35"/>
      <c r="KQA690" s="35"/>
      <c r="KQB690" s="35"/>
      <c r="KQC690" s="35"/>
      <c r="KQD690" s="35"/>
      <c r="KQE690" s="35"/>
      <c r="KQF690" s="35"/>
      <c r="KQG690" s="35"/>
      <c r="KQH690" s="35"/>
      <c r="KQI690" s="35"/>
      <c r="KQJ690" s="35"/>
      <c r="KQK690" s="35"/>
      <c r="KQL690" s="35"/>
      <c r="KQM690" s="35"/>
      <c r="KQN690" s="35"/>
      <c r="KQO690" s="35"/>
      <c r="KQP690" s="35"/>
      <c r="KQQ690" s="35"/>
      <c r="KQR690" s="35"/>
      <c r="KQS690" s="35"/>
      <c r="KQT690" s="35"/>
      <c r="KQU690" s="35"/>
      <c r="KQV690" s="35"/>
      <c r="KQW690" s="35"/>
      <c r="KQX690" s="35"/>
      <c r="KQY690" s="35"/>
      <c r="KQZ690" s="35"/>
      <c r="KRA690" s="35"/>
      <c r="KRB690" s="35"/>
      <c r="KRC690" s="35"/>
      <c r="KRD690" s="35"/>
      <c r="KRE690" s="35"/>
      <c r="KRF690" s="35"/>
      <c r="KRG690" s="35"/>
      <c r="KRH690" s="35"/>
      <c r="KRI690" s="35"/>
      <c r="KRJ690" s="35"/>
      <c r="KRK690" s="35"/>
      <c r="KRL690" s="35"/>
      <c r="KRM690" s="35"/>
      <c r="KRN690" s="35"/>
      <c r="KRO690" s="35"/>
      <c r="KRP690" s="35"/>
      <c r="KRQ690" s="35"/>
      <c r="KRR690" s="35"/>
      <c r="KRS690" s="35"/>
      <c r="KRT690" s="35"/>
      <c r="KRU690" s="35"/>
      <c r="KRV690" s="35"/>
      <c r="KRW690" s="35"/>
      <c r="KRX690" s="35"/>
      <c r="KRY690" s="35"/>
      <c r="KRZ690" s="35"/>
      <c r="KSA690" s="35"/>
      <c r="KSB690" s="35"/>
      <c r="KSC690" s="35"/>
      <c r="KSD690" s="35"/>
      <c r="KSE690" s="35"/>
      <c r="KSF690" s="35"/>
      <c r="KSG690" s="35"/>
      <c r="KSH690" s="35"/>
      <c r="KSI690" s="35"/>
      <c r="KSJ690" s="35"/>
      <c r="KSK690" s="35"/>
      <c r="KSL690" s="35"/>
      <c r="KSM690" s="35"/>
      <c r="KSN690" s="35"/>
      <c r="KSO690" s="35"/>
      <c r="KSP690" s="35"/>
      <c r="KSQ690" s="35"/>
      <c r="KSR690" s="35"/>
      <c r="KSS690" s="35"/>
      <c r="KST690" s="35"/>
      <c r="KSU690" s="35"/>
      <c r="KSV690" s="35"/>
      <c r="KSW690" s="35"/>
      <c r="KSX690" s="35"/>
      <c r="KSY690" s="35"/>
      <c r="KSZ690" s="35"/>
      <c r="KTA690" s="35"/>
      <c r="KTB690" s="35"/>
      <c r="KTC690" s="35"/>
      <c r="KTD690" s="35"/>
      <c r="KTE690" s="35"/>
      <c r="KTF690" s="35"/>
      <c r="KTG690" s="35"/>
      <c r="KTH690" s="35"/>
      <c r="KTI690" s="35"/>
      <c r="KTJ690" s="35"/>
      <c r="KTK690" s="35"/>
      <c r="KTL690" s="35"/>
      <c r="KTM690" s="35"/>
      <c r="KTN690" s="35"/>
      <c r="KTO690" s="35"/>
      <c r="KTP690" s="35"/>
      <c r="KTQ690" s="35"/>
      <c r="KTR690" s="35"/>
      <c r="KTS690" s="35"/>
      <c r="KTT690" s="35"/>
      <c r="KTU690" s="35"/>
      <c r="KTV690" s="35"/>
      <c r="KTW690" s="35"/>
      <c r="KTX690" s="35"/>
      <c r="KTY690" s="35"/>
      <c r="KTZ690" s="35"/>
      <c r="KUA690" s="35"/>
      <c r="KUB690" s="35"/>
      <c r="KUC690" s="35"/>
      <c r="KUD690" s="35"/>
      <c r="KUE690" s="35"/>
      <c r="KUF690" s="35"/>
      <c r="KUG690" s="35"/>
      <c r="KUH690" s="35"/>
      <c r="KUI690" s="35"/>
      <c r="KUJ690" s="35"/>
      <c r="KUK690" s="35"/>
      <c r="KUL690" s="35"/>
      <c r="KUM690" s="35"/>
      <c r="KUN690" s="35"/>
      <c r="KUO690" s="35"/>
      <c r="KUP690" s="35"/>
      <c r="KUQ690" s="35"/>
      <c r="KUR690" s="35"/>
      <c r="KUS690" s="35"/>
      <c r="KUT690" s="35"/>
      <c r="KUU690" s="35"/>
      <c r="KUV690" s="35"/>
      <c r="KUW690" s="35"/>
      <c r="KUX690" s="35"/>
      <c r="KUY690" s="35"/>
      <c r="KUZ690" s="35"/>
      <c r="KVA690" s="35"/>
      <c r="KVB690" s="35"/>
      <c r="KVC690" s="35"/>
      <c r="KVD690" s="35"/>
      <c r="KVE690" s="35"/>
      <c r="KVF690" s="35"/>
      <c r="KVG690" s="35"/>
      <c r="KVH690" s="35"/>
      <c r="KVI690" s="35"/>
      <c r="KVJ690" s="35"/>
      <c r="KVK690" s="35"/>
      <c r="KVL690" s="35"/>
      <c r="KVM690" s="35"/>
      <c r="KVN690" s="35"/>
      <c r="KVO690" s="35"/>
      <c r="KVP690" s="35"/>
      <c r="KVQ690" s="35"/>
      <c r="KVR690" s="35"/>
      <c r="KVS690" s="35"/>
      <c r="KVT690" s="35"/>
      <c r="KVU690" s="35"/>
      <c r="KVV690" s="35"/>
      <c r="KVW690" s="35"/>
      <c r="KVX690" s="35"/>
      <c r="KVY690" s="35"/>
      <c r="KVZ690" s="35"/>
      <c r="KWA690" s="35"/>
      <c r="KWB690" s="35"/>
      <c r="KWC690" s="35"/>
      <c r="KWD690" s="35"/>
      <c r="KWE690" s="35"/>
      <c r="KWF690" s="35"/>
      <c r="KWG690" s="35"/>
      <c r="KWH690" s="35"/>
      <c r="KWI690" s="35"/>
      <c r="KWJ690" s="35"/>
      <c r="KWK690" s="35"/>
      <c r="KWL690" s="35"/>
      <c r="KWM690" s="35"/>
      <c r="KWN690" s="35"/>
      <c r="KWO690" s="35"/>
      <c r="KWP690" s="35"/>
      <c r="KWQ690" s="35"/>
      <c r="KWR690" s="35"/>
      <c r="KWS690" s="35"/>
      <c r="KWT690" s="35"/>
      <c r="KWU690" s="35"/>
      <c r="KWV690" s="35"/>
      <c r="KWW690" s="35"/>
      <c r="KWX690" s="35"/>
      <c r="KWY690" s="35"/>
      <c r="KWZ690" s="35"/>
      <c r="KXA690" s="35"/>
      <c r="KXB690" s="35"/>
      <c r="KXC690" s="35"/>
      <c r="KXD690" s="35"/>
      <c r="KXE690" s="35"/>
      <c r="KXF690" s="35"/>
      <c r="KXG690" s="35"/>
      <c r="KXH690" s="35"/>
      <c r="KXI690" s="35"/>
      <c r="KXJ690" s="35"/>
      <c r="KXK690" s="35"/>
      <c r="KXL690" s="35"/>
      <c r="KXM690" s="35"/>
      <c r="KXN690" s="35"/>
      <c r="KXO690" s="35"/>
      <c r="KXP690" s="35"/>
      <c r="KXQ690" s="35"/>
      <c r="KXR690" s="35"/>
      <c r="KXS690" s="35"/>
      <c r="KXT690" s="35"/>
      <c r="KXU690" s="35"/>
      <c r="KXV690" s="35"/>
      <c r="KXW690" s="35"/>
      <c r="KXX690" s="35"/>
      <c r="KXY690" s="35"/>
      <c r="KXZ690" s="35"/>
      <c r="KYA690" s="35"/>
      <c r="KYB690" s="35"/>
      <c r="KYC690" s="35"/>
      <c r="KYD690" s="35"/>
      <c r="KYE690" s="35"/>
      <c r="KYF690" s="35"/>
      <c r="KYG690" s="35"/>
      <c r="KYH690" s="35"/>
      <c r="KYI690" s="35"/>
      <c r="KYJ690" s="35"/>
      <c r="KYK690" s="35"/>
      <c r="KYL690" s="35"/>
      <c r="KYM690" s="35"/>
      <c r="KYN690" s="35"/>
      <c r="KYO690" s="35"/>
      <c r="KYP690" s="35"/>
      <c r="KYQ690" s="35"/>
      <c r="KYR690" s="35"/>
      <c r="KYS690" s="35"/>
      <c r="KYT690" s="35"/>
      <c r="KYU690" s="35"/>
      <c r="KYV690" s="35"/>
      <c r="KYW690" s="35"/>
      <c r="KYX690" s="35"/>
      <c r="KYY690" s="35"/>
      <c r="KYZ690" s="35"/>
      <c r="KZA690" s="35"/>
      <c r="KZB690" s="35"/>
      <c r="KZC690" s="35"/>
      <c r="KZD690" s="35"/>
      <c r="KZE690" s="35"/>
      <c r="KZF690" s="35"/>
      <c r="KZG690" s="35"/>
      <c r="KZH690" s="35"/>
      <c r="KZI690" s="35"/>
      <c r="KZJ690" s="35"/>
      <c r="KZK690" s="35"/>
      <c r="KZL690" s="35"/>
      <c r="KZM690" s="35"/>
      <c r="KZN690" s="35"/>
      <c r="KZO690" s="35"/>
      <c r="KZP690" s="35"/>
      <c r="KZQ690" s="35"/>
      <c r="KZR690" s="35"/>
      <c r="KZS690" s="35"/>
      <c r="KZT690" s="35"/>
      <c r="KZU690" s="35"/>
      <c r="KZV690" s="35"/>
      <c r="KZW690" s="35"/>
      <c r="KZX690" s="35"/>
      <c r="KZY690" s="35"/>
      <c r="KZZ690" s="35"/>
      <c r="LAA690" s="35"/>
      <c r="LAB690" s="35"/>
      <c r="LAC690" s="35"/>
      <c r="LAD690" s="35"/>
      <c r="LAE690" s="35"/>
      <c r="LAF690" s="35"/>
      <c r="LAG690" s="35"/>
      <c r="LAH690" s="35"/>
      <c r="LAI690" s="35"/>
      <c r="LAJ690" s="35"/>
      <c r="LAK690" s="35"/>
      <c r="LAL690" s="35"/>
      <c r="LAM690" s="35"/>
      <c r="LAN690" s="35"/>
      <c r="LAO690" s="35"/>
      <c r="LAP690" s="35"/>
      <c r="LAQ690" s="35"/>
      <c r="LAR690" s="35"/>
      <c r="LAS690" s="35"/>
      <c r="LAT690" s="35"/>
      <c r="LAU690" s="35"/>
      <c r="LAV690" s="35"/>
      <c r="LAW690" s="35"/>
      <c r="LAX690" s="35"/>
      <c r="LAY690" s="35"/>
      <c r="LAZ690" s="35"/>
      <c r="LBA690" s="35"/>
      <c r="LBB690" s="35"/>
      <c r="LBC690" s="35"/>
      <c r="LBD690" s="35"/>
      <c r="LBE690" s="35"/>
      <c r="LBF690" s="35"/>
      <c r="LBG690" s="35"/>
      <c r="LBH690" s="35"/>
      <c r="LBI690" s="35"/>
      <c r="LBJ690" s="35"/>
      <c r="LBK690" s="35"/>
      <c r="LBL690" s="35"/>
      <c r="LBM690" s="35"/>
      <c r="LBN690" s="35"/>
      <c r="LBO690" s="35"/>
      <c r="LBP690" s="35"/>
      <c r="LBQ690" s="35"/>
      <c r="LBR690" s="35"/>
      <c r="LBS690" s="35"/>
      <c r="LBT690" s="35"/>
      <c r="LBU690" s="35"/>
      <c r="LBV690" s="35"/>
      <c r="LBW690" s="35"/>
      <c r="LBX690" s="35"/>
      <c r="LBY690" s="35"/>
      <c r="LBZ690" s="35"/>
      <c r="LCA690" s="35"/>
      <c r="LCB690" s="35"/>
      <c r="LCC690" s="35"/>
      <c r="LCD690" s="35"/>
      <c r="LCE690" s="35"/>
      <c r="LCF690" s="35"/>
      <c r="LCG690" s="35"/>
      <c r="LCH690" s="35"/>
      <c r="LCI690" s="35"/>
      <c r="LCJ690" s="35"/>
      <c r="LCK690" s="35"/>
      <c r="LCL690" s="35"/>
      <c r="LCM690" s="35"/>
      <c r="LCN690" s="35"/>
      <c r="LCO690" s="35"/>
      <c r="LCP690" s="35"/>
      <c r="LCQ690" s="35"/>
      <c r="LCR690" s="35"/>
      <c r="LCS690" s="35"/>
      <c r="LCT690" s="35"/>
      <c r="LCU690" s="35"/>
      <c r="LCV690" s="35"/>
      <c r="LCW690" s="35"/>
      <c r="LCX690" s="35"/>
      <c r="LCY690" s="35"/>
      <c r="LCZ690" s="35"/>
      <c r="LDA690" s="35"/>
      <c r="LDB690" s="35"/>
      <c r="LDC690" s="35"/>
      <c r="LDD690" s="35"/>
      <c r="LDE690" s="35"/>
      <c r="LDF690" s="35"/>
      <c r="LDG690" s="35"/>
      <c r="LDH690" s="35"/>
      <c r="LDI690" s="35"/>
      <c r="LDJ690" s="35"/>
      <c r="LDK690" s="35"/>
      <c r="LDL690" s="35"/>
      <c r="LDM690" s="35"/>
      <c r="LDN690" s="35"/>
      <c r="LDO690" s="35"/>
      <c r="LDP690" s="35"/>
      <c r="LDQ690" s="35"/>
      <c r="LDR690" s="35"/>
      <c r="LDS690" s="35"/>
      <c r="LDT690" s="35"/>
      <c r="LDU690" s="35"/>
      <c r="LDV690" s="35"/>
      <c r="LDW690" s="35"/>
      <c r="LDX690" s="35"/>
      <c r="LDY690" s="35"/>
      <c r="LDZ690" s="35"/>
      <c r="LEA690" s="35"/>
      <c r="LEB690" s="35"/>
      <c r="LEC690" s="35"/>
      <c r="LED690" s="35"/>
      <c r="LEE690" s="35"/>
      <c r="LEF690" s="35"/>
      <c r="LEG690" s="35"/>
      <c r="LEH690" s="35"/>
      <c r="LEI690" s="35"/>
      <c r="LEJ690" s="35"/>
      <c r="LEK690" s="35"/>
      <c r="LEL690" s="35"/>
      <c r="LEM690" s="35"/>
      <c r="LEN690" s="35"/>
      <c r="LEO690" s="35"/>
      <c r="LEP690" s="35"/>
      <c r="LEQ690" s="35"/>
      <c r="LER690" s="35"/>
      <c r="LES690" s="35"/>
      <c r="LET690" s="35"/>
      <c r="LEU690" s="35"/>
      <c r="LEV690" s="35"/>
      <c r="LEW690" s="35"/>
      <c r="LEX690" s="35"/>
      <c r="LEY690" s="35"/>
      <c r="LEZ690" s="35"/>
      <c r="LFA690" s="35"/>
      <c r="LFB690" s="35"/>
      <c r="LFC690" s="35"/>
      <c r="LFD690" s="35"/>
      <c r="LFE690" s="35"/>
      <c r="LFF690" s="35"/>
      <c r="LFG690" s="35"/>
      <c r="LFH690" s="35"/>
      <c r="LFI690" s="35"/>
      <c r="LFJ690" s="35"/>
      <c r="LFK690" s="35"/>
      <c r="LFL690" s="35"/>
      <c r="LFM690" s="35"/>
      <c r="LFN690" s="35"/>
      <c r="LFO690" s="35"/>
      <c r="LFP690" s="35"/>
      <c r="LFQ690" s="35"/>
      <c r="LFR690" s="35"/>
      <c r="LFS690" s="35"/>
      <c r="LFT690" s="35"/>
      <c r="LFU690" s="35"/>
      <c r="LFV690" s="35"/>
      <c r="LFW690" s="35"/>
      <c r="LFX690" s="35"/>
      <c r="LFY690" s="35"/>
      <c r="LFZ690" s="35"/>
      <c r="LGA690" s="35"/>
      <c r="LGB690" s="35"/>
      <c r="LGC690" s="35"/>
      <c r="LGD690" s="35"/>
      <c r="LGE690" s="35"/>
      <c r="LGF690" s="35"/>
      <c r="LGG690" s="35"/>
      <c r="LGH690" s="35"/>
      <c r="LGI690" s="35"/>
      <c r="LGJ690" s="35"/>
      <c r="LGK690" s="35"/>
      <c r="LGL690" s="35"/>
      <c r="LGM690" s="35"/>
      <c r="LGN690" s="35"/>
      <c r="LGO690" s="35"/>
      <c r="LGP690" s="35"/>
      <c r="LGQ690" s="35"/>
      <c r="LGR690" s="35"/>
      <c r="LGS690" s="35"/>
      <c r="LGT690" s="35"/>
      <c r="LGU690" s="35"/>
      <c r="LGV690" s="35"/>
      <c r="LGW690" s="35"/>
      <c r="LGX690" s="35"/>
      <c r="LGY690" s="35"/>
      <c r="LGZ690" s="35"/>
      <c r="LHA690" s="35"/>
      <c r="LHB690" s="35"/>
      <c r="LHC690" s="35"/>
      <c r="LHD690" s="35"/>
      <c r="LHE690" s="35"/>
      <c r="LHF690" s="35"/>
      <c r="LHG690" s="35"/>
      <c r="LHH690" s="35"/>
      <c r="LHI690" s="35"/>
      <c r="LHJ690" s="35"/>
      <c r="LHK690" s="35"/>
      <c r="LHL690" s="35"/>
      <c r="LHM690" s="35"/>
      <c r="LHN690" s="35"/>
      <c r="LHO690" s="35"/>
      <c r="LHP690" s="35"/>
      <c r="LHQ690" s="35"/>
      <c r="LHR690" s="35"/>
      <c r="LHS690" s="35"/>
      <c r="LHT690" s="35"/>
      <c r="LHU690" s="35"/>
      <c r="LHV690" s="35"/>
      <c r="LHW690" s="35"/>
      <c r="LHX690" s="35"/>
      <c r="LHY690" s="35"/>
      <c r="LHZ690" s="35"/>
      <c r="LIA690" s="35"/>
      <c r="LIB690" s="35"/>
      <c r="LIC690" s="35"/>
      <c r="LID690" s="35"/>
      <c r="LIE690" s="35"/>
      <c r="LIF690" s="35"/>
      <c r="LIG690" s="35"/>
      <c r="LIH690" s="35"/>
      <c r="LII690" s="35"/>
      <c r="LIJ690" s="35"/>
      <c r="LIK690" s="35"/>
      <c r="LIL690" s="35"/>
      <c r="LIM690" s="35"/>
      <c r="LIN690" s="35"/>
      <c r="LIO690" s="35"/>
      <c r="LIP690" s="35"/>
      <c r="LIQ690" s="35"/>
      <c r="LIR690" s="35"/>
      <c r="LIS690" s="35"/>
      <c r="LIT690" s="35"/>
      <c r="LIU690" s="35"/>
      <c r="LIV690" s="35"/>
      <c r="LIW690" s="35"/>
      <c r="LIX690" s="35"/>
      <c r="LIY690" s="35"/>
      <c r="LIZ690" s="35"/>
      <c r="LJA690" s="35"/>
      <c r="LJB690" s="35"/>
      <c r="LJC690" s="35"/>
      <c r="LJD690" s="35"/>
      <c r="LJE690" s="35"/>
      <c r="LJF690" s="35"/>
      <c r="LJG690" s="35"/>
      <c r="LJH690" s="35"/>
      <c r="LJI690" s="35"/>
      <c r="LJJ690" s="35"/>
      <c r="LJK690" s="35"/>
      <c r="LJL690" s="35"/>
      <c r="LJM690" s="35"/>
      <c r="LJN690" s="35"/>
      <c r="LJO690" s="35"/>
      <c r="LJP690" s="35"/>
      <c r="LJQ690" s="35"/>
      <c r="LJR690" s="35"/>
      <c r="LJS690" s="35"/>
      <c r="LJT690" s="35"/>
      <c r="LJU690" s="35"/>
      <c r="LJV690" s="35"/>
      <c r="LJW690" s="35"/>
      <c r="LJX690" s="35"/>
      <c r="LJY690" s="35"/>
      <c r="LJZ690" s="35"/>
      <c r="LKA690" s="35"/>
      <c r="LKB690" s="35"/>
      <c r="LKC690" s="35"/>
      <c r="LKD690" s="35"/>
      <c r="LKE690" s="35"/>
      <c r="LKF690" s="35"/>
      <c r="LKG690" s="35"/>
      <c r="LKH690" s="35"/>
      <c r="LKI690" s="35"/>
      <c r="LKJ690" s="35"/>
      <c r="LKK690" s="35"/>
      <c r="LKL690" s="35"/>
      <c r="LKM690" s="35"/>
      <c r="LKN690" s="35"/>
      <c r="LKO690" s="35"/>
      <c r="LKP690" s="35"/>
      <c r="LKQ690" s="35"/>
      <c r="LKR690" s="35"/>
      <c r="LKS690" s="35"/>
      <c r="LKT690" s="35"/>
      <c r="LKU690" s="35"/>
      <c r="LKV690" s="35"/>
      <c r="LKW690" s="35"/>
      <c r="LKX690" s="35"/>
      <c r="LKY690" s="35"/>
      <c r="LKZ690" s="35"/>
      <c r="LLA690" s="35"/>
      <c r="LLB690" s="35"/>
      <c r="LLC690" s="35"/>
      <c r="LLD690" s="35"/>
      <c r="LLE690" s="35"/>
      <c r="LLF690" s="35"/>
      <c r="LLG690" s="35"/>
      <c r="LLH690" s="35"/>
      <c r="LLI690" s="35"/>
      <c r="LLJ690" s="35"/>
      <c r="LLK690" s="35"/>
      <c r="LLL690" s="35"/>
      <c r="LLM690" s="35"/>
      <c r="LLN690" s="35"/>
      <c r="LLO690" s="35"/>
      <c r="LLP690" s="35"/>
      <c r="LLQ690" s="35"/>
      <c r="LLR690" s="35"/>
      <c r="LLS690" s="35"/>
      <c r="LLT690" s="35"/>
      <c r="LLU690" s="35"/>
      <c r="LLV690" s="35"/>
      <c r="LLW690" s="35"/>
      <c r="LLX690" s="35"/>
      <c r="LLY690" s="35"/>
      <c r="LLZ690" s="35"/>
      <c r="LMA690" s="35"/>
      <c r="LMB690" s="35"/>
      <c r="LMC690" s="35"/>
      <c r="LMD690" s="35"/>
      <c r="LME690" s="35"/>
      <c r="LMF690" s="35"/>
      <c r="LMG690" s="35"/>
      <c r="LMH690" s="35"/>
      <c r="LMI690" s="35"/>
      <c r="LMJ690" s="35"/>
      <c r="LMK690" s="35"/>
      <c r="LML690" s="35"/>
      <c r="LMM690" s="35"/>
      <c r="LMN690" s="35"/>
      <c r="LMO690" s="35"/>
      <c r="LMP690" s="35"/>
      <c r="LMQ690" s="35"/>
      <c r="LMR690" s="35"/>
      <c r="LMS690" s="35"/>
      <c r="LMT690" s="35"/>
      <c r="LMU690" s="35"/>
      <c r="LMV690" s="35"/>
      <c r="LMW690" s="35"/>
      <c r="LMX690" s="35"/>
      <c r="LMY690" s="35"/>
      <c r="LMZ690" s="35"/>
      <c r="LNA690" s="35"/>
      <c r="LNB690" s="35"/>
      <c r="LNC690" s="35"/>
      <c r="LND690" s="35"/>
      <c r="LNE690" s="35"/>
      <c r="LNF690" s="35"/>
      <c r="LNG690" s="35"/>
      <c r="LNH690" s="35"/>
      <c r="LNI690" s="35"/>
      <c r="LNJ690" s="35"/>
      <c r="LNK690" s="35"/>
      <c r="LNL690" s="35"/>
      <c r="LNM690" s="35"/>
      <c r="LNN690" s="35"/>
      <c r="LNO690" s="35"/>
      <c r="LNP690" s="35"/>
      <c r="LNQ690" s="35"/>
      <c r="LNR690" s="35"/>
      <c r="LNS690" s="35"/>
      <c r="LNT690" s="35"/>
      <c r="LNU690" s="35"/>
      <c r="LNV690" s="35"/>
      <c r="LNW690" s="35"/>
      <c r="LNX690" s="35"/>
      <c r="LNY690" s="35"/>
      <c r="LNZ690" s="35"/>
      <c r="LOA690" s="35"/>
      <c r="LOB690" s="35"/>
      <c r="LOC690" s="35"/>
      <c r="LOD690" s="35"/>
      <c r="LOE690" s="35"/>
      <c r="LOF690" s="35"/>
      <c r="LOG690" s="35"/>
      <c r="LOH690" s="35"/>
      <c r="LOI690" s="35"/>
      <c r="LOJ690" s="35"/>
      <c r="LOK690" s="35"/>
      <c r="LOL690" s="35"/>
      <c r="LOM690" s="35"/>
      <c r="LON690" s="35"/>
      <c r="LOO690" s="35"/>
      <c r="LOP690" s="35"/>
      <c r="LOQ690" s="35"/>
      <c r="LOR690" s="35"/>
      <c r="LOS690" s="35"/>
      <c r="LOT690" s="35"/>
      <c r="LOU690" s="35"/>
      <c r="LOV690" s="35"/>
      <c r="LOW690" s="35"/>
      <c r="LOX690" s="35"/>
      <c r="LOY690" s="35"/>
      <c r="LOZ690" s="35"/>
      <c r="LPA690" s="35"/>
      <c r="LPB690" s="35"/>
      <c r="LPC690" s="35"/>
      <c r="LPD690" s="35"/>
      <c r="LPE690" s="35"/>
      <c r="LPF690" s="35"/>
      <c r="LPG690" s="35"/>
      <c r="LPH690" s="35"/>
      <c r="LPI690" s="35"/>
      <c r="LPJ690" s="35"/>
      <c r="LPK690" s="35"/>
      <c r="LPL690" s="35"/>
      <c r="LPM690" s="35"/>
      <c r="LPN690" s="35"/>
      <c r="LPO690" s="35"/>
      <c r="LPP690" s="35"/>
      <c r="LPQ690" s="35"/>
      <c r="LPR690" s="35"/>
      <c r="LPS690" s="35"/>
      <c r="LPT690" s="35"/>
      <c r="LPU690" s="35"/>
      <c r="LPV690" s="35"/>
      <c r="LPW690" s="35"/>
      <c r="LPX690" s="35"/>
      <c r="LPY690" s="35"/>
      <c r="LPZ690" s="35"/>
      <c r="LQA690" s="35"/>
      <c r="LQB690" s="35"/>
      <c r="LQC690" s="35"/>
      <c r="LQD690" s="35"/>
      <c r="LQE690" s="35"/>
      <c r="LQF690" s="35"/>
      <c r="LQG690" s="35"/>
      <c r="LQH690" s="35"/>
      <c r="LQI690" s="35"/>
      <c r="LQJ690" s="35"/>
      <c r="LQK690" s="35"/>
      <c r="LQL690" s="35"/>
      <c r="LQM690" s="35"/>
      <c r="LQN690" s="35"/>
      <c r="LQO690" s="35"/>
      <c r="LQP690" s="35"/>
      <c r="LQQ690" s="35"/>
      <c r="LQR690" s="35"/>
      <c r="LQS690" s="35"/>
      <c r="LQT690" s="35"/>
      <c r="LQU690" s="35"/>
      <c r="LQV690" s="35"/>
      <c r="LQW690" s="35"/>
      <c r="LQX690" s="35"/>
      <c r="LQY690" s="35"/>
      <c r="LQZ690" s="35"/>
      <c r="LRA690" s="35"/>
      <c r="LRB690" s="35"/>
      <c r="LRC690" s="35"/>
      <c r="LRD690" s="35"/>
      <c r="LRE690" s="35"/>
      <c r="LRF690" s="35"/>
      <c r="LRG690" s="35"/>
      <c r="LRH690" s="35"/>
      <c r="LRI690" s="35"/>
      <c r="LRJ690" s="35"/>
      <c r="LRK690" s="35"/>
      <c r="LRL690" s="35"/>
      <c r="LRM690" s="35"/>
      <c r="LRN690" s="35"/>
      <c r="LRO690" s="35"/>
      <c r="LRP690" s="35"/>
      <c r="LRQ690" s="35"/>
      <c r="LRR690" s="35"/>
      <c r="LRS690" s="35"/>
      <c r="LRT690" s="35"/>
      <c r="LRU690" s="35"/>
      <c r="LRV690" s="35"/>
      <c r="LRW690" s="35"/>
      <c r="LRX690" s="35"/>
      <c r="LRY690" s="35"/>
      <c r="LRZ690" s="35"/>
      <c r="LSA690" s="35"/>
      <c r="LSB690" s="35"/>
      <c r="LSC690" s="35"/>
      <c r="LSD690" s="35"/>
      <c r="LSE690" s="35"/>
      <c r="LSF690" s="35"/>
      <c r="LSG690" s="35"/>
      <c r="LSH690" s="35"/>
      <c r="LSI690" s="35"/>
      <c r="LSJ690" s="35"/>
      <c r="LSK690" s="35"/>
      <c r="LSL690" s="35"/>
      <c r="LSM690" s="35"/>
      <c r="LSN690" s="35"/>
      <c r="LSO690" s="35"/>
      <c r="LSP690" s="35"/>
      <c r="LSQ690" s="35"/>
      <c r="LSR690" s="35"/>
      <c r="LSS690" s="35"/>
      <c r="LST690" s="35"/>
      <c r="LSU690" s="35"/>
      <c r="LSV690" s="35"/>
      <c r="LSW690" s="35"/>
      <c r="LSX690" s="35"/>
      <c r="LSY690" s="35"/>
      <c r="LSZ690" s="35"/>
      <c r="LTA690" s="35"/>
      <c r="LTB690" s="35"/>
      <c r="LTC690" s="35"/>
      <c r="LTD690" s="35"/>
      <c r="LTE690" s="35"/>
      <c r="LTF690" s="35"/>
      <c r="LTG690" s="35"/>
      <c r="LTH690" s="35"/>
      <c r="LTI690" s="35"/>
      <c r="LTJ690" s="35"/>
      <c r="LTK690" s="35"/>
      <c r="LTL690" s="35"/>
      <c r="LTM690" s="35"/>
      <c r="LTN690" s="35"/>
      <c r="LTO690" s="35"/>
      <c r="LTP690" s="35"/>
      <c r="LTQ690" s="35"/>
      <c r="LTR690" s="35"/>
      <c r="LTS690" s="35"/>
      <c r="LTT690" s="35"/>
      <c r="LTU690" s="35"/>
      <c r="LTV690" s="35"/>
      <c r="LTW690" s="35"/>
      <c r="LTX690" s="35"/>
      <c r="LTY690" s="35"/>
      <c r="LTZ690" s="35"/>
      <c r="LUA690" s="35"/>
      <c r="LUB690" s="35"/>
      <c r="LUC690" s="35"/>
      <c r="LUD690" s="35"/>
      <c r="LUE690" s="35"/>
      <c r="LUF690" s="35"/>
      <c r="LUG690" s="35"/>
      <c r="LUH690" s="35"/>
      <c r="LUI690" s="35"/>
      <c r="LUJ690" s="35"/>
      <c r="LUK690" s="35"/>
      <c r="LUL690" s="35"/>
      <c r="LUM690" s="35"/>
      <c r="LUN690" s="35"/>
      <c r="LUO690" s="35"/>
      <c r="LUP690" s="35"/>
      <c r="LUQ690" s="35"/>
      <c r="LUR690" s="35"/>
      <c r="LUS690" s="35"/>
      <c r="LUT690" s="35"/>
      <c r="LUU690" s="35"/>
      <c r="LUV690" s="35"/>
      <c r="LUW690" s="35"/>
      <c r="LUX690" s="35"/>
      <c r="LUY690" s="35"/>
      <c r="LUZ690" s="35"/>
      <c r="LVA690" s="35"/>
      <c r="LVB690" s="35"/>
      <c r="LVC690" s="35"/>
      <c r="LVD690" s="35"/>
      <c r="LVE690" s="35"/>
      <c r="LVF690" s="35"/>
      <c r="LVG690" s="35"/>
      <c r="LVH690" s="35"/>
      <c r="LVI690" s="35"/>
      <c r="LVJ690" s="35"/>
      <c r="LVK690" s="35"/>
      <c r="LVL690" s="35"/>
      <c r="LVM690" s="35"/>
      <c r="LVN690" s="35"/>
      <c r="LVO690" s="35"/>
      <c r="LVP690" s="35"/>
      <c r="LVQ690" s="35"/>
      <c r="LVR690" s="35"/>
      <c r="LVS690" s="35"/>
      <c r="LVT690" s="35"/>
      <c r="LVU690" s="35"/>
      <c r="LVV690" s="35"/>
      <c r="LVW690" s="35"/>
      <c r="LVX690" s="35"/>
      <c r="LVY690" s="35"/>
      <c r="LVZ690" s="35"/>
      <c r="LWA690" s="35"/>
      <c r="LWB690" s="35"/>
      <c r="LWC690" s="35"/>
      <c r="LWD690" s="35"/>
      <c r="LWE690" s="35"/>
      <c r="LWF690" s="35"/>
      <c r="LWG690" s="35"/>
      <c r="LWH690" s="35"/>
      <c r="LWI690" s="35"/>
      <c r="LWJ690" s="35"/>
      <c r="LWK690" s="35"/>
      <c r="LWL690" s="35"/>
      <c r="LWM690" s="35"/>
      <c r="LWN690" s="35"/>
      <c r="LWO690" s="35"/>
      <c r="LWP690" s="35"/>
      <c r="LWQ690" s="35"/>
      <c r="LWR690" s="35"/>
      <c r="LWS690" s="35"/>
      <c r="LWT690" s="35"/>
      <c r="LWU690" s="35"/>
      <c r="LWV690" s="35"/>
      <c r="LWW690" s="35"/>
      <c r="LWX690" s="35"/>
      <c r="LWY690" s="35"/>
      <c r="LWZ690" s="35"/>
      <c r="LXA690" s="35"/>
      <c r="LXB690" s="35"/>
      <c r="LXC690" s="35"/>
      <c r="LXD690" s="35"/>
      <c r="LXE690" s="35"/>
      <c r="LXF690" s="35"/>
      <c r="LXG690" s="35"/>
      <c r="LXH690" s="35"/>
      <c r="LXI690" s="35"/>
      <c r="LXJ690" s="35"/>
      <c r="LXK690" s="35"/>
      <c r="LXL690" s="35"/>
      <c r="LXM690" s="35"/>
      <c r="LXN690" s="35"/>
      <c r="LXO690" s="35"/>
      <c r="LXP690" s="35"/>
      <c r="LXQ690" s="35"/>
      <c r="LXR690" s="35"/>
      <c r="LXS690" s="35"/>
      <c r="LXT690" s="35"/>
      <c r="LXU690" s="35"/>
      <c r="LXV690" s="35"/>
      <c r="LXW690" s="35"/>
      <c r="LXX690" s="35"/>
      <c r="LXY690" s="35"/>
      <c r="LXZ690" s="35"/>
      <c r="LYA690" s="35"/>
      <c r="LYB690" s="35"/>
      <c r="LYC690" s="35"/>
      <c r="LYD690" s="35"/>
      <c r="LYE690" s="35"/>
      <c r="LYF690" s="35"/>
      <c r="LYG690" s="35"/>
      <c r="LYH690" s="35"/>
      <c r="LYI690" s="35"/>
      <c r="LYJ690" s="35"/>
      <c r="LYK690" s="35"/>
      <c r="LYL690" s="35"/>
      <c r="LYM690" s="35"/>
      <c r="LYN690" s="35"/>
      <c r="LYO690" s="35"/>
      <c r="LYP690" s="35"/>
      <c r="LYQ690" s="35"/>
      <c r="LYR690" s="35"/>
      <c r="LYS690" s="35"/>
      <c r="LYT690" s="35"/>
      <c r="LYU690" s="35"/>
      <c r="LYV690" s="35"/>
      <c r="LYW690" s="35"/>
      <c r="LYX690" s="35"/>
      <c r="LYY690" s="35"/>
      <c r="LYZ690" s="35"/>
      <c r="LZA690" s="35"/>
      <c r="LZB690" s="35"/>
      <c r="LZC690" s="35"/>
      <c r="LZD690" s="35"/>
      <c r="LZE690" s="35"/>
      <c r="LZF690" s="35"/>
      <c r="LZG690" s="35"/>
      <c r="LZH690" s="35"/>
      <c r="LZI690" s="35"/>
      <c r="LZJ690" s="35"/>
      <c r="LZK690" s="35"/>
      <c r="LZL690" s="35"/>
      <c r="LZM690" s="35"/>
      <c r="LZN690" s="35"/>
      <c r="LZO690" s="35"/>
      <c r="LZP690" s="35"/>
      <c r="LZQ690" s="35"/>
      <c r="LZR690" s="35"/>
      <c r="LZS690" s="35"/>
      <c r="LZT690" s="35"/>
      <c r="LZU690" s="35"/>
      <c r="LZV690" s="35"/>
      <c r="LZW690" s="35"/>
      <c r="LZX690" s="35"/>
      <c r="LZY690" s="35"/>
      <c r="LZZ690" s="35"/>
      <c r="MAA690" s="35"/>
      <c r="MAB690" s="35"/>
      <c r="MAC690" s="35"/>
      <c r="MAD690" s="35"/>
      <c r="MAE690" s="35"/>
      <c r="MAF690" s="35"/>
      <c r="MAG690" s="35"/>
      <c r="MAH690" s="35"/>
      <c r="MAI690" s="35"/>
      <c r="MAJ690" s="35"/>
      <c r="MAK690" s="35"/>
      <c r="MAL690" s="35"/>
      <c r="MAM690" s="35"/>
      <c r="MAN690" s="35"/>
      <c r="MAO690" s="35"/>
      <c r="MAP690" s="35"/>
      <c r="MAQ690" s="35"/>
      <c r="MAR690" s="35"/>
      <c r="MAS690" s="35"/>
      <c r="MAT690" s="35"/>
      <c r="MAU690" s="35"/>
      <c r="MAV690" s="35"/>
      <c r="MAW690" s="35"/>
      <c r="MAX690" s="35"/>
      <c r="MAY690" s="35"/>
      <c r="MAZ690" s="35"/>
      <c r="MBA690" s="35"/>
      <c r="MBB690" s="35"/>
      <c r="MBC690" s="35"/>
      <c r="MBD690" s="35"/>
      <c r="MBE690" s="35"/>
      <c r="MBF690" s="35"/>
      <c r="MBG690" s="35"/>
      <c r="MBH690" s="35"/>
      <c r="MBI690" s="35"/>
      <c r="MBJ690" s="35"/>
      <c r="MBK690" s="35"/>
      <c r="MBL690" s="35"/>
      <c r="MBM690" s="35"/>
      <c r="MBN690" s="35"/>
      <c r="MBO690" s="35"/>
      <c r="MBP690" s="35"/>
      <c r="MBQ690" s="35"/>
      <c r="MBR690" s="35"/>
      <c r="MBS690" s="35"/>
      <c r="MBT690" s="35"/>
      <c r="MBU690" s="35"/>
      <c r="MBV690" s="35"/>
      <c r="MBW690" s="35"/>
      <c r="MBX690" s="35"/>
      <c r="MBY690" s="35"/>
      <c r="MBZ690" s="35"/>
      <c r="MCA690" s="35"/>
      <c r="MCB690" s="35"/>
      <c r="MCC690" s="35"/>
      <c r="MCD690" s="35"/>
      <c r="MCE690" s="35"/>
      <c r="MCF690" s="35"/>
      <c r="MCG690" s="35"/>
      <c r="MCH690" s="35"/>
      <c r="MCI690" s="35"/>
      <c r="MCJ690" s="35"/>
      <c r="MCK690" s="35"/>
      <c r="MCL690" s="35"/>
      <c r="MCM690" s="35"/>
      <c r="MCN690" s="35"/>
      <c r="MCO690" s="35"/>
      <c r="MCP690" s="35"/>
      <c r="MCQ690" s="35"/>
      <c r="MCR690" s="35"/>
      <c r="MCS690" s="35"/>
      <c r="MCT690" s="35"/>
      <c r="MCU690" s="35"/>
      <c r="MCV690" s="35"/>
      <c r="MCW690" s="35"/>
      <c r="MCX690" s="35"/>
      <c r="MCY690" s="35"/>
      <c r="MCZ690" s="35"/>
      <c r="MDA690" s="35"/>
      <c r="MDB690" s="35"/>
      <c r="MDC690" s="35"/>
      <c r="MDD690" s="35"/>
      <c r="MDE690" s="35"/>
      <c r="MDF690" s="35"/>
      <c r="MDG690" s="35"/>
      <c r="MDH690" s="35"/>
      <c r="MDI690" s="35"/>
      <c r="MDJ690" s="35"/>
      <c r="MDK690" s="35"/>
      <c r="MDL690" s="35"/>
      <c r="MDM690" s="35"/>
      <c r="MDN690" s="35"/>
      <c r="MDO690" s="35"/>
      <c r="MDP690" s="35"/>
      <c r="MDQ690" s="35"/>
      <c r="MDR690" s="35"/>
      <c r="MDS690" s="35"/>
      <c r="MDT690" s="35"/>
      <c r="MDU690" s="35"/>
      <c r="MDV690" s="35"/>
      <c r="MDW690" s="35"/>
      <c r="MDX690" s="35"/>
      <c r="MDY690" s="35"/>
      <c r="MDZ690" s="35"/>
      <c r="MEA690" s="35"/>
      <c r="MEB690" s="35"/>
      <c r="MEC690" s="35"/>
      <c r="MED690" s="35"/>
      <c r="MEE690" s="35"/>
      <c r="MEF690" s="35"/>
      <c r="MEG690" s="35"/>
      <c r="MEH690" s="35"/>
      <c r="MEI690" s="35"/>
      <c r="MEJ690" s="35"/>
      <c r="MEK690" s="35"/>
      <c r="MEL690" s="35"/>
      <c r="MEM690" s="35"/>
      <c r="MEN690" s="35"/>
      <c r="MEO690" s="35"/>
      <c r="MEP690" s="35"/>
      <c r="MEQ690" s="35"/>
      <c r="MER690" s="35"/>
      <c r="MES690" s="35"/>
      <c r="MET690" s="35"/>
      <c r="MEU690" s="35"/>
      <c r="MEV690" s="35"/>
      <c r="MEW690" s="35"/>
      <c r="MEX690" s="35"/>
      <c r="MEY690" s="35"/>
      <c r="MEZ690" s="35"/>
      <c r="MFA690" s="35"/>
      <c r="MFB690" s="35"/>
      <c r="MFC690" s="35"/>
      <c r="MFD690" s="35"/>
      <c r="MFE690" s="35"/>
      <c r="MFF690" s="35"/>
      <c r="MFG690" s="35"/>
      <c r="MFH690" s="35"/>
      <c r="MFI690" s="35"/>
      <c r="MFJ690" s="35"/>
      <c r="MFK690" s="35"/>
      <c r="MFL690" s="35"/>
      <c r="MFM690" s="35"/>
      <c r="MFN690" s="35"/>
      <c r="MFO690" s="35"/>
      <c r="MFP690" s="35"/>
      <c r="MFQ690" s="35"/>
      <c r="MFR690" s="35"/>
      <c r="MFS690" s="35"/>
      <c r="MFT690" s="35"/>
      <c r="MFU690" s="35"/>
      <c r="MFV690" s="35"/>
      <c r="MFW690" s="35"/>
      <c r="MFX690" s="35"/>
      <c r="MFY690" s="35"/>
      <c r="MFZ690" s="35"/>
      <c r="MGA690" s="35"/>
      <c r="MGB690" s="35"/>
      <c r="MGC690" s="35"/>
      <c r="MGD690" s="35"/>
      <c r="MGE690" s="35"/>
      <c r="MGF690" s="35"/>
      <c r="MGG690" s="35"/>
      <c r="MGH690" s="35"/>
      <c r="MGI690" s="35"/>
      <c r="MGJ690" s="35"/>
      <c r="MGK690" s="35"/>
      <c r="MGL690" s="35"/>
      <c r="MGM690" s="35"/>
      <c r="MGN690" s="35"/>
      <c r="MGO690" s="35"/>
      <c r="MGP690" s="35"/>
      <c r="MGQ690" s="35"/>
      <c r="MGR690" s="35"/>
      <c r="MGS690" s="35"/>
      <c r="MGT690" s="35"/>
      <c r="MGU690" s="35"/>
      <c r="MGV690" s="35"/>
      <c r="MGW690" s="35"/>
      <c r="MGX690" s="35"/>
      <c r="MGY690" s="35"/>
      <c r="MGZ690" s="35"/>
      <c r="MHA690" s="35"/>
      <c r="MHB690" s="35"/>
      <c r="MHC690" s="35"/>
      <c r="MHD690" s="35"/>
      <c r="MHE690" s="35"/>
      <c r="MHF690" s="35"/>
      <c r="MHG690" s="35"/>
      <c r="MHH690" s="35"/>
      <c r="MHI690" s="35"/>
      <c r="MHJ690" s="35"/>
      <c r="MHK690" s="35"/>
      <c r="MHL690" s="35"/>
      <c r="MHM690" s="35"/>
      <c r="MHN690" s="35"/>
      <c r="MHO690" s="35"/>
      <c r="MHP690" s="35"/>
      <c r="MHQ690" s="35"/>
      <c r="MHR690" s="35"/>
      <c r="MHS690" s="35"/>
      <c r="MHT690" s="35"/>
      <c r="MHU690" s="35"/>
      <c r="MHV690" s="35"/>
      <c r="MHW690" s="35"/>
      <c r="MHX690" s="35"/>
      <c r="MHY690" s="35"/>
      <c r="MHZ690" s="35"/>
      <c r="MIA690" s="35"/>
      <c r="MIB690" s="35"/>
      <c r="MIC690" s="35"/>
      <c r="MID690" s="35"/>
      <c r="MIE690" s="35"/>
      <c r="MIF690" s="35"/>
      <c r="MIG690" s="35"/>
      <c r="MIH690" s="35"/>
      <c r="MII690" s="35"/>
      <c r="MIJ690" s="35"/>
      <c r="MIK690" s="35"/>
      <c r="MIL690" s="35"/>
      <c r="MIM690" s="35"/>
      <c r="MIN690" s="35"/>
      <c r="MIO690" s="35"/>
      <c r="MIP690" s="35"/>
      <c r="MIQ690" s="35"/>
      <c r="MIR690" s="35"/>
      <c r="MIS690" s="35"/>
      <c r="MIT690" s="35"/>
      <c r="MIU690" s="35"/>
      <c r="MIV690" s="35"/>
      <c r="MIW690" s="35"/>
      <c r="MIX690" s="35"/>
      <c r="MIY690" s="35"/>
      <c r="MIZ690" s="35"/>
      <c r="MJA690" s="35"/>
      <c r="MJB690" s="35"/>
      <c r="MJC690" s="35"/>
      <c r="MJD690" s="35"/>
      <c r="MJE690" s="35"/>
      <c r="MJF690" s="35"/>
      <c r="MJG690" s="35"/>
      <c r="MJH690" s="35"/>
      <c r="MJI690" s="35"/>
      <c r="MJJ690" s="35"/>
      <c r="MJK690" s="35"/>
      <c r="MJL690" s="35"/>
      <c r="MJM690" s="35"/>
      <c r="MJN690" s="35"/>
      <c r="MJO690" s="35"/>
      <c r="MJP690" s="35"/>
      <c r="MJQ690" s="35"/>
      <c r="MJR690" s="35"/>
      <c r="MJS690" s="35"/>
      <c r="MJT690" s="35"/>
      <c r="MJU690" s="35"/>
      <c r="MJV690" s="35"/>
      <c r="MJW690" s="35"/>
      <c r="MJX690" s="35"/>
      <c r="MJY690" s="35"/>
      <c r="MJZ690" s="35"/>
      <c r="MKA690" s="35"/>
      <c r="MKB690" s="35"/>
      <c r="MKC690" s="35"/>
      <c r="MKD690" s="35"/>
      <c r="MKE690" s="35"/>
      <c r="MKF690" s="35"/>
      <c r="MKG690" s="35"/>
      <c r="MKH690" s="35"/>
      <c r="MKI690" s="35"/>
      <c r="MKJ690" s="35"/>
      <c r="MKK690" s="35"/>
      <c r="MKL690" s="35"/>
      <c r="MKM690" s="35"/>
      <c r="MKN690" s="35"/>
      <c r="MKO690" s="35"/>
      <c r="MKP690" s="35"/>
      <c r="MKQ690" s="35"/>
      <c r="MKR690" s="35"/>
      <c r="MKS690" s="35"/>
      <c r="MKT690" s="35"/>
      <c r="MKU690" s="35"/>
      <c r="MKV690" s="35"/>
      <c r="MKW690" s="35"/>
      <c r="MKX690" s="35"/>
      <c r="MKY690" s="35"/>
      <c r="MKZ690" s="35"/>
      <c r="MLA690" s="35"/>
      <c r="MLB690" s="35"/>
      <c r="MLC690" s="35"/>
      <c r="MLD690" s="35"/>
      <c r="MLE690" s="35"/>
      <c r="MLF690" s="35"/>
      <c r="MLG690" s="35"/>
      <c r="MLH690" s="35"/>
      <c r="MLI690" s="35"/>
      <c r="MLJ690" s="35"/>
      <c r="MLK690" s="35"/>
      <c r="MLL690" s="35"/>
      <c r="MLM690" s="35"/>
      <c r="MLN690" s="35"/>
      <c r="MLO690" s="35"/>
      <c r="MLP690" s="35"/>
      <c r="MLQ690" s="35"/>
      <c r="MLR690" s="35"/>
      <c r="MLS690" s="35"/>
      <c r="MLT690" s="35"/>
      <c r="MLU690" s="35"/>
      <c r="MLV690" s="35"/>
      <c r="MLW690" s="35"/>
      <c r="MLX690" s="35"/>
      <c r="MLY690" s="35"/>
      <c r="MLZ690" s="35"/>
      <c r="MMA690" s="35"/>
      <c r="MMB690" s="35"/>
      <c r="MMC690" s="35"/>
      <c r="MMD690" s="35"/>
      <c r="MME690" s="35"/>
      <c r="MMF690" s="35"/>
      <c r="MMG690" s="35"/>
      <c r="MMH690" s="35"/>
      <c r="MMI690" s="35"/>
      <c r="MMJ690" s="35"/>
      <c r="MMK690" s="35"/>
      <c r="MML690" s="35"/>
      <c r="MMM690" s="35"/>
      <c r="MMN690" s="35"/>
      <c r="MMO690" s="35"/>
      <c r="MMP690" s="35"/>
      <c r="MMQ690" s="35"/>
      <c r="MMR690" s="35"/>
      <c r="MMS690" s="35"/>
      <c r="MMT690" s="35"/>
      <c r="MMU690" s="35"/>
      <c r="MMV690" s="35"/>
      <c r="MMW690" s="35"/>
      <c r="MMX690" s="35"/>
      <c r="MMY690" s="35"/>
      <c r="MMZ690" s="35"/>
      <c r="MNA690" s="35"/>
      <c r="MNB690" s="35"/>
      <c r="MNC690" s="35"/>
      <c r="MND690" s="35"/>
      <c r="MNE690" s="35"/>
      <c r="MNF690" s="35"/>
      <c r="MNG690" s="35"/>
      <c r="MNH690" s="35"/>
      <c r="MNI690" s="35"/>
      <c r="MNJ690" s="35"/>
      <c r="MNK690" s="35"/>
      <c r="MNL690" s="35"/>
      <c r="MNM690" s="35"/>
      <c r="MNN690" s="35"/>
      <c r="MNO690" s="35"/>
      <c r="MNP690" s="35"/>
      <c r="MNQ690" s="35"/>
      <c r="MNR690" s="35"/>
      <c r="MNS690" s="35"/>
      <c r="MNT690" s="35"/>
      <c r="MNU690" s="35"/>
      <c r="MNV690" s="35"/>
      <c r="MNW690" s="35"/>
      <c r="MNX690" s="35"/>
      <c r="MNY690" s="35"/>
      <c r="MNZ690" s="35"/>
      <c r="MOA690" s="35"/>
      <c r="MOB690" s="35"/>
      <c r="MOC690" s="35"/>
      <c r="MOD690" s="35"/>
      <c r="MOE690" s="35"/>
      <c r="MOF690" s="35"/>
      <c r="MOG690" s="35"/>
      <c r="MOH690" s="35"/>
      <c r="MOI690" s="35"/>
      <c r="MOJ690" s="35"/>
      <c r="MOK690" s="35"/>
      <c r="MOL690" s="35"/>
      <c r="MOM690" s="35"/>
      <c r="MON690" s="35"/>
      <c r="MOO690" s="35"/>
      <c r="MOP690" s="35"/>
      <c r="MOQ690" s="35"/>
      <c r="MOR690" s="35"/>
      <c r="MOS690" s="35"/>
      <c r="MOT690" s="35"/>
      <c r="MOU690" s="35"/>
      <c r="MOV690" s="35"/>
      <c r="MOW690" s="35"/>
      <c r="MOX690" s="35"/>
      <c r="MOY690" s="35"/>
      <c r="MOZ690" s="35"/>
      <c r="MPA690" s="35"/>
      <c r="MPB690" s="35"/>
      <c r="MPC690" s="35"/>
      <c r="MPD690" s="35"/>
      <c r="MPE690" s="35"/>
      <c r="MPF690" s="35"/>
      <c r="MPG690" s="35"/>
      <c r="MPH690" s="35"/>
      <c r="MPI690" s="35"/>
      <c r="MPJ690" s="35"/>
      <c r="MPK690" s="35"/>
      <c r="MPL690" s="35"/>
      <c r="MPM690" s="35"/>
      <c r="MPN690" s="35"/>
      <c r="MPO690" s="35"/>
      <c r="MPP690" s="35"/>
      <c r="MPQ690" s="35"/>
      <c r="MPR690" s="35"/>
      <c r="MPS690" s="35"/>
      <c r="MPT690" s="35"/>
      <c r="MPU690" s="35"/>
      <c r="MPV690" s="35"/>
      <c r="MPW690" s="35"/>
      <c r="MPX690" s="35"/>
      <c r="MPY690" s="35"/>
      <c r="MPZ690" s="35"/>
      <c r="MQA690" s="35"/>
      <c r="MQB690" s="35"/>
      <c r="MQC690" s="35"/>
      <c r="MQD690" s="35"/>
      <c r="MQE690" s="35"/>
      <c r="MQF690" s="35"/>
      <c r="MQG690" s="35"/>
      <c r="MQH690" s="35"/>
      <c r="MQI690" s="35"/>
      <c r="MQJ690" s="35"/>
      <c r="MQK690" s="35"/>
      <c r="MQL690" s="35"/>
      <c r="MQM690" s="35"/>
      <c r="MQN690" s="35"/>
      <c r="MQO690" s="35"/>
      <c r="MQP690" s="35"/>
      <c r="MQQ690" s="35"/>
      <c r="MQR690" s="35"/>
      <c r="MQS690" s="35"/>
      <c r="MQT690" s="35"/>
      <c r="MQU690" s="35"/>
      <c r="MQV690" s="35"/>
      <c r="MQW690" s="35"/>
      <c r="MQX690" s="35"/>
      <c r="MQY690" s="35"/>
      <c r="MQZ690" s="35"/>
      <c r="MRA690" s="35"/>
      <c r="MRB690" s="35"/>
      <c r="MRC690" s="35"/>
      <c r="MRD690" s="35"/>
      <c r="MRE690" s="35"/>
      <c r="MRF690" s="35"/>
      <c r="MRG690" s="35"/>
      <c r="MRH690" s="35"/>
      <c r="MRI690" s="35"/>
      <c r="MRJ690" s="35"/>
      <c r="MRK690" s="35"/>
      <c r="MRL690" s="35"/>
      <c r="MRM690" s="35"/>
      <c r="MRN690" s="35"/>
      <c r="MRO690" s="35"/>
      <c r="MRP690" s="35"/>
      <c r="MRQ690" s="35"/>
      <c r="MRR690" s="35"/>
      <c r="MRS690" s="35"/>
      <c r="MRT690" s="35"/>
      <c r="MRU690" s="35"/>
      <c r="MRV690" s="35"/>
      <c r="MRW690" s="35"/>
      <c r="MRX690" s="35"/>
      <c r="MRY690" s="35"/>
      <c r="MRZ690" s="35"/>
      <c r="MSA690" s="35"/>
      <c r="MSB690" s="35"/>
      <c r="MSC690" s="35"/>
      <c r="MSD690" s="35"/>
      <c r="MSE690" s="35"/>
      <c r="MSF690" s="35"/>
      <c r="MSG690" s="35"/>
      <c r="MSH690" s="35"/>
      <c r="MSI690" s="35"/>
      <c r="MSJ690" s="35"/>
      <c r="MSK690" s="35"/>
      <c r="MSL690" s="35"/>
      <c r="MSM690" s="35"/>
      <c r="MSN690" s="35"/>
      <c r="MSO690" s="35"/>
      <c r="MSP690" s="35"/>
      <c r="MSQ690" s="35"/>
      <c r="MSR690" s="35"/>
      <c r="MSS690" s="35"/>
      <c r="MST690" s="35"/>
      <c r="MSU690" s="35"/>
      <c r="MSV690" s="35"/>
      <c r="MSW690" s="35"/>
      <c r="MSX690" s="35"/>
      <c r="MSY690" s="35"/>
      <c r="MSZ690" s="35"/>
      <c r="MTA690" s="35"/>
      <c r="MTB690" s="35"/>
      <c r="MTC690" s="35"/>
      <c r="MTD690" s="35"/>
      <c r="MTE690" s="35"/>
      <c r="MTF690" s="35"/>
      <c r="MTG690" s="35"/>
      <c r="MTH690" s="35"/>
      <c r="MTI690" s="35"/>
      <c r="MTJ690" s="35"/>
      <c r="MTK690" s="35"/>
      <c r="MTL690" s="35"/>
      <c r="MTM690" s="35"/>
      <c r="MTN690" s="35"/>
      <c r="MTO690" s="35"/>
      <c r="MTP690" s="35"/>
      <c r="MTQ690" s="35"/>
      <c r="MTR690" s="35"/>
      <c r="MTS690" s="35"/>
      <c r="MTT690" s="35"/>
      <c r="MTU690" s="35"/>
      <c r="MTV690" s="35"/>
      <c r="MTW690" s="35"/>
      <c r="MTX690" s="35"/>
      <c r="MTY690" s="35"/>
      <c r="MTZ690" s="35"/>
      <c r="MUA690" s="35"/>
      <c r="MUB690" s="35"/>
      <c r="MUC690" s="35"/>
      <c r="MUD690" s="35"/>
      <c r="MUE690" s="35"/>
      <c r="MUF690" s="35"/>
      <c r="MUG690" s="35"/>
      <c r="MUH690" s="35"/>
      <c r="MUI690" s="35"/>
      <c r="MUJ690" s="35"/>
      <c r="MUK690" s="35"/>
      <c r="MUL690" s="35"/>
      <c r="MUM690" s="35"/>
      <c r="MUN690" s="35"/>
      <c r="MUO690" s="35"/>
      <c r="MUP690" s="35"/>
      <c r="MUQ690" s="35"/>
      <c r="MUR690" s="35"/>
      <c r="MUS690" s="35"/>
      <c r="MUT690" s="35"/>
      <c r="MUU690" s="35"/>
      <c r="MUV690" s="35"/>
      <c r="MUW690" s="35"/>
      <c r="MUX690" s="35"/>
      <c r="MUY690" s="35"/>
      <c r="MUZ690" s="35"/>
      <c r="MVA690" s="35"/>
      <c r="MVB690" s="35"/>
      <c r="MVC690" s="35"/>
      <c r="MVD690" s="35"/>
      <c r="MVE690" s="35"/>
      <c r="MVF690" s="35"/>
      <c r="MVG690" s="35"/>
      <c r="MVH690" s="35"/>
      <c r="MVI690" s="35"/>
      <c r="MVJ690" s="35"/>
      <c r="MVK690" s="35"/>
      <c r="MVL690" s="35"/>
      <c r="MVM690" s="35"/>
      <c r="MVN690" s="35"/>
      <c r="MVO690" s="35"/>
      <c r="MVP690" s="35"/>
      <c r="MVQ690" s="35"/>
      <c r="MVR690" s="35"/>
      <c r="MVS690" s="35"/>
      <c r="MVT690" s="35"/>
      <c r="MVU690" s="35"/>
      <c r="MVV690" s="35"/>
      <c r="MVW690" s="35"/>
      <c r="MVX690" s="35"/>
      <c r="MVY690" s="35"/>
      <c r="MVZ690" s="35"/>
      <c r="MWA690" s="35"/>
      <c r="MWB690" s="35"/>
      <c r="MWC690" s="35"/>
      <c r="MWD690" s="35"/>
      <c r="MWE690" s="35"/>
      <c r="MWF690" s="35"/>
      <c r="MWG690" s="35"/>
      <c r="MWH690" s="35"/>
      <c r="MWI690" s="35"/>
      <c r="MWJ690" s="35"/>
      <c r="MWK690" s="35"/>
      <c r="MWL690" s="35"/>
      <c r="MWM690" s="35"/>
      <c r="MWN690" s="35"/>
      <c r="MWO690" s="35"/>
      <c r="MWP690" s="35"/>
      <c r="MWQ690" s="35"/>
      <c r="MWR690" s="35"/>
      <c r="MWS690" s="35"/>
      <c r="MWT690" s="35"/>
      <c r="MWU690" s="35"/>
      <c r="MWV690" s="35"/>
      <c r="MWW690" s="35"/>
      <c r="MWX690" s="35"/>
      <c r="MWY690" s="35"/>
      <c r="MWZ690" s="35"/>
      <c r="MXA690" s="35"/>
      <c r="MXB690" s="35"/>
      <c r="MXC690" s="35"/>
      <c r="MXD690" s="35"/>
      <c r="MXE690" s="35"/>
      <c r="MXF690" s="35"/>
      <c r="MXG690" s="35"/>
      <c r="MXH690" s="35"/>
      <c r="MXI690" s="35"/>
      <c r="MXJ690" s="35"/>
      <c r="MXK690" s="35"/>
      <c r="MXL690" s="35"/>
      <c r="MXM690" s="35"/>
      <c r="MXN690" s="35"/>
      <c r="MXO690" s="35"/>
      <c r="MXP690" s="35"/>
      <c r="MXQ690" s="35"/>
      <c r="MXR690" s="35"/>
      <c r="MXS690" s="35"/>
      <c r="MXT690" s="35"/>
      <c r="MXU690" s="35"/>
      <c r="MXV690" s="35"/>
      <c r="MXW690" s="35"/>
      <c r="MXX690" s="35"/>
      <c r="MXY690" s="35"/>
      <c r="MXZ690" s="35"/>
      <c r="MYA690" s="35"/>
      <c r="MYB690" s="35"/>
      <c r="MYC690" s="35"/>
      <c r="MYD690" s="35"/>
      <c r="MYE690" s="35"/>
      <c r="MYF690" s="35"/>
      <c r="MYG690" s="35"/>
      <c r="MYH690" s="35"/>
      <c r="MYI690" s="35"/>
      <c r="MYJ690" s="35"/>
      <c r="MYK690" s="35"/>
      <c r="MYL690" s="35"/>
      <c r="MYM690" s="35"/>
      <c r="MYN690" s="35"/>
      <c r="MYO690" s="35"/>
      <c r="MYP690" s="35"/>
      <c r="MYQ690" s="35"/>
      <c r="MYR690" s="35"/>
      <c r="MYS690" s="35"/>
      <c r="MYT690" s="35"/>
      <c r="MYU690" s="35"/>
      <c r="MYV690" s="35"/>
      <c r="MYW690" s="35"/>
      <c r="MYX690" s="35"/>
      <c r="MYY690" s="35"/>
      <c r="MYZ690" s="35"/>
      <c r="MZA690" s="35"/>
      <c r="MZB690" s="35"/>
      <c r="MZC690" s="35"/>
      <c r="MZD690" s="35"/>
      <c r="MZE690" s="35"/>
      <c r="MZF690" s="35"/>
      <c r="MZG690" s="35"/>
      <c r="MZH690" s="35"/>
      <c r="MZI690" s="35"/>
      <c r="MZJ690" s="35"/>
      <c r="MZK690" s="35"/>
      <c r="MZL690" s="35"/>
      <c r="MZM690" s="35"/>
      <c r="MZN690" s="35"/>
      <c r="MZO690" s="35"/>
      <c r="MZP690" s="35"/>
      <c r="MZQ690" s="35"/>
      <c r="MZR690" s="35"/>
      <c r="MZS690" s="35"/>
      <c r="MZT690" s="35"/>
      <c r="MZU690" s="35"/>
      <c r="MZV690" s="35"/>
      <c r="MZW690" s="35"/>
      <c r="MZX690" s="35"/>
      <c r="MZY690" s="35"/>
      <c r="MZZ690" s="35"/>
      <c r="NAA690" s="35"/>
      <c r="NAB690" s="35"/>
      <c r="NAC690" s="35"/>
      <c r="NAD690" s="35"/>
      <c r="NAE690" s="35"/>
      <c r="NAF690" s="35"/>
      <c r="NAG690" s="35"/>
      <c r="NAH690" s="35"/>
      <c r="NAI690" s="35"/>
      <c r="NAJ690" s="35"/>
      <c r="NAK690" s="35"/>
      <c r="NAL690" s="35"/>
      <c r="NAM690" s="35"/>
      <c r="NAN690" s="35"/>
      <c r="NAO690" s="35"/>
      <c r="NAP690" s="35"/>
      <c r="NAQ690" s="35"/>
      <c r="NAR690" s="35"/>
      <c r="NAS690" s="35"/>
      <c r="NAT690" s="35"/>
      <c r="NAU690" s="35"/>
      <c r="NAV690" s="35"/>
      <c r="NAW690" s="35"/>
      <c r="NAX690" s="35"/>
      <c r="NAY690" s="35"/>
      <c r="NAZ690" s="35"/>
      <c r="NBA690" s="35"/>
      <c r="NBB690" s="35"/>
      <c r="NBC690" s="35"/>
      <c r="NBD690" s="35"/>
      <c r="NBE690" s="35"/>
      <c r="NBF690" s="35"/>
      <c r="NBG690" s="35"/>
      <c r="NBH690" s="35"/>
      <c r="NBI690" s="35"/>
      <c r="NBJ690" s="35"/>
      <c r="NBK690" s="35"/>
      <c r="NBL690" s="35"/>
      <c r="NBM690" s="35"/>
      <c r="NBN690" s="35"/>
      <c r="NBO690" s="35"/>
      <c r="NBP690" s="35"/>
      <c r="NBQ690" s="35"/>
      <c r="NBR690" s="35"/>
      <c r="NBS690" s="35"/>
      <c r="NBT690" s="35"/>
      <c r="NBU690" s="35"/>
      <c r="NBV690" s="35"/>
      <c r="NBW690" s="35"/>
      <c r="NBX690" s="35"/>
      <c r="NBY690" s="35"/>
      <c r="NBZ690" s="35"/>
      <c r="NCA690" s="35"/>
      <c r="NCB690" s="35"/>
      <c r="NCC690" s="35"/>
      <c r="NCD690" s="35"/>
      <c r="NCE690" s="35"/>
      <c r="NCF690" s="35"/>
      <c r="NCG690" s="35"/>
      <c r="NCH690" s="35"/>
      <c r="NCI690" s="35"/>
      <c r="NCJ690" s="35"/>
      <c r="NCK690" s="35"/>
      <c r="NCL690" s="35"/>
      <c r="NCM690" s="35"/>
      <c r="NCN690" s="35"/>
      <c r="NCO690" s="35"/>
      <c r="NCP690" s="35"/>
      <c r="NCQ690" s="35"/>
      <c r="NCR690" s="35"/>
      <c r="NCS690" s="35"/>
      <c r="NCT690" s="35"/>
      <c r="NCU690" s="35"/>
      <c r="NCV690" s="35"/>
      <c r="NCW690" s="35"/>
      <c r="NCX690" s="35"/>
      <c r="NCY690" s="35"/>
      <c r="NCZ690" s="35"/>
      <c r="NDA690" s="35"/>
      <c r="NDB690" s="35"/>
      <c r="NDC690" s="35"/>
      <c r="NDD690" s="35"/>
      <c r="NDE690" s="35"/>
      <c r="NDF690" s="35"/>
      <c r="NDG690" s="35"/>
      <c r="NDH690" s="35"/>
      <c r="NDI690" s="35"/>
      <c r="NDJ690" s="35"/>
      <c r="NDK690" s="35"/>
      <c r="NDL690" s="35"/>
      <c r="NDM690" s="35"/>
      <c r="NDN690" s="35"/>
      <c r="NDO690" s="35"/>
      <c r="NDP690" s="35"/>
      <c r="NDQ690" s="35"/>
      <c r="NDR690" s="35"/>
      <c r="NDS690" s="35"/>
      <c r="NDT690" s="35"/>
      <c r="NDU690" s="35"/>
      <c r="NDV690" s="35"/>
      <c r="NDW690" s="35"/>
      <c r="NDX690" s="35"/>
      <c r="NDY690" s="35"/>
      <c r="NDZ690" s="35"/>
      <c r="NEA690" s="35"/>
      <c r="NEB690" s="35"/>
      <c r="NEC690" s="35"/>
      <c r="NED690" s="35"/>
      <c r="NEE690" s="35"/>
      <c r="NEF690" s="35"/>
      <c r="NEG690" s="35"/>
      <c r="NEH690" s="35"/>
      <c r="NEI690" s="35"/>
      <c r="NEJ690" s="35"/>
      <c r="NEK690" s="35"/>
      <c r="NEL690" s="35"/>
      <c r="NEM690" s="35"/>
      <c r="NEN690" s="35"/>
      <c r="NEO690" s="35"/>
      <c r="NEP690" s="35"/>
      <c r="NEQ690" s="35"/>
      <c r="NER690" s="35"/>
      <c r="NES690" s="35"/>
      <c r="NET690" s="35"/>
      <c r="NEU690" s="35"/>
      <c r="NEV690" s="35"/>
      <c r="NEW690" s="35"/>
      <c r="NEX690" s="35"/>
      <c r="NEY690" s="35"/>
      <c r="NEZ690" s="35"/>
      <c r="NFA690" s="35"/>
      <c r="NFB690" s="35"/>
      <c r="NFC690" s="35"/>
      <c r="NFD690" s="35"/>
      <c r="NFE690" s="35"/>
      <c r="NFF690" s="35"/>
      <c r="NFG690" s="35"/>
      <c r="NFH690" s="35"/>
      <c r="NFI690" s="35"/>
      <c r="NFJ690" s="35"/>
      <c r="NFK690" s="35"/>
      <c r="NFL690" s="35"/>
      <c r="NFM690" s="35"/>
      <c r="NFN690" s="35"/>
      <c r="NFO690" s="35"/>
      <c r="NFP690" s="35"/>
      <c r="NFQ690" s="35"/>
      <c r="NFR690" s="35"/>
      <c r="NFS690" s="35"/>
      <c r="NFT690" s="35"/>
      <c r="NFU690" s="35"/>
      <c r="NFV690" s="35"/>
      <c r="NFW690" s="35"/>
      <c r="NFX690" s="35"/>
      <c r="NFY690" s="35"/>
      <c r="NFZ690" s="35"/>
      <c r="NGA690" s="35"/>
      <c r="NGB690" s="35"/>
      <c r="NGC690" s="35"/>
      <c r="NGD690" s="35"/>
      <c r="NGE690" s="35"/>
      <c r="NGF690" s="35"/>
      <c r="NGG690" s="35"/>
      <c r="NGH690" s="35"/>
      <c r="NGI690" s="35"/>
      <c r="NGJ690" s="35"/>
      <c r="NGK690" s="35"/>
      <c r="NGL690" s="35"/>
      <c r="NGM690" s="35"/>
      <c r="NGN690" s="35"/>
      <c r="NGO690" s="35"/>
      <c r="NGP690" s="35"/>
      <c r="NGQ690" s="35"/>
      <c r="NGR690" s="35"/>
      <c r="NGS690" s="35"/>
      <c r="NGT690" s="35"/>
      <c r="NGU690" s="35"/>
      <c r="NGV690" s="35"/>
      <c r="NGW690" s="35"/>
      <c r="NGX690" s="35"/>
      <c r="NGY690" s="35"/>
      <c r="NGZ690" s="35"/>
      <c r="NHA690" s="35"/>
      <c r="NHB690" s="35"/>
      <c r="NHC690" s="35"/>
      <c r="NHD690" s="35"/>
      <c r="NHE690" s="35"/>
      <c r="NHF690" s="35"/>
      <c r="NHG690" s="35"/>
      <c r="NHH690" s="35"/>
      <c r="NHI690" s="35"/>
      <c r="NHJ690" s="35"/>
      <c r="NHK690" s="35"/>
      <c r="NHL690" s="35"/>
      <c r="NHM690" s="35"/>
      <c r="NHN690" s="35"/>
      <c r="NHO690" s="35"/>
      <c r="NHP690" s="35"/>
      <c r="NHQ690" s="35"/>
      <c r="NHR690" s="35"/>
      <c r="NHS690" s="35"/>
      <c r="NHT690" s="35"/>
      <c r="NHU690" s="35"/>
      <c r="NHV690" s="35"/>
      <c r="NHW690" s="35"/>
      <c r="NHX690" s="35"/>
      <c r="NHY690" s="35"/>
      <c r="NHZ690" s="35"/>
      <c r="NIA690" s="35"/>
      <c r="NIB690" s="35"/>
      <c r="NIC690" s="35"/>
      <c r="NID690" s="35"/>
      <c r="NIE690" s="35"/>
      <c r="NIF690" s="35"/>
      <c r="NIG690" s="35"/>
      <c r="NIH690" s="35"/>
      <c r="NII690" s="35"/>
      <c r="NIJ690" s="35"/>
      <c r="NIK690" s="35"/>
      <c r="NIL690" s="35"/>
      <c r="NIM690" s="35"/>
      <c r="NIN690" s="35"/>
      <c r="NIO690" s="35"/>
      <c r="NIP690" s="35"/>
      <c r="NIQ690" s="35"/>
      <c r="NIR690" s="35"/>
      <c r="NIS690" s="35"/>
      <c r="NIT690" s="35"/>
      <c r="NIU690" s="35"/>
      <c r="NIV690" s="35"/>
      <c r="NIW690" s="35"/>
      <c r="NIX690" s="35"/>
      <c r="NIY690" s="35"/>
      <c r="NIZ690" s="35"/>
      <c r="NJA690" s="35"/>
      <c r="NJB690" s="35"/>
      <c r="NJC690" s="35"/>
      <c r="NJD690" s="35"/>
      <c r="NJE690" s="35"/>
      <c r="NJF690" s="35"/>
      <c r="NJG690" s="35"/>
      <c r="NJH690" s="35"/>
      <c r="NJI690" s="35"/>
      <c r="NJJ690" s="35"/>
      <c r="NJK690" s="35"/>
      <c r="NJL690" s="35"/>
      <c r="NJM690" s="35"/>
      <c r="NJN690" s="35"/>
      <c r="NJO690" s="35"/>
      <c r="NJP690" s="35"/>
      <c r="NJQ690" s="35"/>
      <c r="NJR690" s="35"/>
      <c r="NJS690" s="35"/>
      <c r="NJT690" s="35"/>
      <c r="NJU690" s="35"/>
      <c r="NJV690" s="35"/>
      <c r="NJW690" s="35"/>
      <c r="NJX690" s="35"/>
      <c r="NJY690" s="35"/>
      <c r="NJZ690" s="35"/>
      <c r="NKA690" s="35"/>
      <c r="NKB690" s="35"/>
      <c r="NKC690" s="35"/>
      <c r="NKD690" s="35"/>
      <c r="NKE690" s="35"/>
      <c r="NKF690" s="35"/>
      <c r="NKG690" s="35"/>
      <c r="NKH690" s="35"/>
      <c r="NKI690" s="35"/>
      <c r="NKJ690" s="35"/>
      <c r="NKK690" s="35"/>
      <c r="NKL690" s="35"/>
      <c r="NKM690" s="35"/>
      <c r="NKN690" s="35"/>
      <c r="NKO690" s="35"/>
      <c r="NKP690" s="35"/>
      <c r="NKQ690" s="35"/>
      <c r="NKR690" s="35"/>
      <c r="NKS690" s="35"/>
      <c r="NKT690" s="35"/>
      <c r="NKU690" s="35"/>
      <c r="NKV690" s="35"/>
      <c r="NKW690" s="35"/>
      <c r="NKX690" s="35"/>
      <c r="NKY690" s="35"/>
      <c r="NKZ690" s="35"/>
      <c r="NLA690" s="35"/>
      <c r="NLB690" s="35"/>
      <c r="NLC690" s="35"/>
      <c r="NLD690" s="35"/>
      <c r="NLE690" s="35"/>
      <c r="NLF690" s="35"/>
      <c r="NLG690" s="35"/>
      <c r="NLH690" s="35"/>
      <c r="NLI690" s="35"/>
      <c r="NLJ690" s="35"/>
      <c r="NLK690" s="35"/>
      <c r="NLL690" s="35"/>
      <c r="NLM690" s="35"/>
      <c r="NLN690" s="35"/>
      <c r="NLO690" s="35"/>
      <c r="NLP690" s="35"/>
      <c r="NLQ690" s="35"/>
      <c r="NLR690" s="35"/>
      <c r="NLS690" s="35"/>
      <c r="NLT690" s="35"/>
      <c r="NLU690" s="35"/>
      <c r="NLV690" s="35"/>
      <c r="NLW690" s="35"/>
      <c r="NLX690" s="35"/>
      <c r="NLY690" s="35"/>
      <c r="NLZ690" s="35"/>
      <c r="NMA690" s="35"/>
      <c r="NMB690" s="35"/>
      <c r="NMC690" s="35"/>
      <c r="NMD690" s="35"/>
      <c r="NME690" s="35"/>
      <c r="NMF690" s="35"/>
      <c r="NMG690" s="35"/>
      <c r="NMH690" s="35"/>
      <c r="NMI690" s="35"/>
      <c r="NMJ690" s="35"/>
      <c r="NMK690" s="35"/>
      <c r="NML690" s="35"/>
      <c r="NMM690" s="35"/>
      <c r="NMN690" s="35"/>
      <c r="NMO690" s="35"/>
      <c r="NMP690" s="35"/>
      <c r="NMQ690" s="35"/>
      <c r="NMR690" s="35"/>
      <c r="NMS690" s="35"/>
      <c r="NMT690" s="35"/>
      <c r="NMU690" s="35"/>
      <c r="NMV690" s="35"/>
      <c r="NMW690" s="35"/>
      <c r="NMX690" s="35"/>
      <c r="NMY690" s="35"/>
      <c r="NMZ690" s="35"/>
      <c r="NNA690" s="35"/>
      <c r="NNB690" s="35"/>
      <c r="NNC690" s="35"/>
      <c r="NND690" s="35"/>
      <c r="NNE690" s="35"/>
      <c r="NNF690" s="35"/>
      <c r="NNG690" s="35"/>
      <c r="NNH690" s="35"/>
      <c r="NNI690" s="35"/>
      <c r="NNJ690" s="35"/>
      <c r="NNK690" s="35"/>
      <c r="NNL690" s="35"/>
      <c r="NNM690" s="35"/>
      <c r="NNN690" s="35"/>
      <c r="NNO690" s="35"/>
      <c r="NNP690" s="35"/>
      <c r="NNQ690" s="35"/>
      <c r="NNR690" s="35"/>
      <c r="NNS690" s="35"/>
      <c r="NNT690" s="35"/>
      <c r="NNU690" s="35"/>
      <c r="NNV690" s="35"/>
      <c r="NNW690" s="35"/>
      <c r="NNX690" s="35"/>
      <c r="NNY690" s="35"/>
      <c r="NNZ690" s="35"/>
      <c r="NOA690" s="35"/>
      <c r="NOB690" s="35"/>
      <c r="NOC690" s="35"/>
      <c r="NOD690" s="35"/>
      <c r="NOE690" s="35"/>
      <c r="NOF690" s="35"/>
      <c r="NOG690" s="35"/>
      <c r="NOH690" s="35"/>
      <c r="NOI690" s="35"/>
      <c r="NOJ690" s="35"/>
      <c r="NOK690" s="35"/>
      <c r="NOL690" s="35"/>
      <c r="NOM690" s="35"/>
      <c r="NON690" s="35"/>
      <c r="NOO690" s="35"/>
      <c r="NOP690" s="35"/>
      <c r="NOQ690" s="35"/>
      <c r="NOR690" s="35"/>
      <c r="NOS690" s="35"/>
      <c r="NOT690" s="35"/>
      <c r="NOU690" s="35"/>
      <c r="NOV690" s="35"/>
      <c r="NOW690" s="35"/>
      <c r="NOX690" s="35"/>
      <c r="NOY690" s="35"/>
      <c r="NOZ690" s="35"/>
      <c r="NPA690" s="35"/>
      <c r="NPB690" s="35"/>
      <c r="NPC690" s="35"/>
      <c r="NPD690" s="35"/>
      <c r="NPE690" s="35"/>
      <c r="NPF690" s="35"/>
      <c r="NPG690" s="35"/>
      <c r="NPH690" s="35"/>
      <c r="NPI690" s="35"/>
      <c r="NPJ690" s="35"/>
      <c r="NPK690" s="35"/>
      <c r="NPL690" s="35"/>
      <c r="NPM690" s="35"/>
      <c r="NPN690" s="35"/>
      <c r="NPO690" s="35"/>
      <c r="NPP690" s="35"/>
      <c r="NPQ690" s="35"/>
      <c r="NPR690" s="35"/>
      <c r="NPS690" s="35"/>
      <c r="NPT690" s="35"/>
      <c r="NPU690" s="35"/>
      <c r="NPV690" s="35"/>
      <c r="NPW690" s="35"/>
      <c r="NPX690" s="35"/>
      <c r="NPY690" s="35"/>
      <c r="NPZ690" s="35"/>
      <c r="NQA690" s="35"/>
      <c r="NQB690" s="35"/>
      <c r="NQC690" s="35"/>
      <c r="NQD690" s="35"/>
      <c r="NQE690" s="35"/>
      <c r="NQF690" s="35"/>
      <c r="NQG690" s="35"/>
      <c r="NQH690" s="35"/>
      <c r="NQI690" s="35"/>
      <c r="NQJ690" s="35"/>
      <c r="NQK690" s="35"/>
      <c r="NQL690" s="35"/>
      <c r="NQM690" s="35"/>
      <c r="NQN690" s="35"/>
      <c r="NQO690" s="35"/>
      <c r="NQP690" s="35"/>
      <c r="NQQ690" s="35"/>
      <c r="NQR690" s="35"/>
      <c r="NQS690" s="35"/>
      <c r="NQT690" s="35"/>
      <c r="NQU690" s="35"/>
      <c r="NQV690" s="35"/>
      <c r="NQW690" s="35"/>
      <c r="NQX690" s="35"/>
      <c r="NQY690" s="35"/>
      <c r="NQZ690" s="35"/>
      <c r="NRA690" s="35"/>
      <c r="NRB690" s="35"/>
      <c r="NRC690" s="35"/>
      <c r="NRD690" s="35"/>
      <c r="NRE690" s="35"/>
      <c r="NRF690" s="35"/>
      <c r="NRG690" s="35"/>
      <c r="NRH690" s="35"/>
      <c r="NRI690" s="35"/>
      <c r="NRJ690" s="35"/>
      <c r="NRK690" s="35"/>
      <c r="NRL690" s="35"/>
      <c r="NRM690" s="35"/>
      <c r="NRN690" s="35"/>
      <c r="NRO690" s="35"/>
      <c r="NRP690" s="35"/>
      <c r="NRQ690" s="35"/>
      <c r="NRR690" s="35"/>
      <c r="NRS690" s="35"/>
      <c r="NRT690" s="35"/>
      <c r="NRU690" s="35"/>
      <c r="NRV690" s="35"/>
      <c r="NRW690" s="35"/>
      <c r="NRX690" s="35"/>
      <c r="NRY690" s="35"/>
      <c r="NRZ690" s="35"/>
      <c r="NSA690" s="35"/>
      <c r="NSB690" s="35"/>
      <c r="NSC690" s="35"/>
      <c r="NSD690" s="35"/>
      <c r="NSE690" s="35"/>
      <c r="NSF690" s="35"/>
      <c r="NSG690" s="35"/>
      <c r="NSH690" s="35"/>
      <c r="NSI690" s="35"/>
      <c r="NSJ690" s="35"/>
      <c r="NSK690" s="35"/>
      <c r="NSL690" s="35"/>
      <c r="NSM690" s="35"/>
      <c r="NSN690" s="35"/>
      <c r="NSO690" s="35"/>
      <c r="NSP690" s="35"/>
      <c r="NSQ690" s="35"/>
      <c r="NSR690" s="35"/>
      <c r="NSS690" s="35"/>
      <c r="NST690" s="35"/>
      <c r="NSU690" s="35"/>
      <c r="NSV690" s="35"/>
      <c r="NSW690" s="35"/>
      <c r="NSX690" s="35"/>
      <c r="NSY690" s="35"/>
      <c r="NSZ690" s="35"/>
      <c r="NTA690" s="35"/>
      <c r="NTB690" s="35"/>
      <c r="NTC690" s="35"/>
      <c r="NTD690" s="35"/>
      <c r="NTE690" s="35"/>
      <c r="NTF690" s="35"/>
      <c r="NTG690" s="35"/>
      <c r="NTH690" s="35"/>
      <c r="NTI690" s="35"/>
      <c r="NTJ690" s="35"/>
      <c r="NTK690" s="35"/>
      <c r="NTL690" s="35"/>
      <c r="NTM690" s="35"/>
      <c r="NTN690" s="35"/>
      <c r="NTO690" s="35"/>
      <c r="NTP690" s="35"/>
      <c r="NTQ690" s="35"/>
      <c r="NTR690" s="35"/>
      <c r="NTS690" s="35"/>
      <c r="NTT690" s="35"/>
      <c r="NTU690" s="35"/>
      <c r="NTV690" s="35"/>
      <c r="NTW690" s="35"/>
      <c r="NTX690" s="35"/>
      <c r="NTY690" s="35"/>
      <c r="NTZ690" s="35"/>
      <c r="NUA690" s="35"/>
      <c r="NUB690" s="35"/>
      <c r="NUC690" s="35"/>
      <c r="NUD690" s="35"/>
      <c r="NUE690" s="35"/>
      <c r="NUF690" s="35"/>
      <c r="NUG690" s="35"/>
      <c r="NUH690" s="35"/>
      <c r="NUI690" s="35"/>
      <c r="NUJ690" s="35"/>
      <c r="NUK690" s="35"/>
      <c r="NUL690" s="35"/>
      <c r="NUM690" s="35"/>
      <c r="NUN690" s="35"/>
      <c r="NUO690" s="35"/>
      <c r="NUP690" s="35"/>
      <c r="NUQ690" s="35"/>
      <c r="NUR690" s="35"/>
      <c r="NUS690" s="35"/>
      <c r="NUT690" s="35"/>
      <c r="NUU690" s="35"/>
      <c r="NUV690" s="35"/>
      <c r="NUW690" s="35"/>
      <c r="NUX690" s="35"/>
      <c r="NUY690" s="35"/>
      <c r="NUZ690" s="35"/>
      <c r="NVA690" s="35"/>
      <c r="NVB690" s="35"/>
      <c r="NVC690" s="35"/>
      <c r="NVD690" s="35"/>
      <c r="NVE690" s="35"/>
      <c r="NVF690" s="35"/>
      <c r="NVG690" s="35"/>
      <c r="NVH690" s="35"/>
      <c r="NVI690" s="35"/>
      <c r="NVJ690" s="35"/>
      <c r="NVK690" s="35"/>
      <c r="NVL690" s="35"/>
      <c r="NVM690" s="35"/>
      <c r="NVN690" s="35"/>
      <c r="NVO690" s="35"/>
      <c r="NVP690" s="35"/>
      <c r="NVQ690" s="35"/>
      <c r="NVR690" s="35"/>
      <c r="NVS690" s="35"/>
      <c r="NVT690" s="35"/>
      <c r="NVU690" s="35"/>
      <c r="NVV690" s="35"/>
      <c r="NVW690" s="35"/>
      <c r="NVX690" s="35"/>
      <c r="NVY690" s="35"/>
      <c r="NVZ690" s="35"/>
      <c r="NWA690" s="35"/>
      <c r="NWB690" s="35"/>
      <c r="NWC690" s="35"/>
      <c r="NWD690" s="35"/>
      <c r="NWE690" s="35"/>
      <c r="NWF690" s="35"/>
      <c r="NWG690" s="35"/>
      <c r="NWH690" s="35"/>
      <c r="NWI690" s="35"/>
      <c r="NWJ690" s="35"/>
      <c r="NWK690" s="35"/>
      <c r="NWL690" s="35"/>
      <c r="NWM690" s="35"/>
      <c r="NWN690" s="35"/>
      <c r="NWO690" s="35"/>
      <c r="NWP690" s="35"/>
      <c r="NWQ690" s="35"/>
      <c r="NWR690" s="35"/>
      <c r="NWS690" s="35"/>
      <c r="NWT690" s="35"/>
      <c r="NWU690" s="35"/>
      <c r="NWV690" s="35"/>
      <c r="NWW690" s="35"/>
      <c r="NWX690" s="35"/>
      <c r="NWY690" s="35"/>
      <c r="NWZ690" s="35"/>
      <c r="NXA690" s="35"/>
      <c r="NXB690" s="35"/>
      <c r="NXC690" s="35"/>
      <c r="NXD690" s="35"/>
      <c r="NXE690" s="35"/>
      <c r="NXF690" s="35"/>
      <c r="NXG690" s="35"/>
      <c r="NXH690" s="35"/>
      <c r="NXI690" s="35"/>
      <c r="NXJ690" s="35"/>
      <c r="NXK690" s="35"/>
      <c r="NXL690" s="35"/>
      <c r="NXM690" s="35"/>
      <c r="NXN690" s="35"/>
      <c r="NXO690" s="35"/>
      <c r="NXP690" s="35"/>
      <c r="NXQ690" s="35"/>
      <c r="NXR690" s="35"/>
      <c r="NXS690" s="35"/>
      <c r="NXT690" s="35"/>
      <c r="NXU690" s="35"/>
      <c r="NXV690" s="35"/>
      <c r="NXW690" s="35"/>
      <c r="NXX690" s="35"/>
      <c r="NXY690" s="35"/>
      <c r="NXZ690" s="35"/>
      <c r="NYA690" s="35"/>
      <c r="NYB690" s="35"/>
      <c r="NYC690" s="35"/>
      <c r="NYD690" s="35"/>
      <c r="NYE690" s="35"/>
      <c r="NYF690" s="35"/>
      <c r="NYG690" s="35"/>
      <c r="NYH690" s="35"/>
      <c r="NYI690" s="35"/>
      <c r="NYJ690" s="35"/>
      <c r="NYK690" s="35"/>
      <c r="NYL690" s="35"/>
      <c r="NYM690" s="35"/>
      <c r="NYN690" s="35"/>
      <c r="NYO690" s="35"/>
      <c r="NYP690" s="35"/>
      <c r="NYQ690" s="35"/>
      <c r="NYR690" s="35"/>
      <c r="NYS690" s="35"/>
      <c r="NYT690" s="35"/>
      <c r="NYU690" s="35"/>
      <c r="NYV690" s="35"/>
      <c r="NYW690" s="35"/>
      <c r="NYX690" s="35"/>
      <c r="NYY690" s="35"/>
      <c r="NYZ690" s="35"/>
      <c r="NZA690" s="35"/>
      <c r="NZB690" s="35"/>
      <c r="NZC690" s="35"/>
      <c r="NZD690" s="35"/>
      <c r="NZE690" s="35"/>
      <c r="NZF690" s="35"/>
      <c r="NZG690" s="35"/>
      <c r="NZH690" s="35"/>
      <c r="NZI690" s="35"/>
      <c r="NZJ690" s="35"/>
      <c r="NZK690" s="35"/>
      <c r="NZL690" s="35"/>
      <c r="NZM690" s="35"/>
      <c r="NZN690" s="35"/>
      <c r="NZO690" s="35"/>
      <c r="NZP690" s="35"/>
      <c r="NZQ690" s="35"/>
      <c r="NZR690" s="35"/>
      <c r="NZS690" s="35"/>
      <c r="NZT690" s="35"/>
      <c r="NZU690" s="35"/>
      <c r="NZV690" s="35"/>
      <c r="NZW690" s="35"/>
      <c r="NZX690" s="35"/>
      <c r="NZY690" s="35"/>
      <c r="NZZ690" s="35"/>
      <c r="OAA690" s="35"/>
      <c r="OAB690" s="35"/>
      <c r="OAC690" s="35"/>
      <c r="OAD690" s="35"/>
      <c r="OAE690" s="35"/>
      <c r="OAF690" s="35"/>
      <c r="OAG690" s="35"/>
      <c r="OAH690" s="35"/>
      <c r="OAI690" s="35"/>
      <c r="OAJ690" s="35"/>
      <c r="OAK690" s="35"/>
      <c r="OAL690" s="35"/>
      <c r="OAM690" s="35"/>
      <c r="OAN690" s="35"/>
      <c r="OAO690" s="35"/>
      <c r="OAP690" s="35"/>
      <c r="OAQ690" s="35"/>
      <c r="OAR690" s="35"/>
      <c r="OAS690" s="35"/>
      <c r="OAT690" s="35"/>
      <c r="OAU690" s="35"/>
      <c r="OAV690" s="35"/>
      <c r="OAW690" s="35"/>
      <c r="OAX690" s="35"/>
      <c r="OAY690" s="35"/>
      <c r="OAZ690" s="35"/>
      <c r="OBA690" s="35"/>
      <c r="OBB690" s="35"/>
      <c r="OBC690" s="35"/>
      <c r="OBD690" s="35"/>
      <c r="OBE690" s="35"/>
      <c r="OBF690" s="35"/>
      <c r="OBG690" s="35"/>
      <c r="OBH690" s="35"/>
      <c r="OBI690" s="35"/>
      <c r="OBJ690" s="35"/>
      <c r="OBK690" s="35"/>
      <c r="OBL690" s="35"/>
      <c r="OBM690" s="35"/>
      <c r="OBN690" s="35"/>
      <c r="OBO690" s="35"/>
      <c r="OBP690" s="35"/>
      <c r="OBQ690" s="35"/>
      <c r="OBR690" s="35"/>
      <c r="OBS690" s="35"/>
      <c r="OBT690" s="35"/>
      <c r="OBU690" s="35"/>
      <c r="OBV690" s="35"/>
      <c r="OBW690" s="35"/>
      <c r="OBX690" s="35"/>
      <c r="OBY690" s="35"/>
      <c r="OBZ690" s="35"/>
      <c r="OCA690" s="35"/>
      <c r="OCB690" s="35"/>
      <c r="OCC690" s="35"/>
      <c r="OCD690" s="35"/>
      <c r="OCE690" s="35"/>
      <c r="OCF690" s="35"/>
      <c r="OCG690" s="35"/>
      <c r="OCH690" s="35"/>
      <c r="OCI690" s="35"/>
      <c r="OCJ690" s="35"/>
      <c r="OCK690" s="35"/>
      <c r="OCL690" s="35"/>
      <c r="OCM690" s="35"/>
      <c r="OCN690" s="35"/>
      <c r="OCO690" s="35"/>
      <c r="OCP690" s="35"/>
      <c r="OCQ690" s="35"/>
      <c r="OCR690" s="35"/>
      <c r="OCS690" s="35"/>
      <c r="OCT690" s="35"/>
      <c r="OCU690" s="35"/>
      <c r="OCV690" s="35"/>
      <c r="OCW690" s="35"/>
      <c r="OCX690" s="35"/>
      <c r="OCY690" s="35"/>
      <c r="OCZ690" s="35"/>
      <c r="ODA690" s="35"/>
      <c r="ODB690" s="35"/>
      <c r="ODC690" s="35"/>
      <c r="ODD690" s="35"/>
      <c r="ODE690" s="35"/>
      <c r="ODF690" s="35"/>
      <c r="ODG690" s="35"/>
      <c r="ODH690" s="35"/>
      <c r="ODI690" s="35"/>
      <c r="ODJ690" s="35"/>
      <c r="ODK690" s="35"/>
      <c r="ODL690" s="35"/>
      <c r="ODM690" s="35"/>
      <c r="ODN690" s="35"/>
      <c r="ODO690" s="35"/>
      <c r="ODP690" s="35"/>
      <c r="ODQ690" s="35"/>
      <c r="ODR690" s="35"/>
      <c r="ODS690" s="35"/>
      <c r="ODT690" s="35"/>
      <c r="ODU690" s="35"/>
      <c r="ODV690" s="35"/>
      <c r="ODW690" s="35"/>
      <c r="ODX690" s="35"/>
      <c r="ODY690" s="35"/>
      <c r="ODZ690" s="35"/>
      <c r="OEA690" s="35"/>
      <c r="OEB690" s="35"/>
      <c r="OEC690" s="35"/>
      <c r="OED690" s="35"/>
      <c r="OEE690" s="35"/>
      <c r="OEF690" s="35"/>
      <c r="OEG690" s="35"/>
      <c r="OEH690" s="35"/>
      <c r="OEI690" s="35"/>
      <c r="OEJ690" s="35"/>
      <c r="OEK690" s="35"/>
      <c r="OEL690" s="35"/>
      <c r="OEM690" s="35"/>
      <c r="OEN690" s="35"/>
      <c r="OEO690" s="35"/>
      <c r="OEP690" s="35"/>
      <c r="OEQ690" s="35"/>
      <c r="OER690" s="35"/>
      <c r="OES690" s="35"/>
      <c r="OET690" s="35"/>
      <c r="OEU690" s="35"/>
      <c r="OEV690" s="35"/>
      <c r="OEW690" s="35"/>
      <c r="OEX690" s="35"/>
      <c r="OEY690" s="35"/>
      <c r="OEZ690" s="35"/>
      <c r="OFA690" s="35"/>
      <c r="OFB690" s="35"/>
      <c r="OFC690" s="35"/>
      <c r="OFD690" s="35"/>
      <c r="OFE690" s="35"/>
      <c r="OFF690" s="35"/>
      <c r="OFG690" s="35"/>
      <c r="OFH690" s="35"/>
      <c r="OFI690" s="35"/>
      <c r="OFJ690" s="35"/>
      <c r="OFK690" s="35"/>
      <c r="OFL690" s="35"/>
      <c r="OFM690" s="35"/>
      <c r="OFN690" s="35"/>
      <c r="OFO690" s="35"/>
      <c r="OFP690" s="35"/>
      <c r="OFQ690" s="35"/>
      <c r="OFR690" s="35"/>
      <c r="OFS690" s="35"/>
      <c r="OFT690" s="35"/>
      <c r="OFU690" s="35"/>
      <c r="OFV690" s="35"/>
      <c r="OFW690" s="35"/>
      <c r="OFX690" s="35"/>
      <c r="OFY690" s="35"/>
      <c r="OFZ690" s="35"/>
      <c r="OGA690" s="35"/>
      <c r="OGB690" s="35"/>
      <c r="OGC690" s="35"/>
      <c r="OGD690" s="35"/>
      <c r="OGE690" s="35"/>
      <c r="OGF690" s="35"/>
      <c r="OGG690" s="35"/>
      <c r="OGH690" s="35"/>
      <c r="OGI690" s="35"/>
      <c r="OGJ690" s="35"/>
      <c r="OGK690" s="35"/>
      <c r="OGL690" s="35"/>
      <c r="OGM690" s="35"/>
      <c r="OGN690" s="35"/>
      <c r="OGO690" s="35"/>
      <c r="OGP690" s="35"/>
      <c r="OGQ690" s="35"/>
      <c r="OGR690" s="35"/>
      <c r="OGS690" s="35"/>
      <c r="OGT690" s="35"/>
      <c r="OGU690" s="35"/>
      <c r="OGV690" s="35"/>
      <c r="OGW690" s="35"/>
      <c r="OGX690" s="35"/>
      <c r="OGY690" s="35"/>
      <c r="OGZ690" s="35"/>
      <c r="OHA690" s="35"/>
      <c r="OHB690" s="35"/>
      <c r="OHC690" s="35"/>
      <c r="OHD690" s="35"/>
      <c r="OHE690" s="35"/>
      <c r="OHF690" s="35"/>
      <c r="OHG690" s="35"/>
      <c r="OHH690" s="35"/>
      <c r="OHI690" s="35"/>
      <c r="OHJ690" s="35"/>
      <c r="OHK690" s="35"/>
      <c r="OHL690" s="35"/>
      <c r="OHM690" s="35"/>
      <c r="OHN690" s="35"/>
      <c r="OHO690" s="35"/>
      <c r="OHP690" s="35"/>
      <c r="OHQ690" s="35"/>
      <c r="OHR690" s="35"/>
      <c r="OHS690" s="35"/>
      <c r="OHT690" s="35"/>
      <c r="OHU690" s="35"/>
      <c r="OHV690" s="35"/>
      <c r="OHW690" s="35"/>
      <c r="OHX690" s="35"/>
      <c r="OHY690" s="35"/>
      <c r="OHZ690" s="35"/>
      <c r="OIA690" s="35"/>
      <c r="OIB690" s="35"/>
      <c r="OIC690" s="35"/>
      <c r="OID690" s="35"/>
      <c r="OIE690" s="35"/>
      <c r="OIF690" s="35"/>
      <c r="OIG690" s="35"/>
      <c r="OIH690" s="35"/>
      <c r="OII690" s="35"/>
      <c r="OIJ690" s="35"/>
      <c r="OIK690" s="35"/>
      <c r="OIL690" s="35"/>
      <c r="OIM690" s="35"/>
      <c r="OIN690" s="35"/>
      <c r="OIO690" s="35"/>
      <c r="OIP690" s="35"/>
      <c r="OIQ690" s="35"/>
      <c r="OIR690" s="35"/>
      <c r="OIS690" s="35"/>
      <c r="OIT690" s="35"/>
      <c r="OIU690" s="35"/>
      <c r="OIV690" s="35"/>
      <c r="OIW690" s="35"/>
      <c r="OIX690" s="35"/>
      <c r="OIY690" s="35"/>
      <c r="OIZ690" s="35"/>
      <c r="OJA690" s="35"/>
      <c r="OJB690" s="35"/>
      <c r="OJC690" s="35"/>
      <c r="OJD690" s="35"/>
      <c r="OJE690" s="35"/>
      <c r="OJF690" s="35"/>
      <c r="OJG690" s="35"/>
      <c r="OJH690" s="35"/>
      <c r="OJI690" s="35"/>
      <c r="OJJ690" s="35"/>
      <c r="OJK690" s="35"/>
      <c r="OJL690" s="35"/>
      <c r="OJM690" s="35"/>
      <c r="OJN690" s="35"/>
      <c r="OJO690" s="35"/>
      <c r="OJP690" s="35"/>
      <c r="OJQ690" s="35"/>
      <c r="OJR690" s="35"/>
      <c r="OJS690" s="35"/>
      <c r="OJT690" s="35"/>
      <c r="OJU690" s="35"/>
      <c r="OJV690" s="35"/>
      <c r="OJW690" s="35"/>
      <c r="OJX690" s="35"/>
      <c r="OJY690" s="35"/>
      <c r="OJZ690" s="35"/>
      <c r="OKA690" s="35"/>
      <c r="OKB690" s="35"/>
      <c r="OKC690" s="35"/>
      <c r="OKD690" s="35"/>
      <c r="OKE690" s="35"/>
      <c r="OKF690" s="35"/>
      <c r="OKG690" s="35"/>
      <c r="OKH690" s="35"/>
      <c r="OKI690" s="35"/>
      <c r="OKJ690" s="35"/>
      <c r="OKK690" s="35"/>
      <c r="OKL690" s="35"/>
      <c r="OKM690" s="35"/>
      <c r="OKN690" s="35"/>
      <c r="OKO690" s="35"/>
      <c r="OKP690" s="35"/>
      <c r="OKQ690" s="35"/>
      <c r="OKR690" s="35"/>
      <c r="OKS690" s="35"/>
      <c r="OKT690" s="35"/>
      <c r="OKU690" s="35"/>
      <c r="OKV690" s="35"/>
      <c r="OKW690" s="35"/>
      <c r="OKX690" s="35"/>
      <c r="OKY690" s="35"/>
      <c r="OKZ690" s="35"/>
      <c r="OLA690" s="35"/>
      <c r="OLB690" s="35"/>
      <c r="OLC690" s="35"/>
      <c r="OLD690" s="35"/>
      <c r="OLE690" s="35"/>
      <c r="OLF690" s="35"/>
      <c r="OLG690" s="35"/>
      <c r="OLH690" s="35"/>
      <c r="OLI690" s="35"/>
      <c r="OLJ690" s="35"/>
      <c r="OLK690" s="35"/>
      <c r="OLL690" s="35"/>
      <c r="OLM690" s="35"/>
      <c r="OLN690" s="35"/>
      <c r="OLO690" s="35"/>
      <c r="OLP690" s="35"/>
      <c r="OLQ690" s="35"/>
      <c r="OLR690" s="35"/>
      <c r="OLS690" s="35"/>
      <c r="OLT690" s="35"/>
      <c r="OLU690" s="35"/>
      <c r="OLV690" s="35"/>
      <c r="OLW690" s="35"/>
      <c r="OLX690" s="35"/>
      <c r="OLY690" s="35"/>
      <c r="OLZ690" s="35"/>
      <c r="OMA690" s="35"/>
      <c r="OMB690" s="35"/>
      <c r="OMC690" s="35"/>
      <c r="OMD690" s="35"/>
      <c r="OME690" s="35"/>
      <c r="OMF690" s="35"/>
      <c r="OMG690" s="35"/>
      <c r="OMH690" s="35"/>
      <c r="OMI690" s="35"/>
      <c r="OMJ690" s="35"/>
      <c r="OMK690" s="35"/>
      <c r="OML690" s="35"/>
      <c r="OMM690" s="35"/>
      <c r="OMN690" s="35"/>
      <c r="OMO690" s="35"/>
      <c r="OMP690" s="35"/>
      <c r="OMQ690" s="35"/>
      <c r="OMR690" s="35"/>
      <c r="OMS690" s="35"/>
      <c r="OMT690" s="35"/>
      <c r="OMU690" s="35"/>
      <c r="OMV690" s="35"/>
      <c r="OMW690" s="35"/>
      <c r="OMX690" s="35"/>
      <c r="OMY690" s="35"/>
      <c r="OMZ690" s="35"/>
      <c r="ONA690" s="35"/>
      <c r="ONB690" s="35"/>
      <c r="ONC690" s="35"/>
      <c r="OND690" s="35"/>
      <c r="ONE690" s="35"/>
      <c r="ONF690" s="35"/>
      <c r="ONG690" s="35"/>
      <c r="ONH690" s="35"/>
      <c r="ONI690" s="35"/>
      <c r="ONJ690" s="35"/>
      <c r="ONK690" s="35"/>
      <c r="ONL690" s="35"/>
      <c r="ONM690" s="35"/>
      <c r="ONN690" s="35"/>
      <c r="ONO690" s="35"/>
      <c r="ONP690" s="35"/>
      <c r="ONQ690" s="35"/>
      <c r="ONR690" s="35"/>
      <c r="ONS690" s="35"/>
      <c r="ONT690" s="35"/>
      <c r="ONU690" s="35"/>
      <c r="ONV690" s="35"/>
      <c r="ONW690" s="35"/>
      <c r="ONX690" s="35"/>
      <c r="ONY690" s="35"/>
      <c r="ONZ690" s="35"/>
      <c r="OOA690" s="35"/>
      <c r="OOB690" s="35"/>
      <c r="OOC690" s="35"/>
      <c r="OOD690" s="35"/>
      <c r="OOE690" s="35"/>
      <c r="OOF690" s="35"/>
      <c r="OOG690" s="35"/>
      <c r="OOH690" s="35"/>
      <c r="OOI690" s="35"/>
      <c r="OOJ690" s="35"/>
      <c r="OOK690" s="35"/>
      <c r="OOL690" s="35"/>
      <c r="OOM690" s="35"/>
      <c r="OON690" s="35"/>
      <c r="OOO690" s="35"/>
      <c r="OOP690" s="35"/>
      <c r="OOQ690" s="35"/>
      <c r="OOR690" s="35"/>
      <c r="OOS690" s="35"/>
      <c r="OOT690" s="35"/>
      <c r="OOU690" s="35"/>
      <c r="OOV690" s="35"/>
      <c r="OOW690" s="35"/>
      <c r="OOX690" s="35"/>
      <c r="OOY690" s="35"/>
      <c r="OOZ690" s="35"/>
      <c r="OPA690" s="35"/>
      <c r="OPB690" s="35"/>
      <c r="OPC690" s="35"/>
      <c r="OPD690" s="35"/>
      <c r="OPE690" s="35"/>
      <c r="OPF690" s="35"/>
      <c r="OPG690" s="35"/>
      <c r="OPH690" s="35"/>
      <c r="OPI690" s="35"/>
      <c r="OPJ690" s="35"/>
      <c r="OPK690" s="35"/>
      <c r="OPL690" s="35"/>
      <c r="OPM690" s="35"/>
      <c r="OPN690" s="35"/>
      <c r="OPO690" s="35"/>
      <c r="OPP690" s="35"/>
      <c r="OPQ690" s="35"/>
      <c r="OPR690" s="35"/>
      <c r="OPS690" s="35"/>
      <c r="OPT690" s="35"/>
      <c r="OPU690" s="35"/>
      <c r="OPV690" s="35"/>
      <c r="OPW690" s="35"/>
      <c r="OPX690" s="35"/>
      <c r="OPY690" s="35"/>
      <c r="OPZ690" s="35"/>
      <c r="OQA690" s="35"/>
      <c r="OQB690" s="35"/>
      <c r="OQC690" s="35"/>
      <c r="OQD690" s="35"/>
      <c r="OQE690" s="35"/>
      <c r="OQF690" s="35"/>
      <c r="OQG690" s="35"/>
      <c r="OQH690" s="35"/>
      <c r="OQI690" s="35"/>
      <c r="OQJ690" s="35"/>
      <c r="OQK690" s="35"/>
      <c r="OQL690" s="35"/>
      <c r="OQM690" s="35"/>
      <c r="OQN690" s="35"/>
      <c r="OQO690" s="35"/>
      <c r="OQP690" s="35"/>
      <c r="OQQ690" s="35"/>
      <c r="OQR690" s="35"/>
      <c r="OQS690" s="35"/>
      <c r="OQT690" s="35"/>
      <c r="OQU690" s="35"/>
      <c r="OQV690" s="35"/>
      <c r="OQW690" s="35"/>
      <c r="OQX690" s="35"/>
      <c r="OQY690" s="35"/>
      <c r="OQZ690" s="35"/>
      <c r="ORA690" s="35"/>
      <c r="ORB690" s="35"/>
      <c r="ORC690" s="35"/>
      <c r="ORD690" s="35"/>
      <c r="ORE690" s="35"/>
      <c r="ORF690" s="35"/>
      <c r="ORG690" s="35"/>
      <c r="ORH690" s="35"/>
      <c r="ORI690" s="35"/>
      <c r="ORJ690" s="35"/>
      <c r="ORK690" s="35"/>
      <c r="ORL690" s="35"/>
      <c r="ORM690" s="35"/>
      <c r="ORN690" s="35"/>
      <c r="ORO690" s="35"/>
      <c r="ORP690" s="35"/>
      <c r="ORQ690" s="35"/>
      <c r="ORR690" s="35"/>
      <c r="ORS690" s="35"/>
      <c r="ORT690" s="35"/>
      <c r="ORU690" s="35"/>
      <c r="ORV690" s="35"/>
      <c r="ORW690" s="35"/>
      <c r="ORX690" s="35"/>
      <c r="ORY690" s="35"/>
      <c r="ORZ690" s="35"/>
      <c r="OSA690" s="35"/>
      <c r="OSB690" s="35"/>
      <c r="OSC690" s="35"/>
      <c r="OSD690" s="35"/>
      <c r="OSE690" s="35"/>
      <c r="OSF690" s="35"/>
      <c r="OSG690" s="35"/>
      <c r="OSH690" s="35"/>
      <c r="OSI690" s="35"/>
      <c r="OSJ690" s="35"/>
      <c r="OSK690" s="35"/>
      <c r="OSL690" s="35"/>
      <c r="OSM690" s="35"/>
      <c r="OSN690" s="35"/>
      <c r="OSO690" s="35"/>
      <c r="OSP690" s="35"/>
      <c r="OSQ690" s="35"/>
      <c r="OSR690" s="35"/>
      <c r="OSS690" s="35"/>
      <c r="OST690" s="35"/>
      <c r="OSU690" s="35"/>
      <c r="OSV690" s="35"/>
      <c r="OSW690" s="35"/>
      <c r="OSX690" s="35"/>
      <c r="OSY690" s="35"/>
      <c r="OSZ690" s="35"/>
      <c r="OTA690" s="35"/>
      <c r="OTB690" s="35"/>
      <c r="OTC690" s="35"/>
      <c r="OTD690" s="35"/>
      <c r="OTE690" s="35"/>
      <c r="OTF690" s="35"/>
      <c r="OTG690" s="35"/>
      <c r="OTH690" s="35"/>
      <c r="OTI690" s="35"/>
      <c r="OTJ690" s="35"/>
      <c r="OTK690" s="35"/>
      <c r="OTL690" s="35"/>
      <c r="OTM690" s="35"/>
      <c r="OTN690" s="35"/>
      <c r="OTO690" s="35"/>
      <c r="OTP690" s="35"/>
      <c r="OTQ690" s="35"/>
      <c r="OTR690" s="35"/>
      <c r="OTS690" s="35"/>
      <c r="OTT690" s="35"/>
      <c r="OTU690" s="35"/>
      <c r="OTV690" s="35"/>
      <c r="OTW690" s="35"/>
      <c r="OTX690" s="35"/>
      <c r="OTY690" s="35"/>
      <c r="OTZ690" s="35"/>
      <c r="OUA690" s="35"/>
      <c r="OUB690" s="35"/>
      <c r="OUC690" s="35"/>
      <c r="OUD690" s="35"/>
      <c r="OUE690" s="35"/>
      <c r="OUF690" s="35"/>
      <c r="OUG690" s="35"/>
      <c r="OUH690" s="35"/>
      <c r="OUI690" s="35"/>
      <c r="OUJ690" s="35"/>
      <c r="OUK690" s="35"/>
      <c r="OUL690" s="35"/>
      <c r="OUM690" s="35"/>
      <c r="OUN690" s="35"/>
      <c r="OUO690" s="35"/>
      <c r="OUP690" s="35"/>
      <c r="OUQ690" s="35"/>
      <c r="OUR690" s="35"/>
      <c r="OUS690" s="35"/>
      <c r="OUT690" s="35"/>
      <c r="OUU690" s="35"/>
      <c r="OUV690" s="35"/>
      <c r="OUW690" s="35"/>
      <c r="OUX690" s="35"/>
      <c r="OUY690" s="35"/>
      <c r="OUZ690" s="35"/>
      <c r="OVA690" s="35"/>
      <c r="OVB690" s="35"/>
      <c r="OVC690" s="35"/>
      <c r="OVD690" s="35"/>
      <c r="OVE690" s="35"/>
      <c r="OVF690" s="35"/>
      <c r="OVG690" s="35"/>
      <c r="OVH690" s="35"/>
      <c r="OVI690" s="35"/>
      <c r="OVJ690" s="35"/>
      <c r="OVK690" s="35"/>
      <c r="OVL690" s="35"/>
      <c r="OVM690" s="35"/>
      <c r="OVN690" s="35"/>
      <c r="OVO690" s="35"/>
      <c r="OVP690" s="35"/>
      <c r="OVQ690" s="35"/>
      <c r="OVR690" s="35"/>
      <c r="OVS690" s="35"/>
      <c r="OVT690" s="35"/>
      <c r="OVU690" s="35"/>
      <c r="OVV690" s="35"/>
      <c r="OVW690" s="35"/>
      <c r="OVX690" s="35"/>
      <c r="OVY690" s="35"/>
      <c r="OVZ690" s="35"/>
      <c r="OWA690" s="35"/>
      <c r="OWB690" s="35"/>
      <c r="OWC690" s="35"/>
      <c r="OWD690" s="35"/>
      <c r="OWE690" s="35"/>
      <c r="OWF690" s="35"/>
      <c r="OWG690" s="35"/>
      <c r="OWH690" s="35"/>
      <c r="OWI690" s="35"/>
      <c r="OWJ690" s="35"/>
      <c r="OWK690" s="35"/>
      <c r="OWL690" s="35"/>
      <c r="OWM690" s="35"/>
      <c r="OWN690" s="35"/>
      <c r="OWO690" s="35"/>
      <c r="OWP690" s="35"/>
      <c r="OWQ690" s="35"/>
      <c r="OWR690" s="35"/>
      <c r="OWS690" s="35"/>
      <c r="OWT690" s="35"/>
      <c r="OWU690" s="35"/>
      <c r="OWV690" s="35"/>
      <c r="OWW690" s="35"/>
      <c r="OWX690" s="35"/>
      <c r="OWY690" s="35"/>
      <c r="OWZ690" s="35"/>
      <c r="OXA690" s="35"/>
      <c r="OXB690" s="35"/>
      <c r="OXC690" s="35"/>
      <c r="OXD690" s="35"/>
      <c r="OXE690" s="35"/>
      <c r="OXF690" s="35"/>
      <c r="OXG690" s="35"/>
      <c r="OXH690" s="35"/>
      <c r="OXI690" s="35"/>
      <c r="OXJ690" s="35"/>
      <c r="OXK690" s="35"/>
      <c r="OXL690" s="35"/>
      <c r="OXM690" s="35"/>
      <c r="OXN690" s="35"/>
      <c r="OXO690" s="35"/>
      <c r="OXP690" s="35"/>
      <c r="OXQ690" s="35"/>
      <c r="OXR690" s="35"/>
      <c r="OXS690" s="35"/>
      <c r="OXT690" s="35"/>
      <c r="OXU690" s="35"/>
      <c r="OXV690" s="35"/>
      <c r="OXW690" s="35"/>
      <c r="OXX690" s="35"/>
      <c r="OXY690" s="35"/>
      <c r="OXZ690" s="35"/>
      <c r="OYA690" s="35"/>
      <c r="OYB690" s="35"/>
      <c r="OYC690" s="35"/>
      <c r="OYD690" s="35"/>
      <c r="OYE690" s="35"/>
      <c r="OYF690" s="35"/>
      <c r="OYG690" s="35"/>
      <c r="OYH690" s="35"/>
      <c r="OYI690" s="35"/>
      <c r="OYJ690" s="35"/>
      <c r="OYK690" s="35"/>
      <c r="OYL690" s="35"/>
      <c r="OYM690" s="35"/>
      <c r="OYN690" s="35"/>
      <c r="OYO690" s="35"/>
      <c r="OYP690" s="35"/>
      <c r="OYQ690" s="35"/>
      <c r="OYR690" s="35"/>
      <c r="OYS690" s="35"/>
      <c r="OYT690" s="35"/>
      <c r="OYU690" s="35"/>
      <c r="OYV690" s="35"/>
      <c r="OYW690" s="35"/>
      <c r="OYX690" s="35"/>
      <c r="OYY690" s="35"/>
      <c r="OYZ690" s="35"/>
      <c r="OZA690" s="35"/>
      <c r="OZB690" s="35"/>
      <c r="OZC690" s="35"/>
      <c r="OZD690" s="35"/>
      <c r="OZE690" s="35"/>
      <c r="OZF690" s="35"/>
      <c r="OZG690" s="35"/>
      <c r="OZH690" s="35"/>
      <c r="OZI690" s="35"/>
      <c r="OZJ690" s="35"/>
      <c r="OZK690" s="35"/>
      <c r="OZL690" s="35"/>
      <c r="OZM690" s="35"/>
      <c r="OZN690" s="35"/>
      <c r="OZO690" s="35"/>
      <c r="OZP690" s="35"/>
      <c r="OZQ690" s="35"/>
      <c r="OZR690" s="35"/>
      <c r="OZS690" s="35"/>
      <c r="OZT690" s="35"/>
      <c r="OZU690" s="35"/>
      <c r="OZV690" s="35"/>
      <c r="OZW690" s="35"/>
      <c r="OZX690" s="35"/>
      <c r="OZY690" s="35"/>
      <c r="OZZ690" s="35"/>
      <c r="PAA690" s="35"/>
      <c r="PAB690" s="35"/>
      <c r="PAC690" s="35"/>
      <c r="PAD690" s="35"/>
      <c r="PAE690" s="35"/>
      <c r="PAF690" s="35"/>
      <c r="PAG690" s="35"/>
      <c r="PAH690" s="35"/>
      <c r="PAI690" s="35"/>
      <c r="PAJ690" s="35"/>
      <c r="PAK690" s="35"/>
      <c r="PAL690" s="35"/>
      <c r="PAM690" s="35"/>
      <c r="PAN690" s="35"/>
      <c r="PAO690" s="35"/>
      <c r="PAP690" s="35"/>
      <c r="PAQ690" s="35"/>
      <c r="PAR690" s="35"/>
      <c r="PAS690" s="35"/>
      <c r="PAT690" s="35"/>
      <c r="PAU690" s="35"/>
      <c r="PAV690" s="35"/>
      <c r="PAW690" s="35"/>
      <c r="PAX690" s="35"/>
      <c r="PAY690" s="35"/>
      <c r="PAZ690" s="35"/>
      <c r="PBA690" s="35"/>
      <c r="PBB690" s="35"/>
      <c r="PBC690" s="35"/>
      <c r="PBD690" s="35"/>
      <c r="PBE690" s="35"/>
      <c r="PBF690" s="35"/>
      <c r="PBG690" s="35"/>
      <c r="PBH690" s="35"/>
      <c r="PBI690" s="35"/>
      <c r="PBJ690" s="35"/>
      <c r="PBK690" s="35"/>
      <c r="PBL690" s="35"/>
      <c r="PBM690" s="35"/>
      <c r="PBN690" s="35"/>
      <c r="PBO690" s="35"/>
      <c r="PBP690" s="35"/>
      <c r="PBQ690" s="35"/>
      <c r="PBR690" s="35"/>
      <c r="PBS690" s="35"/>
      <c r="PBT690" s="35"/>
      <c r="PBU690" s="35"/>
      <c r="PBV690" s="35"/>
      <c r="PBW690" s="35"/>
      <c r="PBX690" s="35"/>
      <c r="PBY690" s="35"/>
      <c r="PBZ690" s="35"/>
      <c r="PCA690" s="35"/>
      <c r="PCB690" s="35"/>
      <c r="PCC690" s="35"/>
      <c r="PCD690" s="35"/>
      <c r="PCE690" s="35"/>
      <c r="PCF690" s="35"/>
      <c r="PCG690" s="35"/>
      <c r="PCH690" s="35"/>
      <c r="PCI690" s="35"/>
      <c r="PCJ690" s="35"/>
      <c r="PCK690" s="35"/>
      <c r="PCL690" s="35"/>
      <c r="PCM690" s="35"/>
      <c r="PCN690" s="35"/>
      <c r="PCO690" s="35"/>
      <c r="PCP690" s="35"/>
      <c r="PCQ690" s="35"/>
      <c r="PCR690" s="35"/>
      <c r="PCS690" s="35"/>
      <c r="PCT690" s="35"/>
      <c r="PCU690" s="35"/>
      <c r="PCV690" s="35"/>
      <c r="PCW690" s="35"/>
      <c r="PCX690" s="35"/>
      <c r="PCY690" s="35"/>
      <c r="PCZ690" s="35"/>
      <c r="PDA690" s="35"/>
      <c r="PDB690" s="35"/>
      <c r="PDC690" s="35"/>
      <c r="PDD690" s="35"/>
      <c r="PDE690" s="35"/>
      <c r="PDF690" s="35"/>
      <c r="PDG690" s="35"/>
      <c r="PDH690" s="35"/>
      <c r="PDI690" s="35"/>
      <c r="PDJ690" s="35"/>
      <c r="PDK690" s="35"/>
      <c r="PDL690" s="35"/>
      <c r="PDM690" s="35"/>
      <c r="PDN690" s="35"/>
      <c r="PDO690" s="35"/>
      <c r="PDP690" s="35"/>
      <c r="PDQ690" s="35"/>
      <c r="PDR690" s="35"/>
      <c r="PDS690" s="35"/>
      <c r="PDT690" s="35"/>
      <c r="PDU690" s="35"/>
      <c r="PDV690" s="35"/>
      <c r="PDW690" s="35"/>
      <c r="PDX690" s="35"/>
      <c r="PDY690" s="35"/>
      <c r="PDZ690" s="35"/>
      <c r="PEA690" s="35"/>
      <c r="PEB690" s="35"/>
      <c r="PEC690" s="35"/>
      <c r="PED690" s="35"/>
      <c r="PEE690" s="35"/>
      <c r="PEF690" s="35"/>
      <c r="PEG690" s="35"/>
      <c r="PEH690" s="35"/>
      <c r="PEI690" s="35"/>
      <c r="PEJ690" s="35"/>
      <c r="PEK690" s="35"/>
      <c r="PEL690" s="35"/>
      <c r="PEM690" s="35"/>
      <c r="PEN690" s="35"/>
      <c r="PEO690" s="35"/>
      <c r="PEP690" s="35"/>
      <c r="PEQ690" s="35"/>
      <c r="PER690" s="35"/>
      <c r="PES690" s="35"/>
      <c r="PET690" s="35"/>
      <c r="PEU690" s="35"/>
      <c r="PEV690" s="35"/>
      <c r="PEW690" s="35"/>
      <c r="PEX690" s="35"/>
      <c r="PEY690" s="35"/>
      <c r="PEZ690" s="35"/>
      <c r="PFA690" s="35"/>
      <c r="PFB690" s="35"/>
      <c r="PFC690" s="35"/>
      <c r="PFD690" s="35"/>
      <c r="PFE690" s="35"/>
      <c r="PFF690" s="35"/>
      <c r="PFG690" s="35"/>
      <c r="PFH690" s="35"/>
      <c r="PFI690" s="35"/>
      <c r="PFJ690" s="35"/>
      <c r="PFK690" s="35"/>
      <c r="PFL690" s="35"/>
      <c r="PFM690" s="35"/>
      <c r="PFN690" s="35"/>
      <c r="PFO690" s="35"/>
      <c r="PFP690" s="35"/>
      <c r="PFQ690" s="35"/>
      <c r="PFR690" s="35"/>
      <c r="PFS690" s="35"/>
      <c r="PFT690" s="35"/>
      <c r="PFU690" s="35"/>
      <c r="PFV690" s="35"/>
      <c r="PFW690" s="35"/>
      <c r="PFX690" s="35"/>
      <c r="PFY690" s="35"/>
      <c r="PFZ690" s="35"/>
      <c r="PGA690" s="35"/>
      <c r="PGB690" s="35"/>
      <c r="PGC690" s="35"/>
      <c r="PGD690" s="35"/>
      <c r="PGE690" s="35"/>
      <c r="PGF690" s="35"/>
      <c r="PGG690" s="35"/>
      <c r="PGH690" s="35"/>
      <c r="PGI690" s="35"/>
      <c r="PGJ690" s="35"/>
      <c r="PGK690" s="35"/>
      <c r="PGL690" s="35"/>
      <c r="PGM690" s="35"/>
      <c r="PGN690" s="35"/>
      <c r="PGO690" s="35"/>
      <c r="PGP690" s="35"/>
      <c r="PGQ690" s="35"/>
      <c r="PGR690" s="35"/>
      <c r="PGS690" s="35"/>
      <c r="PGT690" s="35"/>
      <c r="PGU690" s="35"/>
      <c r="PGV690" s="35"/>
      <c r="PGW690" s="35"/>
      <c r="PGX690" s="35"/>
      <c r="PGY690" s="35"/>
      <c r="PGZ690" s="35"/>
      <c r="PHA690" s="35"/>
      <c r="PHB690" s="35"/>
      <c r="PHC690" s="35"/>
      <c r="PHD690" s="35"/>
      <c r="PHE690" s="35"/>
      <c r="PHF690" s="35"/>
      <c r="PHG690" s="35"/>
      <c r="PHH690" s="35"/>
      <c r="PHI690" s="35"/>
      <c r="PHJ690" s="35"/>
      <c r="PHK690" s="35"/>
      <c r="PHL690" s="35"/>
      <c r="PHM690" s="35"/>
      <c r="PHN690" s="35"/>
      <c r="PHO690" s="35"/>
      <c r="PHP690" s="35"/>
      <c r="PHQ690" s="35"/>
      <c r="PHR690" s="35"/>
      <c r="PHS690" s="35"/>
      <c r="PHT690" s="35"/>
      <c r="PHU690" s="35"/>
      <c r="PHV690" s="35"/>
      <c r="PHW690" s="35"/>
      <c r="PHX690" s="35"/>
      <c r="PHY690" s="35"/>
      <c r="PHZ690" s="35"/>
      <c r="PIA690" s="35"/>
      <c r="PIB690" s="35"/>
      <c r="PIC690" s="35"/>
      <c r="PID690" s="35"/>
      <c r="PIE690" s="35"/>
      <c r="PIF690" s="35"/>
      <c r="PIG690" s="35"/>
      <c r="PIH690" s="35"/>
      <c r="PII690" s="35"/>
      <c r="PIJ690" s="35"/>
      <c r="PIK690" s="35"/>
      <c r="PIL690" s="35"/>
      <c r="PIM690" s="35"/>
      <c r="PIN690" s="35"/>
      <c r="PIO690" s="35"/>
      <c r="PIP690" s="35"/>
      <c r="PIQ690" s="35"/>
      <c r="PIR690" s="35"/>
      <c r="PIS690" s="35"/>
      <c r="PIT690" s="35"/>
      <c r="PIU690" s="35"/>
      <c r="PIV690" s="35"/>
      <c r="PIW690" s="35"/>
      <c r="PIX690" s="35"/>
      <c r="PIY690" s="35"/>
      <c r="PIZ690" s="35"/>
      <c r="PJA690" s="35"/>
      <c r="PJB690" s="35"/>
      <c r="PJC690" s="35"/>
      <c r="PJD690" s="35"/>
      <c r="PJE690" s="35"/>
      <c r="PJF690" s="35"/>
      <c r="PJG690" s="35"/>
      <c r="PJH690" s="35"/>
      <c r="PJI690" s="35"/>
      <c r="PJJ690" s="35"/>
      <c r="PJK690" s="35"/>
      <c r="PJL690" s="35"/>
      <c r="PJM690" s="35"/>
      <c r="PJN690" s="35"/>
      <c r="PJO690" s="35"/>
      <c r="PJP690" s="35"/>
      <c r="PJQ690" s="35"/>
      <c r="PJR690" s="35"/>
      <c r="PJS690" s="35"/>
      <c r="PJT690" s="35"/>
      <c r="PJU690" s="35"/>
      <c r="PJV690" s="35"/>
      <c r="PJW690" s="35"/>
      <c r="PJX690" s="35"/>
      <c r="PJY690" s="35"/>
      <c r="PJZ690" s="35"/>
      <c r="PKA690" s="35"/>
      <c r="PKB690" s="35"/>
      <c r="PKC690" s="35"/>
      <c r="PKD690" s="35"/>
      <c r="PKE690" s="35"/>
      <c r="PKF690" s="35"/>
      <c r="PKG690" s="35"/>
      <c r="PKH690" s="35"/>
      <c r="PKI690" s="35"/>
      <c r="PKJ690" s="35"/>
      <c r="PKK690" s="35"/>
      <c r="PKL690" s="35"/>
      <c r="PKM690" s="35"/>
      <c r="PKN690" s="35"/>
      <c r="PKO690" s="35"/>
      <c r="PKP690" s="35"/>
      <c r="PKQ690" s="35"/>
      <c r="PKR690" s="35"/>
      <c r="PKS690" s="35"/>
      <c r="PKT690" s="35"/>
      <c r="PKU690" s="35"/>
      <c r="PKV690" s="35"/>
      <c r="PKW690" s="35"/>
      <c r="PKX690" s="35"/>
      <c r="PKY690" s="35"/>
      <c r="PKZ690" s="35"/>
      <c r="PLA690" s="35"/>
      <c r="PLB690" s="35"/>
      <c r="PLC690" s="35"/>
      <c r="PLD690" s="35"/>
      <c r="PLE690" s="35"/>
      <c r="PLF690" s="35"/>
      <c r="PLG690" s="35"/>
      <c r="PLH690" s="35"/>
      <c r="PLI690" s="35"/>
      <c r="PLJ690" s="35"/>
      <c r="PLK690" s="35"/>
      <c r="PLL690" s="35"/>
      <c r="PLM690" s="35"/>
      <c r="PLN690" s="35"/>
      <c r="PLO690" s="35"/>
      <c r="PLP690" s="35"/>
      <c r="PLQ690" s="35"/>
      <c r="PLR690" s="35"/>
      <c r="PLS690" s="35"/>
      <c r="PLT690" s="35"/>
      <c r="PLU690" s="35"/>
      <c r="PLV690" s="35"/>
      <c r="PLW690" s="35"/>
      <c r="PLX690" s="35"/>
      <c r="PLY690" s="35"/>
      <c r="PLZ690" s="35"/>
      <c r="PMA690" s="35"/>
      <c r="PMB690" s="35"/>
      <c r="PMC690" s="35"/>
      <c r="PMD690" s="35"/>
      <c r="PME690" s="35"/>
      <c r="PMF690" s="35"/>
      <c r="PMG690" s="35"/>
      <c r="PMH690" s="35"/>
      <c r="PMI690" s="35"/>
      <c r="PMJ690" s="35"/>
      <c r="PMK690" s="35"/>
      <c r="PML690" s="35"/>
      <c r="PMM690" s="35"/>
      <c r="PMN690" s="35"/>
      <c r="PMO690" s="35"/>
      <c r="PMP690" s="35"/>
      <c r="PMQ690" s="35"/>
      <c r="PMR690" s="35"/>
      <c r="PMS690" s="35"/>
      <c r="PMT690" s="35"/>
      <c r="PMU690" s="35"/>
      <c r="PMV690" s="35"/>
      <c r="PMW690" s="35"/>
      <c r="PMX690" s="35"/>
      <c r="PMY690" s="35"/>
      <c r="PMZ690" s="35"/>
      <c r="PNA690" s="35"/>
      <c r="PNB690" s="35"/>
      <c r="PNC690" s="35"/>
      <c r="PND690" s="35"/>
      <c r="PNE690" s="35"/>
      <c r="PNF690" s="35"/>
      <c r="PNG690" s="35"/>
      <c r="PNH690" s="35"/>
      <c r="PNI690" s="35"/>
      <c r="PNJ690" s="35"/>
      <c r="PNK690" s="35"/>
      <c r="PNL690" s="35"/>
      <c r="PNM690" s="35"/>
      <c r="PNN690" s="35"/>
      <c r="PNO690" s="35"/>
      <c r="PNP690" s="35"/>
      <c r="PNQ690" s="35"/>
      <c r="PNR690" s="35"/>
      <c r="PNS690" s="35"/>
      <c r="PNT690" s="35"/>
      <c r="PNU690" s="35"/>
      <c r="PNV690" s="35"/>
      <c r="PNW690" s="35"/>
      <c r="PNX690" s="35"/>
      <c r="PNY690" s="35"/>
      <c r="PNZ690" s="35"/>
      <c r="POA690" s="35"/>
      <c r="POB690" s="35"/>
      <c r="POC690" s="35"/>
      <c r="POD690" s="35"/>
      <c r="POE690" s="35"/>
      <c r="POF690" s="35"/>
      <c r="POG690" s="35"/>
      <c r="POH690" s="35"/>
      <c r="POI690" s="35"/>
      <c r="POJ690" s="35"/>
      <c r="POK690" s="35"/>
      <c r="POL690" s="35"/>
      <c r="POM690" s="35"/>
      <c r="PON690" s="35"/>
      <c r="POO690" s="35"/>
      <c r="POP690" s="35"/>
      <c r="POQ690" s="35"/>
      <c r="POR690" s="35"/>
      <c r="POS690" s="35"/>
      <c r="POT690" s="35"/>
      <c r="POU690" s="35"/>
      <c r="POV690" s="35"/>
      <c r="POW690" s="35"/>
      <c r="POX690" s="35"/>
      <c r="POY690" s="35"/>
      <c r="POZ690" s="35"/>
      <c r="PPA690" s="35"/>
      <c r="PPB690" s="35"/>
      <c r="PPC690" s="35"/>
      <c r="PPD690" s="35"/>
      <c r="PPE690" s="35"/>
      <c r="PPF690" s="35"/>
      <c r="PPG690" s="35"/>
      <c r="PPH690" s="35"/>
      <c r="PPI690" s="35"/>
      <c r="PPJ690" s="35"/>
      <c r="PPK690" s="35"/>
      <c r="PPL690" s="35"/>
      <c r="PPM690" s="35"/>
      <c r="PPN690" s="35"/>
      <c r="PPO690" s="35"/>
      <c r="PPP690" s="35"/>
      <c r="PPQ690" s="35"/>
      <c r="PPR690" s="35"/>
      <c r="PPS690" s="35"/>
      <c r="PPT690" s="35"/>
      <c r="PPU690" s="35"/>
      <c r="PPV690" s="35"/>
      <c r="PPW690" s="35"/>
      <c r="PPX690" s="35"/>
      <c r="PPY690" s="35"/>
      <c r="PPZ690" s="35"/>
      <c r="PQA690" s="35"/>
      <c r="PQB690" s="35"/>
      <c r="PQC690" s="35"/>
      <c r="PQD690" s="35"/>
      <c r="PQE690" s="35"/>
      <c r="PQF690" s="35"/>
      <c r="PQG690" s="35"/>
      <c r="PQH690" s="35"/>
      <c r="PQI690" s="35"/>
      <c r="PQJ690" s="35"/>
      <c r="PQK690" s="35"/>
      <c r="PQL690" s="35"/>
      <c r="PQM690" s="35"/>
      <c r="PQN690" s="35"/>
      <c r="PQO690" s="35"/>
      <c r="PQP690" s="35"/>
      <c r="PQQ690" s="35"/>
      <c r="PQR690" s="35"/>
      <c r="PQS690" s="35"/>
      <c r="PQT690" s="35"/>
      <c r="PQU690" s="35"/>
      <c r="PQV690" s="35"/>
      <c r="PQW690" s="35"/>
      <c r="PQX690" s="35"/>
      <c r="PQY690" s="35"/>
      <c r="PQZ690" s="35"/>
      <c r="PRA690" s="35"/>
      <c r="PRB690" s="35"/>
      <c r="PRC690" s="35"/>
      <c r="PRD690" s="35"/>
      <c r="PRE690" s="35"/>
      <c r="PRF690" s="35"/>
      <c r="PRG690" s="35"/>
      <c r="PRH690" s="35"/>
      <c r="PRI690" s="35"/>
      <c r="PRJ690" s="35"/>
      <c r="PRK690" s="35"/>
      <c r="PRL690" s="35"/>
      <c r="PRM690" s="35"/>
      <c r="PRN690" s="35"/>
      <c r="PRO690" s="35"/>
      <c r="PRP690" s="35"/>
      <c r="PRQ690" s="35"/>
      <c r="PRR690" s="35"/>
      <c r="PRS690" s="35"/>
      <c r="PRT690" s="35"/>
      <c r="PRU690" s="35"/>
      <c r="PRV690" s="35"/>
      <c r="PRW690" s="35"/>
      <c r="PRX690" s="35"/>
      <c r="PRY690" s="35"/>
      <c r="PRZ690" s="35"/>
      <c r="PSA690" s="35"/>
      <c r="PSB690" s="35"/>
      <c r="PSC690" s="35"/>
      <c r="PSD690" s="35"/>
      <c r="PSE690" s="35"/>
      <c r="PSF690" s="35"/>
      <c r="PSG690" s="35"/>
      <c r="PSH690" s="35"/>
      <c r="PSI690" s="35"/>
      <c r="PSJ690" s="35"/>
      <c r="PSK690" s="35"/>
      <c r="PSL690" s="35"/>
      <c r="PSM690" s="35"/>
      <c r="PSN690" s="35"/>
      <c r="PSO690" s="35"/>
      <c r="PSP690" s="35"/>
      <c r="PSQ690" s="35"/>
      <c r="PSR690" s="35"/>
      <c r="PSS690" s="35"/>
      <c r="PST690" s="35"/>
      <c r="PSU690" s="35"/>
      <c r="PSV690" s="35"/>
      <c r="PSW690" s="35"/>
      <c r="PSX690" s="35"/>
      <c r="PSY690" s="35"/>
      <c r="PSZ690" s="35"/>
      <c r="PTA690" s="35"/>
      <c r="PTB690" s="35"/>
      <c r="PTC690" s="35"/>
      <c r="PTD690" s="35"/>
      <c r="PTE690" s="35"/>
      <c r="PTF690" s="35"/>
      <c r="PTG690" s="35"/>
      <c r="PTH690" s="35"/>
      <c r="PTI690" s="35"/>
      <c r="PTJ690" s="35"/>
      <c r="PTK690" s="35"/>
      <c r="PTL690" s="35"/>
      <c r="PTM690" s="35"/>
      <c r="PTN690" s="35"/>
      <c r="PTO690" s="35"/>
      <c r="PTP690" s="35"/>
      <c r="PTQ690" s="35"/>
      <c r="PTR690" s="35"/>
      <c r="PTS690" s="35"/>
      <c r="PTT690" s="35"/>
      <c r="PTU690" s="35"/>
      <c r="PTV690" s="35"/>
      <c r="PTW690" s="35"/>
      <c r="PTX690" s="35"/>
      <c r="PTY690" s="35"/>
      <c r="PTZ690" s="35"/>
      <c r="PUA690" s="35"/>
      <c r="PUB690" s="35"/>
      <c r="PUC690" s="35"/>
      <c r="PUD690" s="35"/>
      <c r="PUE690" s="35"/>
      <c r="PUF690" s="35"/>
      <c r="PUG690" s="35"/>
      <c r="PUH690" s="35"/>
      <c r="PUI690" s="35"/>
      <c r="PUJ690" s="35"/>
      <c r="PUK690" s="35"/>
      <c r="PUL690" s="35"/>
      <c r="PUM690" s="35"/>
      <c r="PUN690" s="35"/>
      <c r="PUO690" s="35"/>
      <c r="PUP690" s="35"/>
      <c r="PUQ690" s="35"/>
      <c r="PUR690" s="35"/>
      <c r="PUS690" s="35"/>
      <c r="PUT690" s="35"/>
      <c r="PUU690" s="35"/>
      <c r="PUV690" s="35"/>
      <c r="PUW690" s="35"/>
      <c r="PUX690" s="35"/>
      <c r="PUY690" s="35"/>
      <c r="PUZ690" s="35"/>
      <c r="PVA690" s="35"/>
      <c r="PVB690" s="35"/>
      <c r="PVC690" s="35"/>
      <c r="PVD690" s="35"/>
      <c r="PVE690" s="35"/>
      <c r="PVF690" s="35"/>
      <c r="PVG690" s="35"/>
      <c r="PVH690" s="35"/>
      <c r="PVI690" s="35"/>
      <c r="PVJ690" s="35"/>
      <c r="PVK690" s="35"/>
      <c r="PVL690" s="35"/>
      <c r="PVM690" s="35"/>
      <c r="PVN690" s="35"/>
      <c r="PVO690" s="35"/>
      <c r="PVP690" s="35"/>
      <c r="PVQ690" s="35"/>
      <c r="PVR690" s="35"/>
      <c r="PVS690" s="35"/>
      <c r="PVT690" s="35"/>
      <c r="PVU690" s="35"/>
      <c r="PVV690" s="35"/>
      <c r="PVW690" s="35"/>
      <c r="PVX690" s="35"/>
      <c r="PVY690" s="35"/>
      <c r="PVZ690" s="35"/>
      <c r="PWA690" s="35"/>
      <c r="PWB690" s="35"/>
      <c r="PWC690" s="35"/>
      <c r="PWD690" s="35"/>
      <c r="PWE690" s="35"/>
      <c r="PWF690" s="35"/>
      <c r="PWG690" s="35"/>
      <c r="PWH690" s="35"/>
      <c r="PWI690" s="35"/>
      <c r="PWJ690" s="35"/>
      <c r="PWK690" s="35"/>
      <c r="PWL690" s="35"/>
      <c r="PWM690" s="35"/>
      <c r="PWN690" s="35"/>
      <c r="PWO690" s="35"/>
      <c r="PWP690" s="35"/>
      <c r="PWQ690" s="35"/>
      <c r="PWR690" s="35"/>
      <c r="PWS690" s="35"/>
      <c r="PWT690" s="35"/>
      <c r="PWU690" s="35"/>
      <c r="PWV690" s="35"/>
      <c r="PWW690" s="35"/>
      <c r="PWX690" s="35"/>
      <c r="PWY690" s="35"/>
      <c r="PWZ690" s="35"/>
      <c r="PXA690" s="35"/>
      <c r="PXB690" s="35"/>
      <c r="PXC690" s="35"/>
      <c r="PXD690" s="35"/>
      <c r="PXE690" s="35"/>
      <c r="PXF690" s="35"/>
      <c r="PXG690" s="35"/>
      <c r="PXH690" s="35"/>
      <c r="PXI690" s="35"/>
      <c r="PXJ690" s="35"/>
      <c r="PXK690" s="35"/>
      <c r="PXL690" s="35"/>
      <c r="PXM690" s="35"/>
      <c r="PXN690" s="35"/>
      <c r="PXO690" s="35"/>
      <c r="PXP690" s="35"/>
      <c r="PXQ690" s="35"/>
      <c r="PXR690" s="35"/>
      <c r="PXS690" s="35"/>
      <c r="PXT690" s="35"/>
      <c r="PXU690" s="35"/>
      <c r="PXV690" s="35"/>
      <c r="PXW690" s="35"/>
      <c r="PXX690" s="35"/>
      <c r="PXY690" s="35"/>
      <c r="PXZ690" s="35"/>
      <c r="PYA690" s="35"/>
      <c r="PYB690" s="35"/>
      <c r="PYC690" s="35"/>
      <c r="PYD690" s="35"/>
      <c r="PYE690" s="35"/>
      <c r="PYF690" s="35"/>
      <c r="PYG690" s="35"/>
      <c r="PYH690" s="35"/>
      <c r="PYI690" s="35"/>
      <c r="PYJ690" s="35"/>
      <c r="PYK690" s="35"/>
      <c r="PYL690" s="35"/>
      <c r="PYM690" s="35"/>
      <c r="PYN690" s="35"/>
      <c r="PYO690" s="35"/>
      <c r="PYP690" s="35"/>
      <c r="PYQ690" s="35"/>
      <c r="PYR690" s="35"/>
      <c r="PYS690" s="35"/>
      <c r="PYT690" s="35"/>
      <c r="PYU690" s="35"/>
      <c r="PYV690" s="35"/>
      <c r="PYW690" s="35"/>
      <c r="PYX690" s="35"/>
      <c r="PYY690" s="35"/>
      <c r="PYZ690" s="35"/>
      <c r="PZA690" s="35"/>
      <c r="PZB690" s="35"/>
      <c r="PZC690" s="35"/>
      <c r="PZD690" s="35"/>
      <c r="PZE690" s="35"/>
      <c r="PZF690" s="35"/>
      <c r="PZG690" s="35"/>
      <c r="PZH690" s="35"/>
      <c r="PZI690" s="35"/>
      <c r="PZJ690" s="35"/>
      <c r="PZK690" s="35"/>
      <c r="PZL690" s="35"/>
      <c r="PZM690" s="35"/>
      <c r="PZN690" s="35"/>
      <c r="PZO690" s="35"/>
      <c r="PZP690" s="35"/>
      <c r="PZQ690" s="35"/>
      <c r="PZR690" s="35"/>
      <c r="PZS690" s="35"/>
      <c r="PZT690" s="35"/>
      <c r="PZU690" s="35"/>
      <c r="PZV690" s="35"/>
      <c r="PZW690" s="35"/>
      <c r="PZX690" s="35"/>
      <c r="PZY690" s="35"/>
      <c r="PZZ690" s="35"/>
      <c r="QAA690" s="35"/>
      <c r="QAB690" s="35"/>
      <c r="QAC690" s="35"/>
      <c r="QAD690" s="35"/>
      <c r="QAE690" s="35"/>
      <c r="QAF690" s="35"/>
      <c r="QAG690" s="35"/>
      <c r="QAH690" s="35"/>
      <c r="QAI690" s="35"/>
      <c r="QAJ690" s="35"/>
      <c r="QAK690" s="35"/>
      <c r="QAL690" s="35"/>
      <c r="QAM690" s="35"/>
      <c r="QAN690" s="35"/>
      <c r="QAO690" s="35"/>
      <c r="QAP690" s="35"/>
      <c r="QAQ690" s="35"/>
      <c r="QAR690" s="35"/>
      <c r="QAS690" s="35"/>
      <c r="QAT690" s="35"/>
      <c r="QAU690" s="35"/>
      <c r="QAV690" s="35"/>
      <c r="QAW690" s="35"/>
      <c r="QAX690" s="35"/>
      <c r="QAY690" s="35"/>
      <c r="QAZ690" s="35"/>
      <c r="QBA690" s="35"/>
      <c r="QBB690" s="35"/>
      <c r="QBC690" s="35"/>
      <c r="QBD690" s="35"/>
      <c r="QBE690" s="35"/>
      <c r="QBF690" s="35"/>
      <c r="QBG690" s="35"/>
      <c r="QBH690" s="35"/>
      <c r="QBI690" s="35"/>
      <c r="QBJ690" s="35"/>
      <c r="QBK690" s="35"/>
      <c r="QBL690" s="35"/>
      <c r="QBM690" s="35"/>
      <c r="QBN690" s="35"/>
      <c r="QBO690" s="35"/>
      <c r="QBP690" s="35"/>
      <c r="QBQ690" s="35"/>
      <c r="QBR690" s="35"/>
      <c r="QBS690" s="35"/>
      <c r="QBT690" s="35"/>
      <c r="QBU690" s="35"/>
      <c r="QBV690" s="35"/>
      <c r="QBW690" s="35"/>
      <c r="QBX690" s="35"/>
      <c r="QBY690" s="35"/>
      <c r="QBZ690" s="35"/>
      <c r="QCA690" s="35"/>
      <c r="QCB690" s="35"/>
      <c r="QCC690" s="35"/>
      <c r="QCD690" s="35"/>
      <c r="QCE690" s="35"/>
      <c r="QCF690" s="35"/>
      <c r="QCG690" s="35"/>
      <c r="QCH690" s="35"/>
      <c r="QCI690" s="35"/>
      <c r="QCJ690" s="35"/>
      <c r="QCK690" s="35"/>
      <c r="QCL690" s="35"/>
      <c r="QCM690" s="35"/>
      <c r="QCN690" s="35"/>
      <c r="QCO690" s="35"/>
      <c r="QCP690" s="35"/>
      <c r="QCQ690" s="35"/>
      <c r="QCR690" s="35"/>
      <c r="QCS690" s="35"/>
      <c r="QCT690" s="35"/>
      <c r="QCU690" s="35"/>
      <c r="QCV690" s="35"/>
      <c r="QCW690" s="35"/>
      <c r="QCX690" s="35"/>
      <c r="QCY690" s="35"/>
      <c r="QCZ690" s="35"/>
      <c r="QDA690" s="35"/>
      <c r="QDB690" s="35"/>
      <c r="QDC690" s="35"/>
      <c r="QDD690" s="35"/>
      <c r="QDE690" s="35"/>
      <c r="QDF690" s="35"/>
      <c r="QDG690" s="35"/>
      <c r="QDH690" s="35"/>
      <c r="QDI690" s="35"/>
      <c r="QDJ690" s="35"/>
      <c r="QDK690" s="35"/>
      <c r="QDL690" s="35"/>
      <c r="QDM690" s="35"/>
      <c r="QDN690" s="35"/>
      <c r="QDO690" s="35"/>
      <c r="QDP690" s="35"/>
      <c r="QDQ690" s="35"/>
      <c r="QDR690" s="35"/>
      <c r="QDS690" s="35"/>
      <c r="QDT690" s="35"/>
      <c r="QDU690" s="35"/>
      <c r="QDV690" s="35"/>
      <c r="QDW690" s="35"/>
      <c r="QDX690" s="35"/>
      <c r="QDY690" s="35"/>
      <c r="QDZ690" s="35"/>
      <c r="QEA690" s="35"/>
      <c r="QEB690" s="35"/>
      <c r="QEC690" s="35"/>
      <c r="QED690" s="35"/>
      <c r="QEE690" s="35"/>
      <c r="QEF690" s="35"/>
      <c r="QEG690" s="35"/>
      <c r="QEH690" s="35"/>
      <c r="QEI690" s="35"/>
      <c r="QEJ690" s="35"/>
      <c r="QEK690" s="35"/>
      <c r="QEL690" s="35"/>
      <c r="QEM690" s="35"/>
      <c r="QEN690" s="35"/>
      <c r="QEO690" s="35"/>
      <c r="QEP690" s="35"/>
      <c r="QEQ690" s="35"/>
      <c r="QER690" s="35"/>
      <c r="QES690" s="35"/>
      <c r="QET690" s="35"/>
      <c r="QEU690" s="35"/>
      <c r="QEV690" s="35"/>
      <c r="QEW690" s="35"/>
      <c r="QEX690" s="35"/>
      <c r="QEY690" s="35"/>
      <c r="QEZ690" s="35"/>
      <c r="QFA690" s="35"/>
      <c r="QFB690" s="35"/>
      <c r="QFC690" s="35"/>
      <c r="QFD690" s="35"/>
      <c r="QFE690" s="35"/>
      <c r="QFF690" s="35"/>
      <c r="QFG690" s="35"/>
      <c r="QFH690" s="35"/>
      <c r="QFI690" s="35"/>
      <c r="QFJ690" s="35"/>
      <c r="QFK690" s="35"/>
      <c r="QFL690" s="35"/>
      <c r="QFM690" s="35"/>
      <c r="QFN690" s="35"/>
      <c r="QFO690" s="35"/>
      <c r="QFP690" s="35"/>
      <c r="QFQ690" s="35"/>
      <c r="QFR690" s="35"/>
      <c r="QFS690" s="35"/>
      <c r="QFT690" s="35"/>
      <c r="QFU690" s="35"/>
      <c r="QFV690" s="35"/>
      <c r="QFW690" s="35"/>
      <c r="QFX690" s="35"/>
      <c r="QFY690" s="35"/>
      <c r="QFZ690" s="35"/>
      <c r="QGA690" s="35"/>
      <c r="QGB690" s="35"/>
      <c r="QGC690" s="35"/>
      <c r="QGD690" s="35"/>
      <c r="QGE690" s="35"/>
      <c r="QGF690" s="35"/>
      <c r="QGG690" s="35"/>
      <c r="QGH690" s="35"/>
      <c r="QGI690" s="35"/>
      <c r="QGJ690" s="35"/>
      <c r="QGK690" s="35"/>
      <c r="QGL690" s="35"/>
      <c r="QGM690" s="35"/>
      <c r="QGN690" s="35"/>
      <c r="QGO690" s="35"/>
      <c r="QGP690" s="35"/>
      <c r="QGQ690" s="35"/>
      <c r="QGR690" s="35"/>
      <c r="QGS690" s="35"/>
      <c r="QGT690" s="35"/>
      <c r="QGU690" s="35"/>
      <c r="QGV690" s="35"/>
      <c r="QGW690" s="35"/>
      <c r="QGX690" s="35"/>
      <c r="QGY690" s="35"/>
      <c r="QGZ690" s="35"/>
      <c r="QHA690" s="35"/>
      <c r="QHB690" s="35"/>
      <c r="QHC690" s="35"/>
      <c r="QHD690" s="35"/>
      <c r="QHE690" s="35"/>
      <c r="QHF690" s="35"/>
      <c r="QHG690" s="35"/>
      <c r="QHH690" s="35"/>
      <c r="QHI690" s="35"/>
      <c r="QHJ690" s="35"/>
      <c r="QHK690" s="35"/>
      <c r="QHL690" s="35"/>
      <c r="QHM690" s="35"/>
      <c r="QHN690" s="35"/>
      <c r="QHO690" s="35"/>
      <c r="QHP690" s="35"/>
      <c r="QHQ690" s="35"/>
      <c r="QHR690" s="35"/>
      <c r="QHS690" s="35"/>
      <c r="QHT690" s="35"/>
      <c r="QHU690" s="35"/>
      <c r="QHV690" s="35"/>
      <c r="QHW690" s="35"/>
      <c r="QHX690" s="35"/>
      <c r="QHY690" s="35"/>
      <c r="QHZ690" s="35"/>
      <c r="QIA690" s="35"/>
      <c r="QIB690" s="35"/>
      <c r="QIC690" s="35"/>
      <c r="QID690" s="35"/>
      <c r="QIE690" s="35"/>
      <c r="QIF690" s="35"/>
      <c r="QIG690" s="35"/>
      <c r="QIH690" s="35"/>
      <c r="QII690" s="35"/>
      <c r="QIJ690" s="35"/>
      <c r="QIK690" s="35"/>
      <c r="QIL690" s="35"/>
      <c r="QIM690" s="35"/>
      <c r="QIN690" s="35"/>
      <c r="QIO690" s="35"/>
      <c r="QIP690" s="35"/>
      <c r="QIQ690" s="35"/>
      <c r="QIR690" s="35"/>
      <c r="QIS690" s="35"/>
      <c r="QIT690" s="35"/>
      <c r="QIU690" s="35"/>
      <c r="QIV690" s="35"/>
      <c r="QIW690" s="35"/>
      <c r="QIX690" s="35"/>
      <c r="QIY690" s="35"/>
      <c r="QIZ690" s="35"/>
      <c r="QJA690" s="35"/>
      <c r="QJB690" s="35"/>
      <c r="QJC690" s="35"/>
      <c r="QJD690" s="35"/>
      <c r="QJE690" s="35"/>
      <c r="QJF690" s="35"/>
      <c r="QJG690" s="35"/>
      <c r="QJH690" s="35"/>
      <c r="QJI690" s="35"/>
      <c r="QJJ690" s="35"/>
      <c r="QJK690" s="35"/>
      <c r="QJL690" s="35"/>
      <c r="QJM690" s="35"/>
      <c r="QJN690" s="35"/>
      <c r="QJO690" s="35"/>
      <c r="QJP690" s="35"/>
      <c r="QJQ690" s="35"/>
      <c r="QJR690" s="35"/>
      <c r="QJS690" s="35"/>
      <c r="QJT690" s="35"/>
      <c r="QJU690" s="35"/>
      <c r="QJV690" s="35"/>
      <c r="QJW690" s="35"/>
      <c r="QJX690" s="35"/>
      <c r="QJY690" s="35"/>
      <c r="QJZ690" s="35"/>
      <c r="QKA690" s="35"/>
      <c r="QKB690" s="35"/>
      <c r="QKC690" s="35"/>
      <c r="QKD690" s="35"/>
      <c r="QKE690" s="35"/>
      <c r="QKF690" s="35"/>
      <c r="QKG690" s="35"/>
      <c r="QKH690" s="35"/>
      <c r="QKI690" s="35"/>
      <c r="QKJ690" s="35"/>
      <c r="QKK690" s="35"/>
      <c r="QKL690" s="35"/>
      <c r="QKM690" s="35"/>
      <c r="QKN690" s="35"/>
      <c r="QKO690" s="35"/>
      <c r="QKP690" s="35"/>
      <c r="QKQ690" s="35"/>
      <c r="QKR690" s="35"/>
      <c r="QKS690" s="35"/>
      <c r="QKT690" s="35"/>
      <c r="QKU690" s="35"/>
      <c r="QKV690" s="35"/>
      <c r="QKW690" s="35"/>
      <c r="QKX690" s="35"/>
      <c r="QKY690" s="35"/>
      <c r="QKZ690" s="35"/>
      <c r="QLA690" s="35"/>
      <c r="QLB690" s="35"/>
      <c r="QLC690" s="35"/>
      <c r="QLD690" s="35"/>
      <c r="QLE690" s="35"/>
      <c r="QLF690" s="35"/>
      <c r="QLG690" s="35"/>
      <c r="QLH690" s="35"/>
      <c r="QLI690" s="35"/>
      <c r="QLJ690" s="35"/>
      <c r="QLK690" s="35"/>
      <c r="QLL690" s="35"/>
      <c r="QLM690" s="35"/>
      <c r="QLN690" s="35"/>
      <c r="QLO690" s="35"/>
      <c r="QLP690" s="35"/>
      <c r="QLQ690" s="35"/>
      <c r="QLR690" s="35"/>
      <c r="QLS690" s="35"/>
      <c r="QLT690" s="35"/>
      <c r="QLU690" s="35"/>
      <c r="QLV690" s="35"/>
      <c r="QLW690" s="35"/>
      <c r="QLX690" s="35"/>
      <c r="QLY690" s="35"/>
      <c r="QLZ690" s="35"/>
      <c r="QMA690" s="35"/>
      <c r="QMB690" s="35"/>
      <c r="QMC690" s="35"/>
      <c r="QMD690" s="35"/>
      <c r="QME690" s="35"/>
      <c r="QMF690" s="35"/>
      <c r="QMG690" s="35"/>
      <c r="QMH690" s="35"/>
      <c r="QMI690" s="35"/>
      <c r="QMJ690" s="35"/>
      <c r="QMK690" s="35"/>
      <c r="QML690" s="35"/>
      <c r="QMM690" s="35"/>
      <c r="QMN690" s="35"/>
      <c r="QMO690" s="35"/>
      <c r="QMP690" s="35"/>
      <c r="QMQ690" s="35"/>
      <c r="QMR690" s="35"/>
      <c r="QMS690" s="35"/>
      <c r="QMT690" s="35"/>
      <c r="QMU690" s="35"/>
      <c r="QMV690" s="35"/>
      <c r="QMW690" s="35"/>
      <c r="QMX690" s="35"/>
      <c r="QMY690" s="35"/>
      <c r="QMZ690" s="35"/>
      <c r="QNA690" s="35"/>
      <c r="QNB690" s="35"/>
      <c r="QNC690" s="35"/>
      <c r="QND690" s="35"/>
      <c r="QNE690" s="35"/>
      <c r="QNF690" s="35"/>
      <c r="QNG690" s="35"/>
      <c r="QNH690" s="35"/>
      <c r="QNI690" s="35"/>
      <c r="QNJ690" s="35"/>
      <c r="QNK690" s="35"/>
      <c r="QNL690" s="35"/>
      <c r="QNM690" s="35"/>
      <c r="QNN690" s="35"/>
      <c r="QNO690" s="35"/>
      <c r="QNP690" s="35"/>
      <c r="QNQ690" s="35"/>
      <c r="QNR690" s="35"/>
      <c r="QNS690" s="35"/>
      <c r="QNT690" s="35"/>
      <c r="QNU690" s="35"/>
      <c r="QNV690" s="35"/>
      <c r="QNW690" s="35"/>
      <c r="QNX690" s="35"/>
      <c r="QNY690" s="35"/>
      <c r="QNZ690" s="35"/>
      <c r="QOA690" s="35"/>
      <c r="QOB690" s="35"/>
      <c r="QOC690" s="35"/>
      <c r="QOD690" s="35"/>
      <c r="QOE690" s="35"/>
      <c r="QOF690" s="35"/>
      <c r="QOG690" s="35"/>
      <c r="QOH690" s="35"/>
      <c r="QOI690" s="35"/>
      <c r="QOJ690" s="35"/>
      <c r="QOK690" s="35"/>
      <c r="QOL690" s="35"/>
      <c r="QOM690" s="35"/>
      <c r="QON690" s="35"/>
      <c r="QOO690" s="35"/>
      <c r="QOP690" s="35"/>
      <c r="QOQ690" s="35"/>
      <c r="QOR690" s="35"/>
      <c r="QOS690" s="35"/>
      <c r="QOT690" s="35"/>
      <c r="QOU690" s="35"/>
      <c r="QOV690" s="35"/>
      <c r="QOW690" s="35"/>
      <c r="QOX690" s="35"/>
      <c r="QOY690" s="35"/>
      <c r="QOZ690" s="35"/>
      <c r="QPA690" s="35"/>
      <c r="QPB690" s="35"/>
      <c r="QPC690" s="35"/>
      <c r="QPD690" s="35"/>
      <c r="QPE690" s="35"/>
      <c r="QPF690" s="35"/>
      <c r="QPG690" s="35"/>
      <c r="QPH690" s="35"/>
      <c r="QPI690" s="35"/>
      <c r="QPJ690" s="35"/>
      <c r="QPK690" s="35"/>
      <c r="QPL690" s="35"/>
      <c r="QPM690" s="35"/>
      <c r="QPN690" s="35"/>
      <c r="QPO690" s="35"/>
      <c r="QPP690" s="35"/>
      <c r="QPQ690" s="35"/>
      <c r="QPR690" s="35"/>
      <c r="QPS690" s="35"/>
      <c r="QPT690" s="35"/>
      <c r="QPU690" s="35"/>
      <c r="QPV690" s="35"/>
      <c r="QPW690" s="35"/>
      <c r="QPX690" s="35"/>
      <c r="QPY690" s="35"/>
      <c r="QPZ690" s="35"/>
      <c r="QQA690" s="35"/>
      <c r="QQB690" s="35"/>
      <c r="QQC690" s="35"/>
      <c r="QQD690" s="35"/>
      <c r="QQE690" s="35"/>
      <c r="QQF690" s="35"/>
      <c r="QQG690" s="35"/>
      <c r="QQH690" s="35"/>
      <c r="QQI690" s="35"/>
      <c r="QQJ690" s="35"/>
      <c r="QQK690" s="35"/>
      <c r="QQL690" s="35"/>
      <c r="QQM690" s="35"/>
      <c r="QQN690" s="35"/>
      <c r="QQO690" s="35"/>
      <c r="QQP690" s="35"/>
      <c r="QQQ690" s="35"/>
      <c r="QQR690" s="35"/>
      <c r="QQS690" s="35"/>
      <c r="QQT690" s="35"/>
      <c r="QQU690" s="35"/>
      <c r="QQV690" s="35"/>
      <c r="QQW690" s="35"/>
      <c r="QQX690" s="35"/>
      <c r="QQY690" s="35"/>
      <c r="QQZ690" s="35"/>
      <c r="QRA690" s="35"/>
      <c r="QRB690" s="35"/>
      <c r="QRC690" s="35"/>
      <c r="QRD690" s="35"/>
      <c r="QRE690" s="35"/>
      <c r="QRF690" s="35"/>
      <c r="QRG690" s="35"/>
      <c r="QRH690" s="35"/>
      <c r="QRI690" s="35"/>
      <c r="QRJ690" s="35"/>
      <c r="QRK690" s="35"/>
      <c r="QRL690" s="35"/>
      <c r="QRM690" s="35"/>
      <c r="QRN690" s="35"/>
      <c r="QRO690" s="35"/>
      <c r="QRP690" s="35"/>
      <c r="QRQ690" s="35"/>
      <c r="QRR690" s="35"/>
      <c r="QRS690" s="35"/>
      <c r="QRT690" s="35"/>
      <c r="QRU690" s="35"/>
      <c r="QRV690" s="35"/>
      <c r="QRW690" s="35"/>
      <c r="QRX690" s="35"/>
      <c r="QRY690" s="35"/>
      <c r="QRZ690" s="35"/>
      <c r="QSA690" s="35"/>
      <c r="QSB690" s="35"/>
      <c r="QSC690" s="35"/>
      <c r="QSD690" s="35"/>
      <c r="QSE690" s="35"/>
      <c r="QSF690" s="35"/>
      <c r="QSG690" s="35"/>
      <c r="QSH690" s="35"/>
      <c r="QSI690" s="35"/>
      <c r="QSJ690" s="35"/>
      <c r="QSK690" s="35"/>
      <c r="QSL690" s="35"/>
      <c r="QSM690" s="35"/>
      <c r="QSN690" s="35"/>
      <c r="QSO690" s="35"/>
      <c r="QSP690" s="35"/>
      <c r="QSQ690" s="35"/>
      <c r="QSR690" s="35"/>
      <c r="QSS690" s="35"/>
      <c r="QST690" s="35"/>
      <c r="QSU690" s="35"/>
      <c r="QSV690" s="35"/>
      <c r="QSW690" s="35"/>
      <c r="QSX690" s="35"/>
      <c r="QSY690" s="35"/>
      <c r="QSZ690" s="35"/>
      <c r="QTA690" s="35"/>
      <c r="QTB690" s="35"/>
      <c r="QTC690" s="35"/>
      <c r="QTD690" s="35"/>
      <c r="QTE690" s="35"/>
      <c r="QTF690" s="35"/>
      <c r="QTG690" s="35"/>
      <c r="QTH690" s="35"/>
      <c r="QTI690" s="35"/>
      <c r="QTJ690" s="35"/>
      <c r="QTK690" s="35"/>
      <c r="QTL690" s="35"/>
      <c r="QTM690" s="35"/>
      <c r="QTN690" s="35"/>
      <c r="QTO690" s="35"/>
      <c r="QTP690" s="35"/>
      <c r="QTQ690" s="35"/>
      <c r="QTR690" s="35"/>
      <c r="QTS690" s="35"/>
      <c r="QTT690" s="35"/>
      <c r="QTU690" s="35"/>
      <c r="QTV690" s="35"/>
      <c r="QTW690" s="35"/>
      <c r="QTX690" s="35"/>
      <c r="QTY690" s="35"/>
      <c r="QTZ690" s="35"/>
      <c r="QUA690" s="35"/>
      <c r="QUB690" s="35"/>
      <c r="QUC690" s="35"/>
      <c r="QUD690" s="35"/>
      <c r="QUE690" s="35"/>
      <c r="QUF690" s="35"/>
      <c r="QUG690" s="35"/>
      <c r="QUH690" s="35"/>
      <c r="QUI690" s="35"/>
      <c r="QUJ690" s="35"/>
      <c r="QUK690" s="35"/>
      <c r="QUL690" s="35"/>
      <c r="QUM690" s="35"/>
      <c r="QUN690" s="35"/>
      <c r="QUO690" s="35"/>
      <c r="QUP690" s="35"/>
      <c r="QUQ690" s="35"/>
      <c r="QUR690" s="35"/>
      <c r="QUS690" s="35"/>
      <c r="QUT690" s="35"/>
      <c r="QUU690" s="35"/>
      <c r="QUV690" s="35"/>
      <c r="QUW690" s="35"/>
      <c r="QUX690" s="35"/>
      <c r="QUY690" s="35"/>
      <c r="QUZ690" s="35"/>
      <c r="QVA690" s="35"/>
      <c r="QVB690" s="35"/>
      <c r="QVC690" s="35"/>
      <c r="QVD690" s="35"/>
      <c r="QVE690" s="35"/>
      <c r="QVF690" s="35"/>
      <c r="QVG690" s="35"/>
      <c r="QVH690" s="35"/>
      <c r="QVI690" s="35"/>
      <c r="QVJ690" s="35"/>
      <c r="QVK690" s="35"/>
      <c r="QVL690" s="35"/>
      <c r="QVM690" s="35"/>
      <c r="QVN690" s="35"/>
      <c r="QVO690" s="35"/>
      <c r="QVP690" s="35"/>
      <c r="QVQ690" s="35"/>
      <c r="QVR690" s="35"/>
      <c r="QVS690" s="35"/>
      <c r="QVT690" s="35"/>
      <c r="QVU690" s="35"/>
      <c r="QVV690" s="35"/>
      <c r="QVW690" s="35"/>
      <c r="QVX690" s="35"/>
      <c r="QVY690" s="35"/>
      <c r="QVZ690" s="35"/>
      <c r="QWA690" s="35"/>
      <c r="QWB690" s="35"/>
      <c r="QWC690" s="35"/>
      <c r="QWD690" s="35"/>
      <c r="QWE690" s="35"/>
      <c r="QWF690" s="35"/>
      <c r="QWG690" s="35"/>
      <c r="QWH690" s="35"/>
      <c r="QWI690" s="35"/>
      <c r="QWJ690" s="35"/>
      <c r="QWK690" s="35"/>
      <c r="QWL690" s="35"/>
      <c r="QWM690" s="35"/>
      <c r="QWN690" s="35"/>
      <c r="QWO690" s="35"/>
      <c r="QWP690" s="35"/>
      <c r="QWQ690" s="35"/>
      <c r="QWR690" s="35"/>
      <c r="QWS690" s="35"/>
      <c r="QWT690" s="35"/>
      <c r="QWU690" s="35"/>
      <c r="QWV690" s="35"/>
      <c r="QWW690" s="35"/>
      <c r="QWX690" s="35"/>
      <c r="QWY690" s="35"/>
      <c r="QWZ690" s="35"/>
      <c r="QXA690" s="35"/>
      <c r="QXB690" s="35"/>
      <c r="QXC690" s="35"/>
      <c r="QXD690" s="35"/>
      <c r="QXE690" s="35"/>
      <c r="QXF690" s="35"/>
      <c r="QXG690" s="35"/>
      <c r="QXH690" s="35"/>
      <c r="QXI690" s="35"/>
      <c r="QXJ690" s="35"/>
      <c r="QXK690" s="35"/>
      <c r="QXL690" s="35"/>
      <c r="QXM690" s="35"/>
      <c r="QXN690" s="35"/>
      <c r="QXO690" s="35"/>
      <c r="QXP690" s="35"/>
      <c r="QXQ690" s="35"/>
      <c r="QXR690" s="35"/>
      <c r="QXS690" s="35"/>
      <c r="QXT690" s="35"/>
      <c r="QXU690" s="35"/>
      <c r="QXV690" s="35"/>
      <c r="QXW690" s="35"/>
      <c r="QXX690" s="35"/>
      <c r="QXY690" s="35"/>
      <c r="QXZ690" s="35"/>
      <c r="QYA690" s="35"/>
      <c r="QYB690" s="35"/>
      <c r="QYC690" s="35"/>
      <c r="QYD690" s="35"/>
      <c r="QYE690" s="35"/>
      <c r="QYF690" s="35"/>
      <c r="QYG690" s="35"/>
      <c r="QYH690" s="35"/>
      <c r="QYI690" s="35"/>
      <c r="QYJ690" s="35"/>
      <c r="QYK690" s="35"/>
      <c r="QYL690" s="35"/>
      <c r="QYM690" s="35"/>
      <c r="QYN690" s="35"/>
      <c r="QYO690" s="35"/>
      <c r="QYP690" s="35"/>
      <c r="QYQ690" s="35"/>
      <c r="QYR690" s="35"/>
      <c r="QYS690" s="35"/>
      <c r="QYT690" s="35"/>
      <c r="QYU690" s="35"/>
      <c r="QYV690" s="35"/>
      <c r="QYW690" s="35"/>
      <c r="QYX690" s="35"/>
      <c r="QYY690" s="35"/>
      <c r="QYZ690" s="35"/>
      <c r="QZA690" s="35"/>
      <c r="QZB690" s="35"/>
      <c r="QZC690" s="35"/>
      <c r="QZD690" s="35"/>
      <c r="QZE690" s="35"/>
      <c r="QZF690" s="35"/>
      <c r="QZG690" s="35"/>
      <c r="QZH690" s="35"/>
      <c r="QZI690" s="35"/>
      <c r="QZJ690" s="35"/>
      <c r="QZK690" s="35"/>
      <c r="QZL690" s="35"/>
      <c r="QZM690" s="35"/>
      <c r="QZN690" s="35"/>
      <c r="QZO690" s="35"/>
      <c r="QZP690" s="35"/>
      <c r="QZQ690" s="35"/>
      <c r="QZR690" s="35"/>
      <c r="QZS690" s="35"/>
      <c r="QZT690" s="35"/>
      <c r="QZU690" s="35"/>
      <c r="QZV690" s="35"/>
      <c r="QZW690" s="35"/>
      <c r="QZX690" s="35"/>
      <c r="QZY690" s="35"/>
      <c r="QZZ690" s="35"/>
      <c r="RAA690" s="35"/>
      <c r="RAB690" s="35"/>
      <c r="RAC690" s="35"/>
      <c r="RAD690" s="35"/>
      <c r="RAE690" s="35"/>
      <c r="RAF690" s="35"/>
      <c r="RAG690" s="35"/>
      <c r="RAH690" s="35"/>
      <c r="RAI690" s="35"/>
      <c r="RAJ690" s="35"/>
      <c r="RAK690" s="35"/>
      <c r="RAL690" s="35"/>
      <c r="RAM690" s="35"/>
      <c r="RAN690" s="35"/>
      <c r="RAO690" s="35"/>
      <c r="RAP690" s="35"/>
      <c r="RAQ690" s="35"/>
      <c r="RAR690" s="35"/>
      <c r="RAS690" s="35"/>
      <c r="RAT690" s="35"/>
      <c r="RAU690" s="35"/>
      <c r="RAV690" s="35"/>
      <c r="RAW690" s="35"/>
      <c r="RAX690" s="35"/>
      <c r="RAY690" s="35"/>
      <c r="RAZ690" s="35"/>
      <c r="RBA690" s="35"/>
      <c r="RBB690" s="35"/>
      <c r="RBC690" s="35"/>
      <c r="RBD690" s="35"/>
      <c r="RBE690" s="35"/>
      <c r="RBF690" s="35"/>
      <c r="RBG690" s="35"/>
      <c r="RBH690" s="35"/>
      <c r="RBI690" s="35"/>
      <c r="RBJ690" s="35"/>
      <c r="RBK690" s="35"/>
      <c r="RBL690" s="35"/>
      <c r="RBM690" s="35"/>
      <c r="RBN690" s="35"/>
      <c r="RBO690" s="35"/>
      <c r="RBP690" s="35"/>
      <c r="RBQ690" s="35"/>
      <c r="RBR690" s="35"/>
      <c r="RBS690" s="35"/>
      <c r="RBT690" s="35"/>
      <c r="RBU690" s="35"/>
      <c r="RBV690" s="35"/>
      <c r="RBW690" s="35"/>
      <c r="RBX690" s="35"/>
      <c r="RBY690" s="35"/>
      <c r="RBZ690" s="35"/>
      <c r="RCA690" s="35"/>
      <c r="RCB690" s="35"/>
      <c r="RCC690" s="35"/>
      <c r="RCD690" s="35"/>
      <c r="RCE690" s="35"/>
      <c r="RCF690" s="35"/>
      <c r="RCG690" s="35"/>
      <c r="RCH690" s="35"/>
      <c r="RCI690" s="35"/>
      <c r="RCJ690" s="35"/>
      <c r="RCK690" s="35"/>
      <c r="RCL690" s="35"/>
      <c r="RCM690" s="35"/>
      <c r="RCN690" s="35"/>
      <c r="RCO690" s="35"/>
      <c r="RCP690" s="35"/>
      <c r="RCQ690" s="35"/>
      <c r="RCR690" s="35"/>
      <c r="RCS690" s="35"/>
      <c r="RCT690" s="35"/>
      <c r="RCU690" s="35"/>
      <c r="RCV690" s="35"/>
      <c r="RCW690" s="35"/>
      <c r="RCX690" s="35"/>
      <c r="RCY690" s="35"/>
      <c r="RCZ690" s="35"/>
      <c r="RDA690" s="35"/>
      <c r="RDB690" s="35"/>
      <c r="RDC690" s="35"/>
      <c r="RDD690" s="35"/>
      <c r="RDE690" s="35"/>
      <c r="RDF690" s="35"/>
      <c r="RDG690" s="35"/>
      <c r="RDH690" s="35"/>
      <c r="RDI690" s="35"/>
      <c r="RDJ690" s="35"/>
      <c r="RDK690" s="35"/>
      <c r="RDL690" s="35"/>
      <c r="RDM690" s="35"/>
      <c r="RDN690" s="35"/>
      <c r="RDO690" s="35"/>
      <c r="RDP690" s="35"/>
      <c r="RDQ690" s="35"/>
      <c r="RDR690" s="35"/>
      <c r="RDS690" s="35"/>
      <c r="RDT690" s="35"/>
      <c r="RDU690" s="35"/>
      <c r="RDV690" s="35"/>
      <c r="RDW690" s="35"/>
      <c r="RDX690" s="35"/>
      <c r="RDY690" s="35"/>
      <c r="RDZ690" s="35"/>
      <c r="REA690" s="35"/>
      <c r="REB690" s="35"/>
      <c r="REC690" s="35"/>
      <c r="RED690" s="35"/>
      <c r="REE690" s="35"/>
      <c r="REF690" s="35"/>
      <c r="REG690" s="35"/>
      <c r="REH690" s="35"/>
      <c r="REI690" s="35"/>
      <c r="REJ690" s="35"/>
      <c r="REK690" s="35"/>
      <c r="REL690" s="35"/>
      <c r="REM690" s="35"/>
      <c r="REN690" s="35"/>
      <c r="REO690" s="35"/>
      <c r="REP690" s="35"/>
      <c r="REQ690" s="35"/>
      <c r="RER690" s="35"/>
      <c r="RES690" s="35"/>
      <c r="RET690" s="35"/>
      <c r="REU690" s="35"/>
      <c r="REV690" s="35"/>
      <c r="REW690" s="35"/>
      <c r="REX690" s="35"/>
      <c r="REY690" s="35"/>
      <c r="REZ690" s="35"/>
      <c r="RFA690" s="35"/>
      <c r="RFB690" s="35"/>
      <c r="RFC690" s="35"/>
      <c r="RFD690" s="35"/>
      <c r="RFE690" s="35"/>
      <c r="RFF690" s="35"/>
      <c r="RFG690" s="35"/>
      <c r="RFH690" s="35"/>
      <c r="RFI690" s="35"/>
      <c r="RFJ690" s="35"/>
      <c r="RFK690" s="35"/>
      <c r="RFL690" s="35"/>
      <c r="RFM690" s="35"/>
      <c r="RFN690" s="35"/>
      <c r="RFO690" s="35"/>
      <c r="RFP690" s="35"/>
      <c r="RFQ690" s="35"/>
      <c r="RFR690" s="35"/>
      <c r="RFS690" s="35"/>
      <c r="RFT690" s="35"/>
      <c r="RFU690" s="35"/>
      <c r="RFV690" s="35"/>
      <c r="RFW690" s="35"/>
      <c r="RFX690" s="35"/>
      <c r="RFY690" s="35"/>
      <c r="RFZ690" s="35"/>
      <c r="RGA690" s="35"/>
      <c r="RGB690" s="35"/>
      <c r="RGC690" s="35"/>
      <c r="RGD690" s="35"/>
      <c r="RGE690" s="35"/>
      <c r="RGF690" s="35"/>
      <c r="RGG690" s="35"/>
      <c r="RGH690" s="35"/>
      <c r="RGI690" s="35"/>
      <c r="RGJ690" s="35"/>
      <c r="RGK690" s="35"/>
      <c r="RGL690" s="35"/>
      <c r="RGM690" s="35"/>
      <c r="RGN690" s="35"/>
      <c r="RGO690" s="35"/>
      <c r="RGP690" s="35"/>
      <c r="RGQ690" s="35"/>
      <c r="RGR690" s="35"/>
      <c r="RGS690" s="35"/>
      <c r="RGT690" s="35"/>
      <c r="RGU690" s="35"/>
      <c r="RGV690" s="35"/>
      <c r="RGW690" s="35"/>
      <c r="RGX690" s="35"/>
      <c r="RGY690" s="35"/>
      <c r="RGZ690" s="35"/>
      <c r="RHA690" s="35"/>
      <c r="RHB690" s="35"/>
      <c r="RHC690" s="35"/>
      <c r="RHD690" s="35"/>
      <c r="RHE690" s="35"/>
      <c r="RHF690" s="35"/>
      <c r="RHG690" s="35"/>
      <c r="RHH690" s="35"/>
      <c r="RHI690" s="35"/>
      <c r="RHJ690" s="35"/>
      <c r="RHK690" s="35"/>
      <c r="RHL690" s="35"/>
      <c r="RHM690" s="35"/>
      <c r="RHN690" s="35"/>
      <c r="RHO690" s="35"/>
      <c r="RHP690" s="35"/>
      <c r="RHQ690" s="35"/>
      <c r="RHR690" s="35"/>
      <c r="RHS690" s="35"/>
      <c r="RHT690" s="35"/>
      <c r="RHU690" s="35"/>
      <c r="RHV690" s="35"/>
      <c r="RHW690" s="35"/>
      <c r="RHX690" s="35"/>
      <c r="RHY690" s="35"/>
      <c r="RHZ690" s="35"/>
      <c r="RIA690" s="35"/>
      <c r="RIB690" s="35"/>
      <c r="RIC690" s="35"/>
      <c r="RID690" s="35"/>
      <c r="RIE690" s="35"/>
      <c r="RIF690" s="35"/>
      <c r="RIG690" s="35"/>
      <c r="RIH690" s="35"/>
      <c r="RII690" s="35"/>
      <c r="RIJ690" s="35"/>
      <c r="RIK690" s="35"/>
      <c r="RIL690" s="35"/>
      <c r="RIM690" s="35"/>
      <c r="RIN690" s="35"/>
      <c r="RIO690" s="35"/>
      <c r="RIP690" s="35"/>
      <c r="RIQ690" s="35"/>
      <c r="RIR690" s="35"/>
      <c r="RIS690" s="35"/>
      <c r="RIT690" s="35"/>
      <c r="RIU690" s="35"/>
      <c r="RIV690" s="35"/>
      <c r="RIW690" s="35"/>
      <c r="RIX690" s="35"/>
      <c r="RIY690" s="35"/>
      <c r="RIZ690" s="35"/>
      <c r="RJA690" s="35"/>
      <c r="RJB690" s="35"/>
      <c r="RJC690" s="35"/>
      <c r="RJD690" s="35"/>
      <c r="RJE690" s="35"/>
      <c r="RJF690" s="35"/>
      <c r="RJG690" s="35"/>
      <c r="RJH690" s="35"/>
      <c r="RJI690" s="35"/>
      <c r="RJJ690" s="35"/>
      <c r="RJK690" s="35"/>
      <c r="RJL690" s="35"/>
      <c r="RJM690" s="35"/>
      <c r="RJN690" s="35"/>
      <c r="RJO690" s="35"/>
      <c r="RJP690" s="35"/>
      <c r="RJQ690" s="35"/>
      <c r="RJR690" s="35"/>
      <c r="RJS690" s="35"/>
      <c r="RJT690" s="35"/>
      <c r="RJU690" s="35"/>
      <c r="RJV690" s="35"/>
      <c r="RJW690" s="35"/>
      <c r="RJX690" s="35"/>
      <c r="RJY690" s="35"/>
      <c r="RJZ690" s="35"/>
      <c r="RKA690" s="35"/>
      <c r="RKB690" s="35"/>
      <c r="RKC690" s="35"/>
      <c r="RKD690" s="35"/>
      <c r="RKE690" s="35"/>
      <c r="RKF690" s="35"/>
      <c r="RKG690" s="35"/>
      <c r="RKH690" s="35"/>
      <c r="RKI690" s="35"/>
      <c r="RKJ690" s="35"/>
      <c r="RKK690" s="35"/>
      <c r="RKL690" s="35"/>
      <c r="RKM690" s="35"/>
      <c r="RKN690" s="35"/>
      <c r="RKO690" s="35"/>
      <c r="RKP690" s="35"/>
      <c r="RKQ690" s="35"/>
      <c r="RKR690" s="35"/>
      <c r="RKS690" s="35"/>
      <c r="RKT690" s="35"/>
      <c r="RKU690" s="35"/>
      <c r="RKV690" s="35"/>
      <c r="RKW690" s="35"/>
      <c r="RKX690" s="35"/>
      <c r="RKY690" s="35"/>
      <c r="RKZ690" s="35"/>
      <c r="RLA690" s="35"/>
      <c r="RLB690" s="35"/>
      <c r="RLC690" s="35"/>
      <c r="RLD690" s="35"/>
      <c r="RLE690" s="35"/>
      <c r="RLF690" s="35"/>
      <c r="RLG690" s="35"/>
      <c r="RLH690" s="35"/>
      <c r="RLI690" s="35"/>
      <c r="RLJ690" s="35"/>
      <c r="RLK690" s="35"/>
      <c r="RLL690" s="35"/>
      <c r="RLM690" s="35"/>
      <c r="RLN690" s="35"/>
      <c r="RLO690" s="35"/>
      <c r="RLP690" s="35"/>
      <c r="RLQ690" s="35"/>
      <c r="RLR690" s="35"/>
      <c r="RLS690" s="35"/>
      <c r="RLT690" s="35"/>
      <c r="RLU690" s="35"/>
      <c r="RLV690" s="35"/>
      <c r="RLW690" s="35"/>
      <c r="RLX690" s="35"/>
      <c r="RLY690" s="35"/>
      <c r="RLZ690" s="35"/>
      <c r="RMA690" s="35"/>
      <c r="RMB690" s="35"/>
      <c r="RMC690" s="35"/>
      <c r="RMD690" s="35"/>
      <c r="RME690" s="35"/>
      <c r="RMF690" s="35"/>
      <c r="RMG690" s="35"/>
      <c r="RMH690" s="35"/>
      <c r="RMI690" s="35"/>
      <c r="RMJ690" s="35"/>
      <c r="RMK690" s="35"/>
      <c r="RML690" s="35"/>
      <c r="RMM690" s="35"/>
      <c r="RMN690" s="35"/>
      <c r="RMO690" s="35"/>
      <c r="RMP690" s="35"/>
      <c r="RMQ690" s="35"/>
      <c r="RMR690" s="35"/>
      <c r="RMS690" s="35"/>
      <c r="RMT690" s="35"/>
      <c r="RMU690" s="35"/>
      <c r="RMV690" s="35"/>
      <c r="RMW690" s="35"/>
      <c r="RMX690" s="35"/>
      <c r="RMY690" s="35"/>
      <c r="RMZ690" s="35"/>
      <c r="RNA690" s="35"/>
      <c r="RNB690" s="35"/>
      <c r="RNC690" s="35"/>
      <c r="RND690" s="35"/>
      <c r="RNE690" s="35"/>
      <c r="RNF690" s="35"/>
      <c r="RNG690" s="35"/>
      <c r="RNH690" s="35"/>
      <c r="RNI690" s="35"/>
      <c r="RNJ690" s="35"/>
      <c r="RNK690" s="35"/>
      <c r="RNL690" s="35"/>
      <c r="RNM690" s="35"/>
      <c r="RNN690" s="35"/>
      <c r="RNO690" s="35"/>
      <c r="RNP690" s="35"/>
      <c r="RNQ690" s="35"/>
      <c r="RNR690" s="35"/>
      <c r="RNS690" s="35"/>
      <c r="RNT690" s="35"/>
      <c r="RNU690" s="35"/>
      <c r="RNV690" s="35"/>
      <c r="RNW690" s="35"/>
      <c r="RNX690" s="35"/>
      <c r="RNY690" s="35"/>
      <c r="RNZ690" s="35"/>
      <c r="ROA690" s="35"/>
      <c r="ROB690" s="35"/>
      <c r="ROC690" s="35"/>
      <c r="ROD690" s="35"/>
      <c r="ROE690" s="35"/>
      <c r="ROF690" s="35"/>
      <c r="ROG690" s="35"/>
      <c r="ROH690" s="35"/>
      <c r="ROI690" s="35"/>
      <c r="ROJ690" s="35"/>
      <c r="ROK690" s="35"/>
      <c r="ROL690" s="35"/>
      <c r="ROM690" s="35"/>
      <c r="RON690" s="35"/>
      <c r="ROO690" s="35"/>
      <c r="ROP690" s="35"/>
      <c r="ROQ690" s="35"/>
      <c r="ROR690" s="35"/>
      <c r="ROS690" s="35"/>
      <c r="ROT690" s="35"/>
      <c r="ROU690" s="35"/>
      <c r="ROV690" s="35"/>
      <c r="ROW690" s="35"/>
      <c r="ROX690" s="35"/>
      <c r="ROY690" s="35"/>
      <c r="ROZ690" s="35"/>
      <c r="RPA690" s="35"/>
      <c r="RPB690" s="35"/>
      <c r="RPC690" s="35"/>
      <c r="RPD690" s="35"/>
      <c r="RPE690" s="35"/>
      <c r="RPF690" s="35"/>
      <c r="RPG690" s="35"/>
      <c r="RPH690" s="35"/>
      <c r="RPI690" s="35"/>
      <c r="RPJ690" s="35"/>
      <c r="RPK690" s="35"/>
      <c r="RPL690" s="35"/>
      <c r="RPM690" s="35"/>
      <c r="RPN690" s="35"/>
      <c r="RPO690" s="35"/>
      <c r="RPP690" s="35"/>
      <c r="RPQ690" s="35"/>
      <c r="RPR690" s="35"/>
      <c r="RPS690" s="35"/>
      <c r="RPT690" s="35"/>
      <c r="RPU690" s="35"/>
      <c r="RPV690" s="35"/>
      <c r="RPW690" s="35"/>
      <c r="RPX690" s="35"/>
      <c r="RPY690" s="35"/>
      <c r="RPZ690" s="35"/>
      <c r="RQA690" s="35"/>
      <c r="RQB690" s="35"/>
      <c r="RQC690" s="35"/>
      <c r="RQD690" s="35"/>
      <c r="RQE690" s="35"/>
      <c r="RQF690" s="35"/>
      <c r="RQG690" s="35"/>
      <c r="RQH690" s="35"/>
      <c r="RQI690" s="35"/>
      <c r="RQJ690" s="35"/>
      <c r="RQK690" s="35"/>
      <c r="RQL690" s="35"/>
      <c r="RQM690" s="35"/>
      <c r="RQN690" s="35"/>
      <c r="RQO690" s="35"/>
      <c r="RQP690" s="35"/>
      <c r="RQQ690" s="35"/>
      <c r="RQR690" s="35"/>
      <c r="RQS690" s="35"/>
      <c r="RQT690" s="35"/>
      <c r="RQU690" s="35"/>
      <c r="RQV690" s="35"/>
      <c r="RQW690" s="35"/>
      <c r="RQX690" s="35"/>
      <c r="RQY690" s="35"/>
      <c r="RQZ690" s="35"/>
      <c r="RRA690" s="35"/>
      <c r="RRB690" s="35"/>
      <c r="RRC690" s="35"/>
      <c r="RRD690" s="35"/>
      <c r="RRE690" s="35"/>
      <c r="RRF690" s="35"/>
      <c r="RRG690" s="35"/>
      <c r="RRH690" s="35"/>
      <c r="RRI690" s="35"/>
      <c r="RRJ690" s="35"/>
      <c r="RRK690" s="35"/>
      <c r="RRL690" s="35"/>
      <c r="RRM690" s="35"/>
      <c r="RRN690" s="35"/>
      <c r="RRO690" s="35"/>
      <c r="RRP690" s="35"/>
      <c r="RRQ690" s="35"/>
      <c r="RRR690" s="35"/>
      <c r="RRS690" s="35"/>
      <c r="RRT690" s="35"/>
      <c r="RRU690" s="35"/>
      <c r="RRV690" s="35"/>
      <c r="RRW690" s="35"/>
      <c r="RRX690" s="35"/>
      <c r="RRY690" s="35"/>
      <c r="RRZ690" s="35"/>
      <c r="RSA690" s="35"/>
      <c r="RSB690" s="35"/>
      <c r="RSC690" s="35"/>
      <c r="RSD690" s="35"/>
      <c r="RSE690" s="35"/>
      <c r="RSF690" s="35"/>
      <c r="RSG690" s="35"/>
      <c r="RSH690" s="35"/>
      <c r="RSI690" s="35"/>
      <c r="RSJ690" s="35"/>
      <c r="RSK690" s="35"/>
      <c r="RSL690" s="35"/>
      <c r="RSM690" s="35"/>
      <c r="RSN690" s="35"/>
      <c r="RSO690" s="35"/>
      <c r="RSP690" s="35"/>
      <c r="RSQ690" s="35"/>
      <c r="RSR690" s="35"/>
      <c r="RSS690" s="35"/>
      <c r="RST690" s="35"/>
      <c r="RSU690" s="35"/>
      <c r="RSV690" s="35"/>
      <c r="RSW690" s="35"/>
      <c r="RSX690" s="35"/>
      <c r="RSY690" s="35"/>
      <c r="RSZ690" s="35"/>
      <c r="RTA690" s="35"/>
      <c r="RTB690" s="35"/>
      <c r="RTC690" s="35"/>
      <c r="RTD690" s="35"/>
      <c r="RTE690" s="35"/>
      <c r="RTF690" s="35"/>
      <c r="RTG690" s="35"/>
      <c r="RTH690" s="35"/>
      <c r="RTI690" s="35"/>
      <c r="RTJ690" s="35"/>
      <c r="RTK690" s="35"/>
      <c r="RTL690" s="35"/>
      <c r="RTM690" s="35"/>
      <c r="RTN690" s="35"/>
      <c r="RTO690" s="35"/>
      <c r="RTP690" s="35"/>
      <c r="RTQ690" s="35"/>
      <c r="RTR690" s="35"/>
      <c r="RTS690" s="35"/>
      <c r="RTT690" s="35"/>
      <c r="RTU690" s="35"/>
      <c r="RTV690" s="35"/>
      <c r="RTW690" s="35"/>
      <c r="RTX690" s="35"/>
      <c r="RTY690" s="35"/>
      <c r="RTZ690" s="35"/>
      <c r="RUA690" s="35"/>
      <c r="RUB690" s="35"/>
      <c r="RUC690" s="35"/>
      <c r="RUD690" s="35"/>
      <c r="RUE690" s="35"/>
      <c r="RUF690" s="35"/>
      <c r="RUG690" s="35"/>
      <c r="RUH690" s="35"/>
      <c r="RUI690" s="35"/>
      <c r="RUJ690" s="35"/>
      <c r="RUK690" s="35"/>
      <c r="RUL690" s="35"/>
      <c r="RUM690" s="35"/>
      <c r="RUN690" s="35"/>
      <c r="RUO690" s="35"/>
      <c r="RUP690" s="35"/>
      <c r="RUQ690" s="35"/>
      <c r="RUR690" s="35"/>
      <c r="RUS690" s="35"/>
      <c r="RUT690" s="35"/>
      <c r="RUU690" s="35"/>
      <c r="RUV690" s="35"/>
      <c r="RUW690" s="35"/>
      <c r="RUX690" s="35"/>
      <c r="RUY690" s="35"/>
      <c r="RUZ690" s="35"/>
      <c r="RVA690" s="35"/>
      <c r="RVB690" s="35"/>
      <c r="RVC690" s="35"/>
      <c r="RVD690" s="35"/>
      <c r="RVE690" s="35"/>
      <c r="RVF690" s="35"/>
      <c r="RVG690" s="35"/>
      <c r="RVH690" s="35"/>
      <c r="RVI690" s="35"/>
      <c r="RVJ690" s="35"/>
      <c r="RVK690" s="35"/>
      <c r="RVL690" s="35"/>
      <c r="RVM690" s="35"/>
      <c r="RVN690" s="35"/>
      <c r="RVO690" s="35"/>
      <c r="RVP690" s="35"/>
      <c r="RVQ690" s="35"/>
      <c r="RVR690" s="35"/>
      <c r="RVS690" s="35"/>
      <c r="RVT690" s="35"/>
      <c r="RVU690" s="35"/>
      <c r="RVV690" s="35"/>
      <c r="RVW690" s="35"/>
      <c r="RVX690" s="35"/>
      <c r="RVY690" s="35"/>
      <c r="RVZ690" s="35"/>
      <c r="RWA690" s="35"/>
      <c r="RWB690" s="35"/>
      <c r="RWC690" s="35"/>
      <c r="RWD690" s="35"/>
      <c r="RWE690" s="35"/>
      <c r="RWF690" s="35"/>
      <c r="RWG690" s="35"/>
      <c r="RWH690" s="35"/>
      <c r="RWI690" s="35"/>
      <c r="RWJ690" s="35"/>
      <c r="RWK690" s="35"/>
      <c r="RWL690" s="35"/>
      <c r="RWM690" s="35"/>
      <c r="RWN690" s="35"/>
      <c r="RWO690" s="35"/>
      <c r="RWP690" s="35"/>
      <c r="RWQ690" s="35"/>
      <c r="RWR690" s="35"/>
      <c r="RWS690" s="35"/>
      <c r="RWT690" s="35"/>
      <c r="RWU690" s="35"/>
      <c r="RWV690" s="35"/>
      <c r="RWW690" s="35"/>
      <c r="RWX690" s="35"/>
      <c r="RWY690" s="35"/>
      <c r="RWZ690" s="35"/>
      <c r="RXA690" s="35"/>
      <c r="RXB690" s="35"/>
      <c r="RXC690" s="35"/>
      <c r="RXD690" s="35"/>
      <c r="RXE690" s="35"/>
      <c r="RXF690" s="35"/>
      <c r="RXG690" s="35"/>
      <c r="RXH690" s="35"/>
      <c r="RXI690" s="35"/>
      <c r="RXJ690" s="35"/>
      <c r="RXK690" s="35"/>
      <c r="RXL690" s="35"/>
      <c r="RXM690" s="35"/>
      <c r="RXN690" s="35"/>
      <c r="RXO690" s="35"/>
      <c r="RXP690" s="35"/>
      <c r="RXQ690" s="35"/>
      <c r="RXR690" s="35"/>
      <c r="RXS690" s="35"/>
      <c r="RXT690" s="35"/>
      <c r="RXU690" s="35"/>
      <c r="RXV690" s="35"/>
      <c r="RXW690" s="35"/>
      <c r="RXX690" s="35"/>
      <c r="RXY690" s="35"/>
      <c r="RXZ690" s="35"/>
      <c r="RYA690" s="35"/>
      <c r="RYB690" s="35"/>
      <c r="RYC690" s="35"/>
      <c r="RYD690" s="35"/>
      <c r="RYE690" s="35"/>
      <c r="RYF690" s="35"/>
      <c r="RYG690" s="35"/>
      <c r="RYH690" s="35"/>
      <c r="RYI690" s="35"/>
      <c r="RYJ690" s="35"/>
      <c r="RYK690" s="35"/>
      <c r="RYL690" s="35"/>
      <c r="RYM690" s="35"/>
      <c r="RYN690" s="35"/>
      <c r="RYO690" s="35"/>
      <c r="RYP690" s="35"/>
      <c r="RYQ690" s="35"/>
      <c r="RYR690" s="35"/>
      <c r="RYS690" s="35"/>
      <c r="RYT690" s="35"/>
      <c r="RYU690" s="35"/>
      <c r="RYV690" s="35"/>
      <c r="RYW690" s="35"/>
      <c r="RYX690" s="35"/>
      <c r="RYY690" s="35"/>
      <c r="RYZ690" s="35"/>
      <c r="RZA690" s="35"/>
      <c r="RZB690" s="35"/>
      <c r="RZC690" s="35"/>
      <c r="RZD690" s="35"/>
      <c r="RZE690" s="35"/>
      <c r="RZF690" s="35"/>
      <c r="RZG690" s="35"/>
      <c r="RZH690" s="35"/>
      <c r="RZI690" s="35"/>
      <c r="RZJ690" s="35"/>
      <c r="RZK690" s="35"/>
      <c r="RZL690" s="35"/>
      <c r="RZM690" s="35"/>
      <c r="RZN690" s="35"/>
      <c r="RZO690" s="35"/>
      <c r="RZP690" s="35"/>
      <c r="RZQ690" s="35"/>
      <c r="RZR690" s="35"/>
      <c r="RZS690" s="35"/>
      <c r="RZT690" s="35"/>
      <c r="RZU690" s="35"/>
      <c r="RZV690" s="35"/>
      <c r="RZW690" s="35"/>
      <c r="RZX690" s="35"/>
      <c r="RZY690" s="35"/>
      <c r="RZZ690" s="35"/>
      <c r="SAA690" s="35"/>
      <c r="SAB690" s="35"/>
      <c r="SAC690" s="35"/>
      <c r="SAD690" s="35"/>
      <c r="SAE690" s="35"/>
      <c r="SAF690" s="35"/>
      <c r="SAG690" s="35"/>
      <c r="SAH690" s="35"/>
      <c r="SAI690" s="35"/>
      <c r="SAJ690" s="35"/>
      <c r="SAK690" s="35"/>
      <c r="SAL690" s="35"/>
      <c r="SAM690" s="35"/>
      <c r="SAN690" s="35"/>
      <c r="SAO690" s="35"/>
      <c r="SAP690" s="35"/>
      <c r="SAQ690" s="35"/>
      <c r="SAR690" s="35"/>
      <c r="SAS690" s="35"/>
      <c r="SAT690" s="35"/>
      <c r="SAU690" s="35"/>
      <c r="SAV690" s="35"/>
      <c r="SAW690" s="35"/>
      <c r="SAX690" s="35"/>
      <c r="SAY690" s="35"/>
      <c r="SAZ690" s="35"/>
      <c r="SBA690" s="35"/>
      <c r="SBB690" s="35"/>
      <c r="SBC690" s="35"/>
      <c r="SBD690" s="35"/>
      <c r="SBE690" s="35"/>
      <c r="SBF690" s="35"/>
      <c r="SBG690" s="35"/>
      <c r="SBH690" s="35"/>
      <c r="SBI690" s="35"/>
      <c r="SBJ690" s="35"/>
      <c r="SBK690" s="35"/>
      <c r="SBL690" s="35"/>
      <c r="SBM690" s="35"/>
      <c r="SBN690" s="35"/>
      <c r="SBO690" s="35"/>
      <c r="SBP690" s="35"/>
      <c r="SBQ690" s="35"/>
      <c r="SBR690" s="35"/>
      <c r="SBS690" s="35"/>
      <c r="SBT690" s="35"/>
      <c r="SBU690" s="35"/>
      <c r="SBV690" s="35"/>
      <c r="SBW690" s="35"/>
      <c r="SBX690" s="35"/>
      <c r="SBY690" s="35"/>
      <c r="SBZ690" s="35"/>
      <c r="SCA690" s="35"/>
      <c r="SCB690" s="35"/>
      <c r="SCC690" s="35"/>
      <c r="SCD690" s="35"/>
      <c r="SCE690" s="35"/>
      <c r="SCF690" s="35"/>
      <c r="SCG690" s="35"/>
      <c r="SCH690" s="35"/>
      <c r="SCI690" s="35"/>
      <c r="SCJ690" s="35"/>
      <c r="SCK690" s="35"/>
      <c r="SCL690" s="35"/>
      <c r="SCM690" s="35"/>
      <c r="SCN690" s="35"/>
      <c r="SCO690" s="35"/>
      <c r="SCP690" s="35"/>
      <c r="SCQ690" s="35"/>
      <c r="SCR690" s="35"/>
      <c r="SCS690" s="35"/>
      <c r="SCT690" s="35"/>
      <c r="SCU690" s="35"/>
      <c r="SCV690" s="35"/>
      <c r="SCW690" s="35"/>
      <c r="SCX690" s="35"/>
      <c r="SCY690" s="35"/>
      <c r="SCZ690" s="35"/>
      <c r="SDA690" s="35"/>
      <c r="SDB690" s="35"/>
      <c r="SDC690" s="35"/>
      <c r="SDD690" s="35"/>
      <c r="SDE690" s="35"/>
      <c r="SDF690" s="35"/>
      <c r="SDG690" s="35"/>
      <c r="SDH690" s="35"/>
      <c r="SDI690" s="35"/>
      <c r="SDJ690" s="35"/>
      <c r="SDK690" s="35"/>
      <c r="SDL690" s="35"/>
      <c r="SDM690" s="35"/>
      <c r="SDN690" s="35"/>
      <c r="SDO690" s="35"/>
      <c r="SDP690" s="35"/>
      <c r="SDQ690" s="35"/>
      <c r="SDR690" s="35"/>
      <c r="SDS690" s="35"/>
      <c r="SDT690" s="35"/>
      <c r="SDU690" s="35"/>
      <c r="SDV690" s="35"/>
      <c r="SDW690" s="35"/>
      <c r="SDX690" s="35"/>
      <c r="SDY690" s="35"/>
      <c r="SDZ690" s="35"/>
      <c r="SEA690" s="35"/>
      <c r="SEB690" s="35"/>
      <c r="SEC690" s="35"/>
      <c r="SED690" s="35"/>
      <c r="SEE690" s="35"/>
      <c r="SEF690" s="35"/>
      <c r="SEG690" s="35"/>
      <c r="SEH690" s="35"/>
      <c r="SEI690" s="35"/>
      <c r="SEJ690" s="35"/>
      <c r="SEK690" s="35"/>
      <c r="SEL690" s="35"/>
      <c r="SEM690" s="35"/>
      <c r="SEN690" s="35"/>
      <c r="SEO690" s="35"/>
      <c r="SEP690" s="35"/>
      <c r="SEQ690" s="35"/>
      <c r="SER690" s="35"/>
      <c r="SES690" s="35"/>
      <c r="SET690" s="35"/>
      <c r="SEU690" s="35"/>
      <c r="SEV690" s="35"/>
      <c r="SEW690" s="35"/>
      <c r="SEX690" s="35"/>
      <c r="SEY690" s="35"/>
      <c r="SEZ690" s="35"/>
      <c r="SFA690" s="35"/>
      <c r="SFB690" s="35"/>
      <c r="SFC690" s="35"/>
      <c r="SFD690" s="35"/>
      <c r="SFE690" s="35"/>
      <c r="SFF690" s="35"/>
      <c r="SFG690" s="35"/>
      <c r="SFH690" s="35"/>
      <c r="SFI690" s="35"/>
      <c r="SFJ690" s="35"/>
      <c r="SFK690" s="35"/>
      <c r="SFL690" s="35"/>
      <c r="SFM690" s="35"/>
      <c r="SFN690" s="35"/>
      <c r="SFO690" s="35"/>
      <c r="SFP690" s="35"/>
      <c r="SFQ690" s="35"/>
      <c r="SFR690" s="35"/>
      <c r="SFS690" s="35"/>
      <c r="SFT690" s="35"/>
      <c r="SFU690" s="35"/>
      <c r="SFV690" s="35"/>
      <c r="SFW690" s="35"/>
      <c r="SFX690" s="35"/>
      <c r="SFY690" s="35"/>
      <c r="SFZ690" s="35"/>
      <c r="SGA690" s="35"/>
      <c r="SGB690" s="35"/>
      <c r="SGC690" s="35"/>
      <c r="SGD690" s="35"/>
      <c r="SGE690" s="35"/>
      <c r="SGF690" s="35"/>
      <c r="SGG690" s="35"/>
      <c r="SGH690" s="35"/>
      <c r="SGI690" s="35"/>
      <c r="SGJ690" s="35"/>
      <c r="SGK690" s="35"/>
      <c r="SGL690" s="35"/>
      <c r="SGM690" s="35"/>
      <c r="SGN690" s="35"/>
      <c r="SGO690" s="35"/>
      <c r="SGP690" s="35"/>
      <c r="SGQ690" s="35"/>
      <c r="SGR690" s="35"/>
      <c r="SGS690" s="35"/>
      <c r="SGT690" s="35"/>
      <c r="SGU690" s="35"/>
      <c r="SGV690" s="35"/>
      <c r="SGW690" s="35"/>
      <c r="SGX690" s="35"/>
      <c r="SGY690" s="35"/>
      <c r="SGZ690" s="35"/>
      <c r="SHA690" s="35"/>
      <c r="SHB690" s="35"/>
      <c r="SHC690" s="35"/>
      <c r="SHD690" s="35"/>
      <c r="SHE690" s="35"/>
      <c r="SHF690" s="35"/>
      <c r="SHG690" s="35"/>
      <c r="SHH690" s="35"/>
      <c r="SHI690" s="35"/>
      <c r="SHJ690" s="35"/>
      <c r="SHK690" s="35"/>
      <c r="SHL690" s="35"/>
      <c r="SHM690" s="35"/>
      <c r="SHN690" s="35"/>
      <c r="SHO690" s="35"/>
      <c r="SHP690" s="35"/>
      <c r="SHQ690" s="35"/>
      <c r="SHR690" s="35"/>
      <c r="SHS690" s="35"/>
      <c r="SHT690" s="35"/>
      <c r="SHU690" s="35"/>
      <c r="SHV690" s="35"/>
      <c r="SHW690" s="35"/>
      <c r="SHX690" s="35"/>
      <c r="SHY690" s="35"/>
      <c r="SHZ690" s="35"/>
      <c r="SIA690" s="35"/>
      <c r="SIB690" s="35"/>
      <c r="SIC690" s="35"/>
      <c r="SID690" s="35"/>
      <c r="SIE690" s="35"/>
      <c r="SIF690" s="35"/>
      <c r="SIG690" s="35"/>
      <c r="SIH690" s="35"/>
      <c r="SII690" s="35"/>
      <c r="SIJ690" s="35"/>
      <c r="SIK690" s="35"/>
      <c r="SIL690" s="35"/>
      <c r="SIM690" s="35"/>
      <c r="SIN690" s="35"/>
      <c r="SIO690" s="35"/>
      <c r="SIP690" s="35"/>
      <c r="SIQ690" s="35"/>
      <c r="SIR690" s="35"/>
      <c r="SIS690" s="35"/>
      <c r="SIT690" s="35"/>
      <c r="SIU690" s="35"/>
      <c r="SIV690" s="35"/>
      <c r="SIW690" s="35"/>
      <c r="SIX690" s="35"/>
      <c r="SIY690" s="35"/>
      <c r="SIZ690" s="35"/>
      <c r="SJA690" s="35"/>
      <c r="SJB690" s="35"/>
      <c r="SJC690" s="35"/>
      <c r="SJD690" s="35"/>
      <c r="SJE690" s="35"/>
      <c r="SJF690" s="35"/>
      <c r="SJG690" s="35"/>
      <c r="SJH690" s="35"/>
      <c r="SJI690" s="35"/>
      <c r="SJJ690" s="35"/>
      <c r="SJK690" s="35"/>
      <c r="SJL690" s="35"/>
      <c r="SJM690" s="35"/>
      <c r="SJN690" s="35"/>
      <c r="SJO690" s="35"/>
      <c r="SJP690" s="35"/>
      <c r="SJQ690" s="35"/>
      <c r="SJR690" s="35"/>
      <c r="SJS690" s="35"/>
      <c r="SJT690" s="35"/>
      <c r="SJU690" s="35"/>
      <c r="SJV690" s="35"/>
      <c r="SJW690" s="35"/>
      <c r="SJX690" s="35"/>
      <c r="SJY690" s="35"/>
      <c r="SJZ690" s="35"/>
      <c r="SKA690" s="35"/>
      <c r="SKB690" s="35"/>
      <c r="SKC690" s="35"/>
      <c r="SKD690" s="35"/>
      <c r="SKE690" s="35"/>
      <c r="SKF690" s="35"/>
      <c r="SKG690" s="35"/>
      <c r="SKH690" s="35"/>
      <c r="SKI690" s="35"/>
      <c r="SKJ690" s="35"/>
      <c r="SKK690" s="35"/>
      <c r="SKL690" s="35"/>
      <c r="SKM690" s="35"/>
      <c r="SKN690" s="35"/>
      <c r="SKO690" s="35"/>
      <c r="SKP690" s="35"/>
      <c r="SKQ690" s="35"/>
      <c r="SKR690" s="35"/>
      <c r="SKS690" s="35"/>
      <c r="SKT690" s="35"/>
      <c r="SKU690" s="35"/>
      <c r="SKV690" s="35"/>
      <c r="SKW690" s="35"/>
      <c r="SKX690" s="35"/>
      <c r="SKY690" s="35"/>
      <c r="SKZ690" s="35"/>
      <c r="SLA690" s="35"/>
      <c r="SLB690" s="35"/>
      <c r="SLC690" s="35"/>
      <c r="SLD690" s="35"/>
      <c r="SLE690" s="35"/>
      <c r="SLF690" s="35"/>
      <c r="SLG690" s="35"/>
      <c r="SLH690" s="35"/>
      <c r="SLI690" s="35"/>
      <c r="SLJ690" s="35"/>
      <c r="SLK690" s="35"/>
      <c r="SLL690" s="35"/>
      <c r="SLM690" s="35"/>
      <c r="SLN690" s="35"/>
      <c r="SLO690" s="35"/>
      <c r="SLP690" s="35"/>
      <c r="SLQ690" s="35"/>
      <c r="SLR690" s="35"/>
      <c r="SLS690" s="35"/>
      <c r="SLT690" s="35"/>
      <c r="SLU690" s="35"/>
      <c r="SLV690" s="35"/>
      <c r="SLW690" s="35"/>
      <c r="SLX690" s="35"/>
      <c r="SLY690" s="35"/>
      <c r="SLZ690" s="35"/>
      <c r="SMA690" s="35"/>
      <c r="SMB690" s="35"/>
      <c r="SMC690" s="35"/>
      <c r="SMD690" s="35"/>
      <c r="SME690" s="35"/>
      <c r="SMF690" s="35"/>
      <c r="SMG690" s="35"/>
      <c r="SMH690" s="35"/>
      <c r="SMI690" s="35"/>
      <c r="SMJ690" s="35"/>
      <c r="SMK690" s="35"/>
      <c r="SML690" s="35"/>
      <c r="SMM690" s="35"/>
      <c r="SMN690" s="35"/>
      <c r="SMO690" s="35"/>
      <c r="SMP690" s="35"/>
      <c r="SMQ690" s="35"/>
      <c r="SMR690" s="35"/>
      <c r="SMS690" s="35"/>
      <c r="SMT690" s="35"/>
      <c r="SMU690" s="35"/>
      <c r="SMV690" s="35"/>
      <c r="SMW690" s="35"/>
      <c r="SMX690" s="35"/>
      <c r="SMY690" s="35"/>
      <c r="SMZ690" s="35"/>
      <c r="SNA690" s="35"/>
      <c r="SNB690" s="35"/>
      <c r="SNC690" s="35"/>
      <c r="SND690" s="35"/>
      <c r="SNE690" s="35"/>
      <c r="SNF690" s="35"/>
      <c r="SNG690" s="35"/>
      <c r="SNH690" s="35"/>
      <c r="SNI690" s="35"/>
      <c r="SNJ690" s="35"/>
      <c r="SNK690" s="35"/>
      <c r="SNL690" s="35"/>
      <c r="SNM690" s="35"/>
      <c r="SNN690" s="35"/>
      <c r="SNO690" s="35"/>
      <c r="SNP690" s="35"/>
      <c r="SNQ690" s="35"/>
      <c r="SNR690" s="35"/>
      <c r="SNS690" s="35"/>
      <c r="SNT690" s="35"/>
      <c r="SNU690" s="35"/>
      <c r="SNV690" s="35"/>
      <c r="SNW690" s="35"/>
      <c r="SNX690" s="35"/>
      <c r="SNY690" s="35"/>
      <c r="SNZ690" s="35"/>
      <c r="SOA690" s="35"/>
      <c r="SOB690" s="35"/>
      <c r="SOC690" s="35"/>
      <c r="SOD690" s="35"/>
      <c r="SOE690" s="35"/>
      <c r="SOF690" s="35"/>
      <c r="SOG690" s="35"/>
      <c r="SOH690" s="35"/>
      <c r="SOI690" s="35"/>
      <c r="SOJ690" s="35"/>
      <c r="SOK690" s="35"/>
      <c r="SOL690" s="35"/>
      <c r="SOM690" s="35"/>
      <c r="SON690" s="35"/>
      <c r="SOO690" s="35"/>
      <c r="SOP690" s="35"/>
      <c r="SOQ690" s="35"/>
      <c r="SOR690" s="35"/>
      <c r="SOS690" s="35"/>
      <c r="SOT690" s="35"/>
      <c r="SOU690" s="35"/>
      <c r="SOV690" s="35"/>
      <c r="SOW690" s="35"/>
      <c r="SOX690" s="35"/>
      <c r="SOY690" s="35"/>
      <c r="SOZ690" s="35"/>
      <c r="SPA690" s="35"/>
      <c r="SPB690" s="35"/>
      <c r="SPC690" s="35"/>
      <c r="SPD690" s="35"/>
      <c r="SPE690" s="35"/>
      <c r="SPF690" s="35"/>
      <c r="SPG690" s="35"/>
      <c r="SPH690" s="35"/>
      <c r="SPI690" s="35"/>
      <c r="SPJ690" s="35"/>
      <c r="SPK690" s="35"/>
      <c r="SPL690" s="35"/>
      <c r="SPM690" s="35"/>
      <c r="SPN690" s="35"/>
      <c r="SPO690" s="35"/>
      <c r="SPP690" s="35"/>
      <c r="SPQ690" s="35"/>
      <c r="SPR690" s="35"/>
      <c r="SPS690" s="35"/>
      <c r="SPT690" s="35"/>
      <c r="SPU690" s="35"/>
      <c r="SPV690" s="35"/>
      <c r="SPW690" s="35"/>
      <c r="SPX690" s="35"/>
      <c r="SPY690" s="35"/>
      <c r="SPZ690" s="35"/>
      <c r="SQA690" s="35"/>
      <c r="SQB690" s="35"/>
      <c r="SQC690" s="35"/>
      <c r="SQD690" s="35"/>
      <c r="SQE690" s="35"/>
      <c r="SQF690" s="35"/>
      <c r="SQG690" s="35"/>
      <c r="SQH690" s="35"/>
      <c r="SQI690" s="35"/>
      <c r="SQJ690" s="35"/>
      <c r="SQK690" s="35"/>
      <c r="SQL690" s="35"/>
      <c r="SQM690" s="35"/>
      <c r="SQN690" s="35"/>
      <c r="SQO690" s="35"/>
      <c r="SQP690" s="35"/>
      <c r="SQQ690" s="35"/>
      <c r="SQR690" s="35"/>
      <c r="SQS690" s="35"/>
      <c r="SQT690" s="35"/>
      <c r="SQU690" s="35"/>
      <c r="SQV690" s="35"/>
      <c r="SQW690" s="35"/>
      <c r="SQX690" s="35"/>
      <c r="SQY690" s="35"/>
      <c r="SQZ690" s="35"/>
      <c r="SRA690" s="35"/>
      <c r="SRB690" s="35"/>
      <c r="SRC690" s="35"/>
      <c r="SRD690" s="35"/>
      <c r="SRE690" s="35"/>
      <c r="SRF690" s="35"/>
      <c r="SRG690" s="35"/>
      <c r="SRH690" s="35"/>
      <c r="SRI690" s="35"/>
      <c r="SRJ690" s="35"/>
      <c r="SRK690" s="35"/>
      <c r="SRL690" s="35"/>
      <c r="SRM690" s="35"/>
      <c r="SRN690" s="35"/>
      <c r="SRO690" s="35"/>
      <c r="SRP690" s="35"/>
      <c r="SRQ690" s="35"/>
      <c r="SRR690" s="35"/>
      <c r="SRS690" s="35"/>
      <c r="SRT690" s="35"/>
      <c r="SRU690" s="35"/>
      <c r="SRV690" s="35"/>
      <c r="SRW690" s="35"/>
      <c r="SRX690" s="35"/>
      <c r="SRY690" s="35"/>
      <c r="SRZ690" s="35"/>
      <c r="SSA690" s="35"/>
      <c r="SSB690" s="35"/>
      <c r="SSC690" s="35"/>
      <c r="SSD690" s="35"/>
      <c r="SSE690" s="35"/>
      <c r="SSF690" s="35"/>
      <c r="SSG690" s="35"/>
      <c r="SSH690" s="35"/>
      <c r="SSI690" s="35"/>
      <c r="SSJ690" s="35"/>
      <c r="SSK690" s="35"/>
      <c r="SSL690" s="35"/>
      <c r="SSM690" s="35"/>
      <c r="SSN690" s="35"/>
      <c r="SSO690" s="35"/>
      <c r="SSP690" s="35"/>
      <c r="SSQ690" s="35"/>
      <c r="SSR690" s="35"/>
      <c r="SSS690" s="35"/>
      <c r="SST690" s="35"/>
      <c r="SSU690" s="35"/>
      <c r="SSV690" s="35"/>
      <c r="SSW690" s="35"/>
      <c r="SSX690" s="35"/>
      <c r="SSY690" s="35"/>
      <c r="SSZ690" s="35"/>
      <c r="STA690" s="35"/>
      <c r="STB690" s="35"/>
      <c r="STC690" s="35"/>
      <c r="STD690" s="35"/>
      <c r="STE690" s="35"/>
      <c r="STF690" s="35"/>
      <c r="STG690" s="35"/>
      <c r="STH690" s="35"/>
      <c r="STI690" s="35"/>
      <c r="STJ690" s="35"/>
      <c r="STK690" s="35"/>
      <c r="STL690" s="35"/>
      <c r="STM690" s="35"/>
      <c r="STN690" s="35"/>
      <c r="STO690" s="35"/>
      <c r="STP690" s="35"/>
      <c r="STQ690" s="35"/>
      <c r="STR690" s="35"/>
      <c r="STS690" s="35"/>
      <c r="STT690" s="35"/>
      <c r="STU690" s="35"/>
      <c r="STV690" s="35"/>
      <c r="STW690" s="35"/>
      <c r="STX690" s="35"/>
      <c r="STY690" s="35"/>
      <c r="STZ690" s="35"/>
      <c r="SUA690" s="35"/>
      <c r="SUB690" s="35"/>
      <c r="SUC690" s="35"/>
      <c r="SUD690" s="35"/>
      <c r="SUE690" s="35"/>
      <c r="SUF690" s="35"/>
      <c r="SUG690" s="35"/>
      <c r="SUH690" s="35"/>
      <c r="SUI690" s="35"/>
      <c r="SUJ690" s="35"/>
      <c r="SUK690" s="35"/>
      <c r="SUL690" s="35"/>
      <c r="SUM690" s="35"/>
      <c r="SUN690" s="35"/>
      <c r="SUO690" s="35"/>
      <c r="SUP690" s="35"/>
      <c r="SUQ690" s="35"/>
      <c r="SUR690" s="35"/>
      <c r="SUS690" s="35"/>
      <c r="SUT690" s="35"/>
      <c r="SUU690" s="35"/>
      <c r="SUV690" s="35"/>
      <c r="SUW690" s="35"/>
      <c r="SUX690" s="35"/>
      <c r="SUY690" s="35"/>
      <c r="SUZ690" s="35"/>
      <c r="SVA690" s="35"/>
      <c r="SVB690" s="35"/>
      <c r="SVC690" s="35"/>
      <c r="SVD690" s="35"/>
      <c r="SVE690" s="35"/>
      <c r="SVF690" s="35"/>
      <c r="SVG690" s="35"/>
      <c r="SVH690" s="35"/>
      <c r="SVI690" s="35"/>
      <c r="SVJ690" s="35"/>
      <c r="SVK690" s="35"/>
      <c r="SVL690" s="35"/>
      <c r="SVM690" s="35"/>
      <c r="SVN690" s="35"/>
      <c r="SVO690" s="35"/>
      <c r="SVP690" s="35"/>
      <c r="SVQ690" s="35"/>
      <c r="SVR690" s="35"/>
      <c r="SVS690" s="35"/>
      <c r="SVT690" s="35"/>
      <c r="SVU690" s="35"/>
      <c r="SVV690" s="35"/>
      <c r="SVW690" s="35"/>
      <c r="SVX690" s="35"/>
      <c r="SVY690" s="35"/>
      <c r="SVZ690" s="35"/>
      <c r="SWA690" s="35"/>
      <c r="SWB690" s="35"/>
      <c r="SWC690" s="35"/>
      <c r="SWD690" s="35"/>
      <c r="SWE690" s="35"/>
      <c r="SWF690" s="35"/>
      <c r="SWG690" s="35"/>
      <c r="SWH690" s="35"/>
      <c r="SWI690" s="35"/>
      <c r="SWJ690" s="35"/>
      <c r="SWK690" s="35"/>
      <c r="SWL690" s="35"/>
      <c r="SWM690" s="35"/>
      <c r="SWN690" s="35"/>
      <c r="SWO690" s="35"/>
      <c r="SWP690" s="35"/>
      <c r="SWQ690" s="35"/>
      <c r="SWR690" s="35"/>
      <c r="SWS690" s="35"/>
      <c r="SWT690" s="35"/>
      <c r="SWU690" s="35"/>
      <c r="SWV690" s="35"/>
      <c r="SWW690" s="35"/>
      <c r="SWX690" s="35"/>
      <c r="SWY690" s="35"/>
      <c r="SWZ690" s="35"/>
      <c r="SXA690" s="35"/>
      <c r="SXB690" s="35"/>
      <c r="SXC690" s="35"/>
      <c r="SXD690" s="35"/>
      <c r="SXE690" s="35"/>
      <c r="SXF690" s="35"/>
      <c r="SXG690" s="35"/>
      <c r="SXH690" s="35"/>
      <c r="SXI690" s="35"/>
      <c r="SXJ690" s="35"/>
      <c r="SXK690" s="35"/>
      <c r="SXL690" s="35"/>
      <c r="SXM690" s="35"/>
      <c r="SXN690" s="35"/>
      <c r="SXO690" s="35"/>
      <c r="SXP690" s="35"/>
      <c r="SXQ690" s="35"/>
      <c r="SXR690" s="35"/>
      <c r="SXS690" s="35"/>
      <c r="SXT690" s="35"/>
      <c r="SXU690" s="35"/>
      <c r="SXV690" s="35"/>
      <c r="SXW690" s="35"/>
      <c r="SXX690" s="35"/>
      <c r="SXY690" s="35"/>
      <c r="SXZ690" s="35"/>
      <c r="SYA690" s="35"/>
      <c r="SYB690" s="35"/>
      <c r="SYC690" s="35"/>
      <c r="SYD690" s="35"/>
      <c r="SYE690" s="35"/>
      <c r="SYF690" s="35"/>
      <c r="SYG690" s="35"/>
      <c r="SYH690" s="35"/>
      <c r="SYI690" s="35"/>
      <c r="SYJ690" s="35"/>
      <c r="SYK690" s="35"/>
      <c r="SYL690" s="35"/>
      <c r="SYM690" s="35"/>
      <c r="SYN690" s="35"/>
      <c r="SYO690" s="35"/>
      <c r="SYP690" s="35"/>
      <c r="SYQ690" s="35"/>
      <c r="SYR690" s="35"/>
      <c r="SYS690" s="35"/>
      <c r="SYT690" s="35"/>
      <c r="SYU690" s="35"/>
      <c r="SYV690" s="35"/>
      <c r="SYW690" s="35"/>
      <c r="SYX690" s="35"/>
      <c r="SYY690" s="35"/>
      <c r="SYZ690" s="35"/>
      <c r="SZA690" s="35"/>
      <c r="SZB690" s="35"/>
      <c r="SZC690" s="35"/>
      <c r="SZD690" s="35"/>
      <c r="SZE690" s="35"/>
      <c r="SZF690" s="35"/>
      <c r="SZG690" s="35"/>
      <c r="SZH690" s="35"/>
      <c r="SZI690" s="35"/>
      <c r="SZJ690" s="35"/>
      <c r="SZK690" s="35"/>
      <c r="SZL690" s="35"/>
      <c r="SZM690" s="35"/>
      <c r="SZN690" s="35"/>
      <c r="SZO690" s="35"/>
      <c r="SZP690" s="35"/>
      <c r="SZQ690" s="35"/>
      <c r="SZR690" s="35"/>
      <c r="SZS690" s="35"/>
      <c r="SZT690" s="35"/>
      <c r="SZU690" s="35"/>
      <c r="SZV690" s="35"/>
      <c r="SZW690" s="35"/>
      <c r="SZX690" s="35"/>
      <c r="SZY690" s="35"/>
      <c r="SZZ690" s="35"/>
      <c r="TAA690" s="35"/>
      <c r="TAB690" s="35"/>
      <c r="TAC690" s="35"/>
      <c r="TAD690" s="35"/>
      <c r="TAE690" s="35"/>
      <c r="TAF690" s="35"/>
      <c r="TAG690" s="35"/>
      <c r="TAH690" s="35"/>
      <c r="TAI690" s="35"/>
      <c r="TAJ690" s="35"/>
      <c r="TAK690" s="35"/>
      <c r="TAL690" s="35"/>
      <c r="TAM690" s="35"/>
      <c r="TAN690" s="35"/>
      <c r="TAO690" s="35"/>
      <c r="TAP690" s="35"/>
      <c r="TAQ690" s="35"/>
      <c r="TAR690" s="35"/>
      <c r="TAS690" s="35"/>
      <c r="TAT690" s="35"/>
      <c r="TAU690" s="35"/>
      <c r="TAV690" s="35"/>
      <c r="TAW690" s="35"/>
      <c r="TAX690" s="35"/>
      <c r="TAY690" s="35"/>
      <c r="TAZ690" s="35"/>
      <c r="TBA690" s="35"/>
      <c r="TBB690" s="35"/>
      <c r="TBC690" s="35"/>
      <c r="TBD690" s="35"/>
      <c r="TBE690" s="35"/>
      <c r="TBF690" s="35"/>
      <c r="TBG690" s="35"/>
      <c r="TBH690" s="35"/>
      <c r="TBI690" s="35"/>
      <c r="TBJ690" s="35"/>
      <c r="TBK690" s="35"/>
      <c r="TBL690" s="35"/>
      <c r="TBM690" s="35"/>
      <c r="TBN690" s="35"/>
      <c r="TBO690" s="35"/>
      <c r="TBP690" s="35"/>
      <c r="TBQ690" s="35"/>
      <c r="TBR690" s="35"/>
      <c r="TBS690" s="35"/>
      <c r="TBT690" s="35"/>
      <c r="TBU690" s="35"/>
      <c r="TBV690" s="35"/>
      <c r="TBW690" s="35"/>
      <c r="TBX690" s="35"/>
      <c r="TBY690" s="35"/>
      <c r="TBZ690" s="35"/>
      <c r="TCA690" s="35"/>
      <c r="TCB690" s="35"/>
      <c r="TCC690" s="35"/>
      <c r="TCD690" s="35"/>
      <c r="TCE690" s="35"/>
      <c r="TCF690" s="35"/>
      <c r="TCG690" s="35"/>
      <c r="TCH690" s="35"/>
      <c r="TCI690" s="35"/>
      <c r="TCJ690" s="35"/>
      <c r="TCK690" s="35"/>
      <c r="TCL690" s="35"/>
      <c r="TCM690" s="35"/>
      <c r="TCN690" s="35"/>
      <c r="TCO690" s="35"/>
      <c r="TCP690" s="35"/>
      <c r="TCQ690" s="35"/>
      <c r="TCR690" s="35"/>
      <c r="TCS690" s="35"/>
      <c r="TCT690" s="35"/>
      <c r="TCU690" s="35"/>
      <c r="TCV690" s="35"/>
      <c r="TCW690" s="35"/>
      <c r="TCX690" s="35"/>
      <c r="TCY690" s="35"/>
      <c r="TCZ690" s="35"/>
      <c r="TDA690" s="35"/>
      <c r="TDB690" s="35"/>
      <c r="TDC690" s="35"/>
      <c r="TDD690" s="35"/>
      <c r="TDE690" s="35"/>
      <c r="TDF690" s="35"/>
      <c r="TDG690" s="35"/>
      <c r="TDH690" s="35"/>
      <c r="TDI690" s="35"/>
      <c r="TDJ690" s="35"/>
      <c r="TDK690" s="35"/>
      <c r="TDL690" s="35"/>
      <c r="TDM690" s="35"/>
      <c r="TDN690" s="35"/>
      <c r="TDO690" s="35"/>
      <c r="TDP690" s="35"/>
      <c r="TDQ690" s="35"/>
      <c r="TDR690" s="35"/>
      <c r="TDS690" s="35"/>
      <c r="TDT690" s="35"/>
      <c r="TDU690" s="35"/>
      <c r="TDV690" s="35"/>
      <c r="TDW690" s="35"/>
      <c r="TDX690" s="35"/>
      <c r="TDY690" s="35"/>
      <c r="TDZ690" s="35"/>
      <c r="TEA690" s="35"/>
      <c r="TEB690" s="35"/>
      <c r="TEC690" s="35"/>
      <c r="TED690" s="35"/>
      <c r="TEE690" s="35"/>
      <c r="TEF690" s="35"/>
      <c r="TEG690" s="35"/>
      <c r="TEH690" s="35"/>
      <c r="TEI690" s="35"/>
      <c r="TEJ690" s="35"/>
      <c r="TEK690" s="35"/>
      <c r="TEL690" s="35"/>
      <c r="TEM690" s="35"/>
      <c r="TEN690" s="35"/>
      <c r="TEO690" s="35"/>
      <c r="TEP690" s="35"/>
      <c r="TEQ690" s="35"/>
      <c r="TER690" s="35"/>
      <c r="TES690" s="35"/>
      <c r="TET690" s="35"/>
      <c r="TEU690" s="35"/>
      <c r="TEV690" s="35"/>
      <c r="TEW690" s="35"/>
      <c r="TEX690" s="35"/>
      <c r="TEY690" s="35"/>
      <c r="TEZ690" s="35"/>
      <c r="TFA690" s="35"/>
      <c r="TFB690" s="35"/>
      <c r="TFC690" s="35"/>
      <c r="TFD690" s="35"/>
      <c r="TFE690" s="35"/>
      <c r="TFF690" s="35"/>
      <c r="TFG690" s="35"/>
      <c r="TFH690" s="35"/>
      <c r="TFI690" s="35"/>
      <c r="TFJ690" s="35"/>
      <c r="TFK690" s="35"/>
      <c r="TFL690" s="35"/>
      <c r="TFM690" s="35"/>
      <c r="TFN690" s="35"/>
      <c r="TFO690" s="35"/>
      <c r="TFP690" s="35"/>
      <c r="TFQ690" s="35"/>
      <c r="TFR690" s="35"/>
      <c r="TFS690" s="35"/>
      <c r="TFT690" s="35"/>
      <c r="TFU690" s="35"/>
      <c r="TFV690" s="35"/>
      <c r="TFW690" s="35"/>
      <c r="TFX690" s="35"/>
      <c r="TFY690" s="35"/>
      <c r="TFZ690" s="35"/>
      <c r="TGA690" s="35"/>
      <c r="TGB690" s="35"/>
      <c r="TGC690" s="35"/>
      <c r="TGD690" s="35"/>
      <c r="TGE690" s="35"/>
      <c r="TGF690" s="35"/>
      <c r="TGG690" s="35"/>
      <c r="TGH690" s="35"/>
      <c r="TGI690" s="35"/>
      <c r="TGJ690" s="35"/>
      <c r="TGK690" s="35"/>
      <c r="TGL690" s="35"/>
      <c r="TGM690" s="35"/>
      <c r="TGN690" s="35"/>
      <c r="TGO690" s="35"/>
      <c r="TGP690" s="35"/>
      <c r="TGQ690" s="35"/>
      <c r="TGR690" s="35"/>
      <c r="TGS690" s="35"/>
      <c r="TGT690" s="35"/>
      <c r="TGU690" s="35"/>
      <c r="TGV690" s="35"/>
      <c r="TGW690" s="35"/>
      <c r="TGX690" s="35"/>
      <c r="TGY690" s="35"/>
      <c r="TGZ690" s="35"/>
      <c r="THA690" s="35"/>
      <c r="THB690" s="35"/>
      <c r="THC690" s="35"/>
      <c r="THD690" s="35"/>
      <c r="THE690" s="35"/>
      <c r="THF690" s="35"/>
      <c r="THG690" s="35"/>
      <c r="THH690" s="35"/>
      <c r="THI690" s="35"/>
      <c r="THJ690" s="35"/>
      <c r="THK690" s="35"/>
      <c r="THL690" s="35"/>
      <c r="THM690" s="35"/>
      <c r="THN690" s="35"/>
      <c r="THO690" s="35"/>
      <c r="THP690" s="35"/>
      <c r="THQ690" s="35"/>
      <c r="THR690" s="35"/>
      <c r="THS690" s="35"/>
      <c r="THT690" s="35"/>
      <c r="THU690" s="35"/>
      <c r="THV690" s="35"/>
      <c r="THW690" s="35"/>
      <c r="THX690" s="35"/>
      <c r="THY690" s="35"/>
      <c r="THZ690" s="35"/>
      <c r="TIA690" s="35"/>
      <c r="TIB690" s="35"/>
      <c r="TIC690" s="35"/>
      <c r="TID690" s="35"/>
      <c r="TIE690" s="35"/>
      <c r="TIF690" s="35"/>
      <c r="TIG690" s="35"/>
      <c r="TIH690" s="35"/>
      <c r="TII690" s="35"/>
      <c r="TIJ690" s="35"/>
      <c r="TIK690" s="35"/>
      <c r="TIL690" s="35"/>
      <c r="TIM690" s="35"/>
      <c r="TIN690" s="35"/>
      <c r="TIO690" s="35"/>
      <c r="TIP690" s="35"/>
      <c r="TIQ690" s="35"/>
      <c r="TIR690" s="35"/>
      <c r="TIS690" s="35"/>
      <c r="TIT690" s="35"/>
      <c r="TIU690" s="35"/>
      <c r="TIV690" s="35"/>
      <c r="TIW690" s="35"/>
      <c r="TIX690" s="35"/>
      <c r="TIY690" s="35"/>
      <c r="TIZ690" s="35"/>
      <c r="TJA690" s="35"/>
      <c r="TJB690" s="35"/>
      <c r="TJC690" s="35"/>
      <c r="TJD690" s="35"/>
      <c r="TJE690" s="35"/>
      <c r="TJF690" s="35"/>
      <c r="TJG690" s="35"/>
      <c r="TJH690" s="35"/>
      <c r="TJI690" s="35"/>
      <c r="TJJ690" s="35"/>
      <c r="TJK690" s="35"/>
      <c r="TJL690" s="35"/>
      <c r="TJM690" s="35"/>
      <c r="TJN690" s="35"/>
      <c r="TJO690" s="35"/>
      <c r="TJP690" s="35"/>
      <c r="TJQ690" s="35"/>
      <c r="TJR690" s="35"/>
      <c r="TJS690" s="35"/>
      <c r="TJT690" s="35"/>
      <c r="TJU690" s="35"/>
      <c r="TJV690" s="35"/>
      <c r="TJW690" s="35"/>
      <c r="TJX690" s="35"/>
      <c r="TJY690" s="35"/>
      <c r="TJZ690" s="35"/>
      <c r="TKA690" s="35"/>
      <c r="TKB690" s="35"/>
      <c r="TKC690" s="35"/>
      <c r="TKD690" s="35"/>
      <c r="TKE690" s="35"/>
      <c r="TKF690" s="35"/>
      <c r="TKG690" s="35"/>
      <c r="TKH690" s="35"/>
      <c r="TKI690" s="35"/>
      <c r="TKJ690" s="35"/>
      <c r="TKK690" s="35"/>
      <c r="TKL690" s="35"/>
      <c r="TKM690" s="35"/>
      <c r="TKN690" s="35"/>
      <c r="TKO690" s="35"/>
      <c r="TKP690" s="35"/>
      <c r="TKQ690" s="35"/>
      <c r="TKR690" s="35"/>
      <c r="TKS690" s="35"/>
      <c r="TKT690" s="35"/>
      <c r="TKU690" s="35"/>
      <c r="TKV690" s="35"/>
      <c r="TKW690" s="35"/>
      <c r="TKX690" s="35"/>
      <c r="TKY690" s="35"/>
      <c r="TKZ690" s="35"/>
      <c r="TLA690" s="35"/>
      <c r="TLB690" s="35"/>
      <c r="TLC690" s="35"/>
      <c r="TLD690" s="35"/>
      <c r="TLE690" s="35"/>
      <c r="TLF690" s="35"/>
      <c r="TLG690" s="35"/>
      <c r="TLH690" s="35"/>
      <c r="TLI690" s="35"/>
      <c r="TLJ690" s="35"/>
      <c r="TLK690" s="35"/>
      <c r="TLL690" s="35"/>
      <c r="TLM690" s="35"/>
      <c r="TLN690" s="35"/>
      <c r="TLO690" s="35"/>
      <c r="TLP690" s="35"/>
      <c r="TLQ690" s="35"/>
      <c r="TLR690" s="35"/>
      <c r="TLS690" s="35"/>
      <c r="TLT690" s="35"/>
      <c r="TLU690" s="35"/>
      <c r="TLV690" s="35"/>
      <c r="TLW690" s="35"/>
      <c r="TLX690" s="35"/>
      <c r="TLY690" s="35"/>
      <c r="TLZ690" s="35"/>
      <c r="TMA690" s="35"/>
      <c r="TMB690" s="35"/>
      <c r="TMC690" s="35"/>
      <c r="TMD690" s="35"/>
      <c r="TME690" s="35"/>
      <c r="TMF690" s="35"/>
      <c r="TMG690" s="35"/>
      <c r="TMH690" s="35"/>
      <c r="TMI690" s="35"/>
      <c r="TMJ690" s="35"/>
      <c r="TMK690" s="35"/>
      <c r="TML690" s="35"/>
      <c r="TMM690" s="35"/>
      <c r="TMN690" s="35"/>
      <c r="TMO690" s="35"/>
      <c r="TMP690" s="35"/>
      <c r="TMQ690" s="35"/>
      <c r="TMR690" s="35"/>
      <c r="TMS690" s="35"/>
      <c r="TMT690" s="35"/>
      <c r="TMU690" s="35"/>
      <c r="TMV690" s="35"/>
      <c r="TMW690" s="35"/>
      <c r="TMX690" s="35"/>
      <c r="TMY690" s="35"/>
      <c r="TMZ690" s="35"/>
      <c r="TNA690" s="35"/>
      <c r="TNB690" s="35"/>
      <c r="TNC690" s="35"/>
      <c r="TND690" s="35"/>
      <c r="TNE690" s="35"/>
      <c r="TNF690" s="35"/>
      <c r="TNG690" s="35"/>
      <c r="TNH690" s="35"/>
      <c r="TNI690" s="35"/>
      <c r="TNJ690" s="35"/>
      <c r="TNK690" s="35"/>
      <c r="TNL690" s="35"/>
      <c r="TNM690" s="35"/>
      <c r="TNN690" s="35"/>
      <c r="TNO690" s="35"/>
      <c r="TNP690" s="35"/>
      <c r="TNQ690" s="35"/>
      <c r="TNR690" s="35"/>
      <c r="TNS690" s="35"/>
      <c r="TNT690" s="35"/>
      <c r="TNU690" s="35"/>
      <c r="TNV690" s="35"/>
      <c r="TNW690" s="35"/>
      <c r="TNX690" s="35"/>
      <c r="TNY690" s="35"/>
      <c r="TNZ690" s="35"/>
      <c r="TOA690" s="35"/>
      <c r="TOB690" s="35"/>
      <c r="TOC690" s="35"/>
      <c r="TOD690" s="35"/>
      <c r="TOE690" s="35"/>
      <c r="TOF690" s="35"/>
      <c r="TOG690" s="35"/>
      <c r="TOH690" s="35"/>
      <c r="TOI690" s="35"/>
      <c r="TOJ690" s="35"/>
      <c r="TOK690" s="35"/>
      <c r="TOL690" s="35"/>
      <c r="TOM690" s="35"/>
      <c r="TON690" s="35"/>
      <c r="TOO690" s="35"/>
      <c r="TOP690" s="35"/>
      <c r="TOQ690" s="35"/>
      <c r="TOR690" s="35"/>
      <c r="TOS690" s="35"/>
      <c r="TOT690" s="35"/>
      <c r="TOU690" s="35"/>
      <c r="TOV690" s="35"/>
      <c r="TOW690" s="35"/>
      <c r="TOX690" s="35"/>
      <c r="TOY690" s="35"/>
      <c r="TOZ690" s="35"/>
      <c r="TPA690" s="35"/>
      <c r="TPB690" s="35"/>
      <c r="TPC690" s="35"/>
      <c r="TPD690" s="35"/>
      <c r="TPE690" s="35"/>
      <c r="TPF690" s="35"/>
      <c r="TPG690" s="35"/>
      <c r="TPH690" s="35"/>
      <c r="TPI690" s="35"/>
      <c r="TPJ690" s="35"/>
      <c r="TPK690" s="35"/>
      <c r="TPL690" s="35"/>
      <c r="TPM690" s="35"/>
      <c r="TPN690" s="35"/>
      <c r="TPO690" s="35"/>
      <c r="TPP690" s="35"/>
      <c r="TPQ690" s="35"/>
      <c r="TPR690" s="35"/>
      <c r="TPS690" s="35"/>
      <c r="TPT690" s="35"/>
      <c r="TPU690" s="35"/>
      <c r="TPV690" s="35"/>
      <c r="TPW690" s="35"/>
      <c r="TPX690" s="35"/>
      <c r="TPY690" s="35"/>
      <c r="TPZ690" s="35"/>
      <c r="TQA690" s="35"/>
      <c r="TQB690" s="35"/>
      <c r="TQC690" s="35"/>
      <c r="TQD690" s="35"/>
      <c r="TQE690" s="35"/>
      <c r="TQF690" s="35"/>
      <c r="TQG690" s="35"/>
      <c r="TQH690" s="35"/>
      <c r="TQI690" s="35"/>
      <c r="TQJ690" s="35"/>
      <c r="TQK690" s="35"/>
      <c r="TQL690" s="35"/>
      <c r="TQM690" s="35"/>
      <c r="TQN690" s="35"/>
      <c r="TQO690" s="35"/>
      <c r="TQP690" s="35"/>
      <c r="TQQ690" s="35"/>
      <c r="TQR690" s="35"/>
      <c r="TQS690" s="35"/>
      <c r="TQT690" s="35"/>
      <c r="TQU690" s="35"/>
      <c r="TQV690" s="35"/>
      <c r="TQW690" s="35"/>
      <c r="TQX690" s="35"/>
      <c r="TQY690" s="35"/>
      <c r="TQZ690" s="35"/>
      <c r="TRA690" s="35"/>
      <c r="TRB690" s="35"/>
      <c r="TRC690" s="35"/>
      <c r="TRD690" s="35"/>
      <c r="TRE690" s="35"/>
      <c r="TRF690" s="35"/>
      <c r="TRG690" s="35"/>
      <c r="TRH690" s="35"/>
      <c r="TRI690" s="35"/>
      <c r="TRJ690" s="35"/>
      <c r="TRK690" s="35"/>
      <c r="TRL690" s="35"/>
      <c r="TRM690" s="35"/>
      <c r="TRN690" s="35"/>
      <c r="TRO690" s="35"/>
      <c r="TRP690" s="35"/>
      <c r="TRQ690" s="35"/>
      <c r="TRR690" s="35"/>
      <c r="TRS690" s="35"/>
      <c r="TRT690" s="35"/>
      <c r="TRU690" s="35"/>
      <c r="TRV690" s="35"/>
      <c r="TRW690" s="35"/>
      <c r="TRX690" s="35"/>
      <c r="TRY690" s="35"/>
      <c r="TRZ690" s="35"/>
      <c r="TSA690" s="35"/>
      <c r="TSB690" s="35"/>
      <c r="TSC690" s="35"/>
      <c r="TSD690" s="35"/>
      <c r="TSE690" s="35"/>
      <c r="TSF690" s="35"/>
      <c r="TSG690" s="35"/>
      <c r="TSH690" s="35"/>
      <c r="TSI690" s="35"/>
      <c r="TSJ690" s="35"/>
      <c r="TSK690" s="35"/>
      <c r="TSL690" s="35"/>
      <c r="TSM690" s="35"/>
      <c r="TSN690" s="35"/>
      <c r="TSO690" s="35"/>
      <c r="TSP690" s="35"/>
      <c r="TSQ690" s="35"/>
      <c r="TSR690" s="35"/>
      <c r="TSS690" s="35"/>
      <c r="TST690" s="35"/>
      <c r="TSU690" s="35"/>
      <c r="TSV690" s="35"/>
      <c r="TSW690" s="35"/>
      <c r="TSX690" s="35"/>
      <c r="TSY690" s="35"/>
      <c r="TSZ690" s="35"/>
      <c r="TTA690" s="35"/>
      <c r="TTB690" s="35"/>
      <c r="TTC690" s="35"/>
      <c r="TTD690" s="35"/>
      <c r="TTE690" s="35"/>
      <c r="TTF690" s="35"/>
      <c r="TTG690" s="35"/>
      <c r="TTH690" s="35"/>
      <c r="TTI690" s="35"/>
      <c r="TTJ690" s="35"/>
      <c r="TTK690" s="35"/>
      <c r="TTL690" s="35"/>
      <c r="TTM690" s="35"/>
      <c r="TTN690" s="35"/>
      <c r="TTO690" s="35"/>
      <c r="TTP690" s="35"/>
      <c r="TTQ690" s="35"/>
      <c r="TTR690" s="35"/>
      <c r="TTS690" s="35"/>
      <c r="TTT690" s="35"/>
      <c r="TTU690" s="35"/>
      <c r="TTV690" s="35"/>
      <c r="TTW690" s="35"/>
      <c r="TTX690" s="35"/>
      <c r="TTY690" s="35"/>
      <c r="TTZ690" s="35"/>
      <c r="TUA690" s="35"/>
      <c r="TUB690" s="35"/>
      <c r="TUC690" s="35"/>
      <c r="TUD690" s="35"/>
      <c r="TUE690" s="35"/>
      <c r="TUF690" s="35"/>
      <c r="TUG690" s="35"/>
      <c r="TUH690" s="35"/>
      <c r="TUI690" s="35"/>
      <c r="TUJ690" s="35"/>
      <c r="TUK690" s="35"/>
      <c r="TUL690" s="35"/>
      <c r="TUM690" s="35"/>
      <c r="TUN690" s="35"/>
      <c r="TUO690" s="35"/>
      <c r="TUP690" s="35"/>
      <c r="TUQ690" s="35"/>
      <c r="TUR690" s="35"/>
      <c r="TUS690" s="35"/>
      <c r="TUT690" s="35"/>
      <c r="TUU690" s="35"/>
      <c r="TUV690" s="35"/>
      <c r="TUW690" s="35"/>
      <c r="TUX690" s="35"/>
      <c r="TUY690" s="35"/>
      <c r="TUZ690" s="35"/>
      <c r="TVA690" s="35"/>
      <c r="TVB690" s="35"/>
      <c r="TVC690" s="35"/>
      <c r="TVD690" s="35"/>
      <c r="TVE690" s="35"/>
      <c r="TVF690" s="35"/>
      <c r="TVG690" s="35"/>
      <c r="TVH690" s="35"/>
      <c r="TVI690" s="35"/>
      <c r="TVJ690" s="35"/>
      <c r="TVK690" s="35"/>
      <c r="TVL690" s="35"/>
      <c r="TVM690" s="35"/>
      <c r="TVN690" s="35"/>
      <c r="TVO690" s="35"/>
      <c r="TVP690" s="35"/>
      <c r="TVQ690" s="35"/>
      <c r="TVR690" s="35"/>
      <c r="TVS690" s="35"/>
      <c r="TVT690" s="35"/>
      <c r="TVU690" s="35"/>
      <c r="TVV690" s="35"/>
      <c r="TVW690" s="35"/>
      <c r="TVX690" s="35"/>
      <c r="TVY690" s="35"/>
      <c r="TVZ690" s="35"/>
      <c r="TWA690" s="35"/>
      <c r="TWB690" s="35"/>
      <c r="TWC690" s="35"/>
      <c r="TWD690" s="35"/>
      <c r="TWE690" s="35"/>
      <c r="TWF690" s="35"/>
      <c r="TWG690" s="35"/>
      <c r="TWH690" s="35"/>
      <c r="TWI690" s="35"/>
      <c r="TWJ690" s="35"/>
      <c r="TWK690" s="35"/>
      <c r="TWL690" s="35"/>
      <c r="TWM690" s="35"/>
      <c r="TWN690" s="35"/>
      <c r="TWO690" s="35"/>
      <c r="TWP690" s="35"/>
      <c r="TWQ690" s="35"/>
      <c r="TWR690" s="35"/>
      <c r="TWS690" s="35"/>
      <c r="TWT690" s="35"/>
      <c r="TWU690" s="35"/>
      <c r="TWV690" s="35"/>
      <c r="TWW690" s="35"/>
      <c r="TWX690" s="35"/>
      <c r="TWY690" s="35"/>
      <c r="TWZ690" s="35"/>
      <c r="TXA690" s="35"/>
      <c r="TXB690" s="35"/>
      <c r="TXC690" s="35"/>
      <c r="TXD690" s="35"/>
      <c r="TXE690" s="35"/>
      <c r="TXF690" s="35"/>
      <c r="TXG690" s="35"/>
      <c r="TXH690" s="35"/>
      <c r="TXI690" s="35"/>
      <c r="TXJ690" s="35"/>
      <c r="TXK690" s="35"/>
      <c r="TXL690" s="35"/>
      <c r="TXM690" s="35"/>
      <c r="TXN690" s="35"/>
      <c r="TXO690" s="35"/>
      <c r="TXP690" s="35"/>
      <c r="TXQ690" s="35"/>
      <c r="TXR690" s="35"/>
      <c r="TXS690" s="35"/>
      <c r="TXT690" s="35"/>
      <c r="TXU690" s="35"/>
      <c r="TXV690" s="35"/>
      <c r="TXW690" s="35"/>
      <c r="TXX690" s="35"/>
      <c r="TXY690" s="35"/>
      <c r="TXZ690" s="35"/>
      <c r="TYA690" s="35"/>
      <c r="TYB690" s="35"/>
      <c r="TYC690" s="35"/>
      <c r="TYD690" s="35"/>
      <c r="TYE690" s="35"/>
      <c r="TYF690" s="35"/>
      <c r="TYG690" s="35"/>
      <c r="TYH690" s="35"/>
      <c r="TYI690" s="35"/>
      <c r="TYJ690" s="35"/>
      <c r="TYK690" s="35"/>
      <c r="TYL690" s="35"/>
      <c r="TYM690" s="35"/>
      <c r="TYN690" s="35"/>
      <c r="TYO690" s="35"/>
      <c r="TYP690" s="35"/>
      <c r="TYQ690" s="35"/>
      <c r="TYR690" s="35"/>
      <c r="TYS690" s="35"/>
      <c r="TYT690" s="35"/>
      <c r="TYU690" s="35"/>
      <c r="TYV690" s="35"/>
      <c r="TYW690" s="35"/>
      <c r="TYX690" s="35"/>
      <c r="TYY690" s="35"/>
      <c r="TYZ690" s="35"/>
      <c r="TZA690" s="35"/>
      <c r="TZB690" s="35"/>
      <c r="TZC690" s="35"/>
      <c r="TZD690" s="35"/>
      <c r="TZE690" s="35"/>
      <c r="TZF690" s="35"/>
      <c r="TZG690" s="35"/>
      <c r="TZH690" s="35"/>
      <c r="TZI690" s="35"/>
      <c r="TZJ690" s="35"/>
      <c r="TZK690" s="35"/>
      <c r="TZL690" s="35"/>
      <c r="TZM690" s="35"/>
      <c r="TZN690" s="35"/>
      <c r="TZO690" s="35"/>
      <c r="TZP690" s="35"/>
      <c r="TZQ690" s="35"/>
      <c r="TZR690" s="35"/>
      <c r="TZS690" s="35"/>
      <c r="TZT690" s="35"/>
      <c r="TZU690" s="35"/>
      <c r="TZV690" s="35"/>
      <c r="TZW690" s="35"/>
      <c r="TZX690" s="35"/>
      <c r="TZY690" s="35"/>
      <c r="TZZ690" s="35"/>
      <c r="UAA690" s="35"/>
      <c r="UAB690" s="35"/>
      <c r="UAC690" s="35"/>
      <c r="UAD690" s="35"/>
      <c r="UAE690" s="35"/>
      <c r="UAF690" s="35"/>
      <c r="UAG690" s="35"/>
      <c r="UAH690" s="35"/>
      <c r="UAI690" s="35"/>
      <c r="UAJ690" s="35"/>
      <c r="UAK690" s="35"/>
      <c r="UAL690" s="35"/>
      <c r="UAM690" s="35"/>
      <c r="UAN690" s="35"/>
      <c r="UAO690" s="35"/>
      <c r="UAP690" s="35"/>
      <c r="UAQ690" s="35"/>
      <c r="UAR690" s="35"/>
      <c r="UAS690" s="35"/>
      <c r="UAT690" s="35"/>
      <c r="UAU690" s="35"/>
      <c r="UAV690" s="35"/>
      <c r="UAW690" s="35"/>
      <c r="UAX690" s="35"/>
      <c r="UAY690" s="35"/>
      <c r="UAZ690" s="35"/>
      <c r="UBA690" s="35"/>
      <c r="UBB690" s="35"/>
      <c r="UBC690" s="35"/>
      <c r="UBD690" s="35"/>
      <c r="UBE690" s="35"/>
      <c r="UBF690" s="35"/>
      <c r="UBG690" s="35"/>
      <c r="UBH690" s="35"/>
      <c r="UBI690" s="35"/>
      <c r="UBJ690" s="35"/>
      <c r="UBK690" s="35"/>
      <c r="UBL690" s="35"/>
      <c r="UBM690" s="35"/>
      <c r="UBN690" s="35"/>
      <c r="UBO690" s="35"/>
      <c r="UBP690" s="35"/>
      <c r="UBQ690" s="35"/>
      <c r="UBR690" s="35"/>
      <c r="UBS690" s="35"/>
      <c r="UBT690" s="35"/>
      <c r="UBU690" s="35"/>
      <c r="UBV690" s="35"/>
      <c r="UBW690" s="35"/>
      <c r="UBX690" s="35"/>
      <c r="UBY690" s="35"/>
      <c r="UBZ690" s="35"/>
      <c r="UCA690" s="35"/>
      <c r="UCB690" s="35"/>
      <c r="UCC690" s="35"/>
      <c r="UCD690" s="35"/>
      <c r="UCE690" s="35"/>
      <c r="UCF690" s="35"/>
      <c r="UCG690" s="35"/>
      <c r="UCH690" s="35"/>
      <c r="UCI690" s="35"/>
      <c r="UCJ690" s="35"/>
      <c r="UCK690" s="35"/>
      <c r="UCL690" s="35"/>
      <c r="UCM690" s="35"/>
      <c r="UCN690" s="35"/>
      <c r="UCO690" s="35"/>
      <c r="UCP690" s="35"/>
      <c r="UCQ690" s="35"/>
      <c r="UCR690" s="35"/>
      <c r="UCS690" s="35"/>
      <c r="UCT690" s="35"/>
      <c r="UCU690" s="35"/>
      <c r="UCV690" s="35"/>
      <c r="UCW690" s="35"/>
      <c r="UCX690" s="35"/>
      <c r="UCY690" s="35"/>
      <c r="UCZ690" s="35"/>
      <c r="UDA690" s="35"/>
      <c r="UDB690" s="35"/>
      <c r="UDC690" s="35"/>
      <c r="UDD690" s="35"/>
      <c r="UDE690" s="35"/>
      <c r="UDF690" s="35"/>
      <c r="UDG690" s="35"/>
      <c r="UDH690" s="35"/>
      <c r="UDI690" s="35"/>
      <c r="UDJ690" s="35"/>
      <c r="UDK690" s="35"/>
      <c r="UDL690" s="35"/>
      <c r="UDM690" s="35"/>
      <c r="UDN690" s="35"/>
      <c r="UDO690" s="35"/>
      <c r="UDP690" s="35"/>
      <c r="UDQ690" s="35"/>
      <c r="UDR690" s="35"/>
      <c r="UDS690" s="35"/>
      <c r="UDT690" s="35"/>
      <c r="UDU690" s="35"/>
      <c r="UDV690" s="35"/>
      <c r="UDW690" s="35"/>
      <c r="UDX690" s="35"/>
      <c r="UDY690" s="35"/>
      <c r="UDZ690" s="35"/>
      <c r="UEA690" s="35"/>
      <c r="UEB690" s="35"/>
      <c r="UEC690" s="35"/>
      <c r="UED690" s="35"/>
      <c r="UEE690" s="35"/>
      <c r="UEF690" s="35"/>
      <c r="UEG690" s="35"/>
      <c r="UEH690" s="35"/>
      <c r="UEI690" s="35"/>
      <c r="UEJ690" s="35"/>
      <c r="UEK690" s="35"/>
      <c r="UEL690" s="35"/>
      <c r="UEM690" s="35"/>
      <c r="UEN690" s="35"/>
      <c r="UEO690" s="35"/>
      <c r="UEP690" s="35"/>
      <c r="UEQ690" s="35"/>
      <c r="UER690" s="35"/>
      <c r="UES690" s="35"/>
      <c r="UET690" s="35"/>
      <c r="UEU690" s="35"/>
      <c r="UEV690" s="35"/>
      <c r="UEW690" s="35"/>
      <c r="UEX690" s="35"/>
      <c r="UEY690" s="35"/>
      <c r="UEZ690" s="35"/>
      <c r="UFA690" s="35"/>
      <c r="UFB690" s="35"/>
      <c r="UFC690" s="35"/>
      <c r="UFD690" s="35"/>
      <c r="UFE690" s="35"/>
      <c r="UFF690" s="35"/>
      <c r="UFG690" s="35"/>
      <c r="UFH690" s="35"/>
      <c r="UFI690" s="35"/>
      <c r="UFJ690" s="35"/>
      <c r="UFK690" s="35"/>
      <c r="UFL690" s="35"/>
      <c r="UFM690" s="35"/>
      <c r="UFN690" s="35"/>
      <c r="UFO690" s="35"/>
      <c r="UFP690" s="35"/>
      <c r="UFQ690" s="35"/>
      <c r="UFR690" s="35"/>
      <c r="UFS690" s="35"/>
      <c r="UFT690" s="35"/>
      <c r="UFU690" s="35"/>
      <c r="UFV690" s="35"/>
      <c r="UFW690" s="35"/>
      <c r="UFX690" s="35"/>
      <c r="UFY690" s="35"/>
      <c r="UFZ690" s="35"/>
      <c r="UGA690" s="35"/>
      <c r="UGB690" s="35"/>
      <c r="UGC690" s="35"/>
      <c r="UGD690" s="35"/>
      <c r="UGE690" s="35"/>
      <c r="UGF690" s="35"/>
      <c r="UGG690" s="35"/>
      <c r="UGH690" s="35"/>
      <c r="UGI690" s="35"/>
      <c r="UGJ690" s="35"/>
      <c r="UGK690" s="35"/>
      <c r="UGL690" s="35"/>
      <c r="UGM690" s="35"/>
      <c r="UGN690" s="35"/>
      <c r="UGO690" s="35"/>
      <c r="UGP690" s="35"/>
      <c r="UGQ690" s="35"/>
      <c r="UGR690" s="35"/>
      <c r="UGS690" s="35"/>
      <c r="UGT690" s="35"/>
      <c r="UGU690" s="35"/>
      <c r="UGV690" s="35"/>
      <c r="UGW690" s="35"/>
      <c r="UGX690" s="35"/>
      <c r="UGY690" s="35"/>
      <c r="UGZ690" s="35"/>
      <c r="UHA690" s="35"/>
      <c r="UHB690" s="35"/>
      <c r="UHC690" s="35"/>
      <c r="UHD690" s="35"/>
      <c r="UHE690" s="35"/>
      <c r="UHF690" s="35"/>
      <c r="UHG690" s="35"/>
      <c r="UHH690" s="35"/>
      <c r="UHI690" s="35"/>
      <c r="UHJ690" s="35"/>
      <c r="UHK690" s="35"/>
      <c r="UHL690" s="35"/>
      <c r="UHM690" s="35"/>
      <c r="UHN690" s="35"/>
      <c r="UHO690" s="35"/>
      <c r="UHP690" s="35"/>
      <c r="UHQ690" s="35"/>
      <c r="UHR690" s="35"/>
      <c r="UHS690" s="35"/>
      <c r="UHT690" s="35"/>
      <c r="UHU690" s="35"/>
      <c r="UHV690" s="35"/>
      <c r="UHW690" s="35"/>
      <c r="UHX690" s="35"/>
      <c r="UHY690" s="35"/>
      <c r="UHZ690" s="35"/>
      <c r="UIA690" s="35"/>
      <c r="UIB690" s="35"/>
      <c r="UIC690" s="35"/>
      <c r="UID690" s="35"/>
      <c r="UIE690" s="35"/>
      <c r="UIF690" s="35"/>
      <c r="UIG690" s="35"/>
      <c r="UIH690" s="35"/>
      <c r="UII690" s="35"/>
      <c r="UIJ690" s="35"/>
      <c r="UIK690" s="35"/>
      <c r="UIL690" s="35"/>
      <c r="UIM690" s="35"/>
      <c r="UIN690" s="35"/>
      <c r="UIO690" s="35"/>
      <c r="UIP690" s="35"/>
      <c r="UIQ690" s="35"/>
      <c r="UIR690" s="35"/>
      <c r="UIS690" s="35"/>
      <c r="UIT690" s="35"/>
      <c r="UIU690" s="35"/>
      <c r="UIV690" s="35"/>
      <c r="UIW690" s="35"/>
      <c r="UIX690" s="35"/>
      <c r="UIY690" s="35"/>
      <c r="UIZ690" s="35"/>
      <c r="UJA690" s="35"/>
      <c r="UJB690" s="35"/>
      <c r="UJC690" s="35"/>
      <c r="UJD690" s="35"/>
      <c r="UJE690" s="35"/>
      <c r="UJF690" s="35"/>
      <c r="UJG690" s="35"/>
      <c r="UJH690" s="35"/>
      <c r="UJI690" s="35"/>
      <c r="UJJ690" s="35"/>
      <c r="UJK690" s="35"/>
      <c r="UJL690" s="35"/>
      <c r="UJM690" s="35"/>
      <c r="UJN690" s="35"/>
      <c r="UJO690" s="35"/>
      <c r="UJP690" s="35"/>
      <c r="UJQ690" s="35"/>
      <c r="UJR690" s="35"/>
      <c r="UJS690" s="35"/>
      <c r="UJT690" s="35"/>
      <c r="UJU690" s="35"/>
      <c r="UJV690" s="35"/>
      <c r="UJW690" s="35"/>
      <c r="UJX690" s="35"/>
      <c r="UJY690" s="35"/>
      <c r="UJZ690" s="35"/>
      <c r="UKA690" s="35"/>
      <c r="UKB690" s="35"/>
      <c r="UKC690" s="35"/>
      <c r="UKD690" s="35"/>
      <c r="UKE690" s="35"/>
      <c r="UKF690" s="35"/>
      <c r="UKG690" s="35"/>
      <c r="UKH690" s="35"/>
      <c r="UKI690" s="35"/>
      <c r="UKJ690" s="35"/>
      <c r="UKK690" s="35"/>
      <c r="UKL690" s="35"/>
      <c r="UKM690" s="35"/>
      <c r="UKN690" s="35"/>
      <c r="UKO690" s="35"/>
      <c r="UKP690" s="35"/>
      <c r="UKQ690" s="35"/>
      <c r="UKR690" s="35"/>
      <c r="UKS690" s="35"/>
      <c r="UKT690" s="35"/>
      <c r="UKU690" s="35"/>
      <c r="UKV690" s="35"/>
      <c r="UKW690" s="35"/>
      <c r="UKX690" s="35"/>
      <c r="UKY690" s="35"/>
      <c r="UKZ690" s="35"/>
      <c r="ULA690" s="35"/>
      <c r="ULB690" s="35"/>
      <c r="ULC690" s="35"/>
      <c r="ULD690" s="35"/>
      <c r="ULE690" s="35"/>
      <c r="ULF690" s="35"/>
      <c r="ULG690" s="35"/>
      <c r="ULH690" s="35"/>
      <c r="ULI690" s="35"/>
      <c r="ULJ690" s="35"/>
      <c r="ULK690" s="35"/>
      <c r="ULL690" s="35"/>
      <c r="ULM690" s="35"/>
      <c r="ULN690" s="35"/>
      <c r="ULO690" s="35"/>
      <c r="ULP690" s="35"/>
      <c r="ULQ690" s="35"/>
      <c r="ULR690" s="35"/>
      <c r="ULS690" s="35"/>
      <c r="ULT690" s="35"/>
      <c r="ULU690" s="35"/>
      <c r="ULV690" s="35"/>
      <c r="ULW690" s="35"/>
      <c r="ULX690" s="35"/>
      <c r="ULY690" s="35"/>
      <c r="ULZ690" s="35"/>
      <c r="UMA690" s="35"/>
      <c r="UMB690" s="35"/>
      <c r="UMC690" s="35"/>
      <c r="UMD690" s="35"/>
      <c r="UME690" s="35"/>
      <c r="UMF690" s="35"/>
      <c r="UMG690" s="35"/>
      <c r="UMH690" s="35"/>
      <c r="UMI690" s="35"/>
      <c r="UMJ690" s="35"/>
      <c r="UMK690" s="35"/>
      <c r="UML690" s="35"/>
      <c r="UMM690" s="35"/>
      <c r="UMN690" s="35"/>
      <c r="UMO690" s="35"/>
      <c r="UMP690" s="35"/>
      <c r="UMQ690" s="35"/>
      <c r="UMR690" s="35"/>
      <c r="UMS690" s="35"/>
      <c r="UMT690" s="35"/>
      <c r="UMU690" s="35"/>
      <c r="UMV690" s="35"/>
      <c r="UMW690" s="35"/>
      <c r="UMX690" s="35"/>
      <c r="UMY690" s="35"/>
      <c r="UMZ690" s="35"/>
      <c r="UNA690" s="35"/>
      <c r="UNB690" s="35"/>
      <c r="UNC690" s="35"/>
      <c r="UND690" s="35"/>
      <c r="UNE690" s="35"/>
      <c r="UNF690" s="35"/>
      <c r="UNG690" s="35"/>
      <c r="UNH690" s="35"/>
      <c r="UNI690" s="35"/>
      <c r="UNJ690" s="35"/>
      <c r="UNK690" s="35"/>
      <c r="UNL690" s="35"/>
      <c r="UNM690" s="35"/>
      <c r="UNN690" s="35"/>
      <c r="UNO690" s="35"/>
      <c r="UNP690" s="35"/>
      <c r="UNQ690" s="35"/>
      <c r="UNR690" s="35"/>
      <c r="UNS690" s="35"/>
      <c r="UNT690" s="35"/>
      <c r="UNU690" s="35"/>
      <c r="UNV690" s="35"/>
      <c r="UNW690" s="35"/>
      <c r="UNX690" s="35"/>
      <c r="UNY690" s="35"/>
      <c r="UNZ690" s="35"/>
      <c r="UOA690" s="35"/>
      <c r="UOB690" s="35"/>
      <c r="UOC690" s="35"/>
      <c r="UOD690" s="35"/>
      <c r="UOE690" s="35"/>
      <c r="UOF690" s="35"/>
      <c r="UOG690" s="35"/>
      <c r="UOH690" s="35"/>
      <c r="UOI690" s="35"/>
      <c r="UOJ690" s="35"/>
      <c r="UOK690" s="35"/>
      <c r="UOL690" s="35"/>
      <c r="UOM690" s="35"/>
      <c r="UON690" s="35"/>
      <c r="UOO690" s="35"/>
      <c r="UOP690" s="35"/>
      <c r="UOQ690" s="35"/>
      <c r="UOR690" s="35"/>
      <c r="UOS690" s="35"/>
      <c r="UOT690" s="35"/>
      <c r="UOU690" s="35"/>
      <c r="UOV690" s="35"/>
      <c r="UOW690" s="35"/>
      <c r="UOX690" s="35"/>
      <c r="UOY690" s="35"/>
      <c r="UOZ690" s="35"/>
      <c r="UPA690" s="35"/>
      <c r="UPB690" s="35"/>
      <c r="UPC690" s="35"/>
      <c r="UPD690" s="35"/>
      <c r="UPE690" s="35"/>
      <c r="UPF690" s="35"/>
      <c r="UPG690" s="35"/>
      <c r="UPH690" s="35"/>
      <c r="UPI690" s="35"/>
      <c r="UPJ690" s="35"/>
      <c r="UPK690" s="35"/>
      <c r="UPL690" s="35"/>
      <c r="UPM690" s="35"/>
      <c r="UPN690" s="35"/>
      <c r="UPO690" s="35"/>
      <c r="UPP690" s="35"/>
      <c r="UPQ690" s="35"/>
      <c r="UPR690" s="35"/>
      <c r="UPS690" s="35"/>
      <c r="UPT690" s="35"/>
      <c r="UPU690" s="35"/>
      <c r="UPV690" s="35"/>
      <c r="UPW690" s="35"/>
      <c r="UPX690" s="35"/>
      <c r="UPY690" s="35"/>
      <c r="UPZ690" s="35"/>
      <c r="UQA690" s="35"/>
      <c r="UQB690" s="35"/>
      <c r="UQC690" s="35"/>
      <c r="UQD690" s="35"/>
      <c r="UQE690" s="35"/>
      <c r="UQF690" s="35"/>
      <c r="UQG690" s="35"/>
      <c r="UQH690" s="35"/>
      <c r="UQI690" s="35"/>
      <c r="UQJ690" s="35"/>
      <c r="UQK690" s="35"/>
      <c r="UQL690" s="35"/>
      <c r="UQM690" s="35"/>
      <c r="UQN690" s="35"/>
      <c r="UQO690" s="35"/>
      <c r="UQP690" s="35"/>
      <c r="UQQ690" s="35"/>
      <c r="UQR690" s="35"/>
      <c r="UQS690" s="35"/>
      <c r="UQT690" s="35"/>
      <c r="UQU690" s="35"/>
      <c r="UQV690" s="35"/>
      <c r="UQW690" s="35"/>
      <c r="UQX690" s="35"/>
      <c r="UQY690" s="35"/>
      <c r="UQZ690" s="35"/>
      <c r="URA690" s="35"/>
      <c r="URB690" s="35"/>
      <c r="URC690" s="35"/>
      <c r="URD690" s="35"/>
      <c r="URE690" s="35"/>
      <c r="URF690" s="35"/>
      <c r="URG690" s="35"/>
      <c r="URH690" s="35"/>
      <c r="URI690" s="35"/>
      <c r="URJ690" s="35"/>
      <c r="URK690" s="35"/>
      <c r="URL690" s="35"/>
      <c r="URM690" s="35"/>
      <c r="URN690" s="35"/>
      <c r="URO690" s="35"/>
      <c r="URP690" s="35"/>
      <c r="URQ690" s="35"/>
      <c r="URR690" s="35"/>
      <c r="URS690" s="35"/>
      <c r="URT690" s="35"/>
      <c r="URU690" s="35"/>
      <c r="URV690" s="35"/>
      <c r="URW690" s="35"/>
      <c r="URX690" s="35"/>
      <c r="URY690" s="35"/>
      <c r="URZ690" s="35"/>
      <c r="USA690" s="35"/>
      <c r="USB690" s="35"/>
      <c r="USC690" s="35"/>
      <c r="USD690" s="35"/>
      <c r="USE690" s="35"/>
      <c r="USF690" s="35"/>
      <c r="USG690" s="35"/>
      <c r="USH690" s="35"/>
      <c r="USI690" s="35"/>
      <c r="USJ690" s="35"/>
      <c r="USK690" s="35"/>
      <c r="USL690" s="35"/>
      <c r="USM690" s="35"/>
      <c r="USN690" s="35"/>
      <c r="USO690" s="35"/>
      <c r="USP690" s="35"/>
      <c r="USQ690" s="35"/>
      <c r="USR690" s="35"/>
      <c r="USS690" s="35"/>
      <c r="UST690" s="35"/>
      <c r="USU690" s="35"/>
      <c r="USV690" s="35"/>
      <c r="USW690" s="35"/>
      <c r="USX690" s="35"/>
      <c r="USY690" s="35"/>
      <c r="USZ690" s="35"/>
      <c r="UTA690" s="35"/>
      <c r="UTB690" s="35"/>
      <c r="UTC690" s="35"/>
      <c r="UTD690" s="35"/>
      <c r="UTE690" s="35"/>
      <c r="UTF690" s="35"/>
      <c r="UTG690" s="35"/>
      <c r="UTH690" s="35"/>
      <c r="UTI690" s="35"/>
      <c r="UTJ690" s="35"/>
      <c r="UTK690" s="35"/>
      <c r="UTL690" s="35"/>
      <c r="UTM690" s="35"/>
      <c r="UTN690" s="35"/>
      <c r="UTO690" s="35"/>
      <c r="UTP690" s="35"/>
      <c r="UTQ690" s="35"/>
      <c r="UTR690" s="35"/>
      <c r="UTS690" s="35"/>
      <c r="UTT690" s="35"/>
      <c r="UTU690" s="35"/>
      <c r="UTV690" s="35"/>
      <c r="UTW690" s="35"/>
      <c r="UTX690" s="35"/>
      <c r="UTY690" s="35"/>
      <c r="UTZ690" s="35"/>
      <c r="UUA690" s="35"/>
      <c r="UUB690" s="35"/>
      <c r="UUC690" s="35"/>
      <c r="UUD690" s="35"/>
      <c r="UUE690" s="35"/>
      <c r="UUF690" s="35"/>
      <c r="UUG690" s="35"/>
      <c r="UUH690" s="35"/>
      <c r="UUI690" s="35"/>
      <c r="UUJ690" s="35"/>
      <c r="UUK690" s="35"/>
      <c r="UUL690" s="35"/>
      <c r="UUM690" s="35"/>
      <c r="UUN690" s="35"/>
      <c r="UUO690" s="35"/>
      <c r="UUP690" s="35"/>
      <c r="UUQ690" s="35"/>
      <c r="UUR690" s="35"/>
      <c r="UUS690" s="35"/>
      <c r="UUT690" s="35"/>
      <c r="UUU690" s="35"/>
      <c r="UUV690" s="35"/>
      <c r="UUW690" s="35"/>
      <c r="UUX690" s="35"/>
      <c r="UUY690" s="35"/>
      <c r="UUZ690" s="35"/>
      <c r="UVA690" s="35"/>
      <c r="UVB690" s="35"/>
      <c r="UVC690" s="35"/>
      <c r="UVD690" s="35"/>
      <c r="UVE690" s="35"/>
      <c r="UVF690" s="35"/>
      <c r="UVG690" s="35"/>
      <c r="UVH690" s="35"/>
      <c r="UVI690" s="35"/>
      <c r="UVJ690" s="35"/>
      <c r="UVK690" s="35"/>
      <c r="UVL690" s="35"/>
      <c r="UVM690" s="35"/>
      <c r="UVN690" s="35"/>
      <c r="UVO690" s="35"/>
      <c r="UVP690" s="35"/>
      <c r="UVQ690" s="35"/>
      <c r="UVR690" s="35"/>
      <c r="UVS690" s="35"/>
      <c r="UVT690" s="35"/>
      <c r="UVU690" s="35"/>
      <c r="UVV690" s="35"/>
      <c r="UVW690" s="35"/>
      <c r="UVX690" s="35"/>
      <c r="UVY690" s="35"/>
      <c r="UVZ690" s="35"/>
      <c r="UWA690" s="35"/>
      <c r="UWB690" s="35"/>
      <c r="UWC690" s="35"/>
      <c r="UWD690" s="35"/>
      <c r="UWE690" s="35"/>
      <c r="UWF690" s="35"/>
      <c r="UWG690" s="35"/>
      <c r="UWH690" s="35"/>
      <c r="UWI690" s="35"/>
      <c r="UWJ690" s="35"/>
      <c r="UWK690" s="35"/>
      <c r="UWL690" s="35"/>
      <c r="UWM690" s="35"/>
      <c r="UWN690" s="35"/>
      <c r="UWO690" s="35"/>
      <c r="UWP690" s="35"/>
      <c r="UWQ690" s="35"/>
      <c r="UWR690" s="35"/>
      <c r="UWS690" s="35"/>
      <c r="UWT690" s="35"/>
      <c r="UWU690" s="35"/>
      <c r="UWV690" s="35"/>
      <c r="UWW690" s="35"/>
      <c r="UWX690" s="35"/>
      <c r="UWY690" s="35"/>
      <c r="UWZ690" s="35"/>
      <c r="UXA690" s="35"/>
      <c r="UXB690" s="35"/>
      <c r="UXC690" s="35"/>
      <c r="UXD690" s="35"/>
      <c r="UXE690" s="35"/>
      <c r="UXF690" s="35"/>
      <c r="UXG690" s="35"/>
      <c r="UXH690" s="35"/>
      <c r="UXI690" s="35"/>
      <c r="UXJ690" s="35"/>
      <c r="UXK690" s="35"/>
      <c r="UXL690" s="35"/>
      <c r="UXM690" s="35"/>
      <c r="UXN690" s="35"/>
      <c r="UXO690" s="35"/>
      <c r="UXP690" s="35"/>
      <c r="UXQ690" s="35"/>
      <c r="UXR690" s="35"/>
      <c r="UXS690" s="35"/>
      <c r="UXT690" s="35"/>
      <c r="UXU690" s="35"/>
      <c r="UXV690" s="35"/>
      <c r="UXW690" s="35"/>
      <c r="UXX690" s="35"/>
      <c r="UXY690" s="35"/>
      <c r="UXZ690" s="35"/>
      <c r="UYA690" s="35"/>
      <c r="UYB690" s="35"/>
      <c r="UYC690" s="35"/>
      <c r="UYD690" s="35"/>
      <c r="UYE690" s="35"/>
      <c r="UYF690" s="35"/>
      <c r="UYG690" s="35"/>
      <c r="UYH690" s="35"/>
      <c r="UYI690" s="35"/>
      <c r="UYJ690" s="35"/>
      <c r="UYK690" s="35"/>
      <c r="UYL690" s="35"/>
      <c r="UYM690" s="35"/>
      <c r="UYN690" s="35"/>
      <c r="UYO690" s="35"/>
      <c r="UYP690" s="35"/>
      <c r="UYQ690" s="35"/>
      <c r="UYR690" s="35"/>
      <c r="UYS690" s="35"/>
      <c r="UYT690" s="35"/>
      <c r="UYU690" s="35"/>
      <c r="UYV690" s="35"/>
      <c r="UYW690" s="35"/>
      <c r="UYX690" s="35"/>
      <c r="UYY690" s="35"/>
      <c r="UYZ690" s="35"/>
      <c r="UZA690" s="35"/>
      <c r="UZB690" s="35"/>
      <c r="UZC690" s="35"/>
      <c r="UZD690" s="35"/>
      <c r="UZE690" s="35"/>
      <c r="UZF690" s="35"/>
      <c r="UZG690" s="35"/>
      <c r="UZH690" s="35"/>
      <c r="UZI690" s="35"/>
      <c r="UZJ690" s="35"/>
      <c r="UZK690" s="35"/>
      <c r="UZL690" s="35"/>
      <c r="UZM690" s="35"/>
      <c r="UZN690" s="35"/>
      <c r="UZO690" s="35"/>
      <c r="UZP690" s="35"/>
      <c r="UZQ690" s="35"/>
      <c r="UZR690" s="35"/>
      <c r="UZS690" s="35"/>
      <c r="UZT690" s="35"/>
      <c r="UZU690" s="35"/>
      <c r="UZV690" s="35"/>
      <c r="UZW690" s="35"/>
      <c r="UZX690" s="35"/>
      <c r="UZY690" s="35"/>
      <c r="UZZ690" s="35"/>
      <c r="VAA690" s="35"/>
      <c r="VAB690" s="35"/>
      <c r="VAC690" s="35"/>
      <c r="VAD690" s="35"/>
      <c r="VAE690" s="35"/>
      <c r="VAF690" s="35"/>
      <c r="VAG690" s="35"/>
      <c r="VAH690" s="35"/>
      <c r="VAI690" s="35"/>
      <c r="VAJ690" s="35"/>
      <c r="VAK690" s="35"/>
      <c r="VAL690" s="35"/>
      <c r="VAM690" s="35"/>
      <c r="VAN690" s="35"/>
      <c r="VAO690" s="35"/>
      <c r="VAP690" s="35"/>
      <c r="VAQ690" s="35"/>
      <c r="VAR690" s="35"/>
      <c r="VAS690" s="35"/>
      <c r="VAT690" s="35"/>
      <c r="VAU690" s="35"/>
      <c r="VAV690" s="35"/>
      <c r="VAW690" s="35"/>
      <c r="VAX690" s="35"/>
      <c r="VAY690" s="35"/>
      <c r="VAZ690" s="35"/>
      <c r="VBA690" s="35"/>
      <c r="VBB690" s="35"/>
      <c r="VBC690" s="35"/>
      <c r="VBD690" s="35"/>
      <c r="VBE690" s="35"/>
      <c r="VBF690" s="35"/>
      <c r="VBG690" s="35"/>
      <c r="VBH690" s="35"/>
      <c r="VBI690" s="35"/>
      <c r="VBJ690" s="35"/>
      <c r="VBK690" s="35"/>
      <c r="VBL690" s="35"/>
      <c r="VBM690" s="35"/>
      <c r="VBN690" s="35"/>
      <c r="VBO690" s="35"/>
      <c r="VBP690" s="35"/>
      <c r="VBQ690" s="35"/>
      <c r="VBR690" s="35"/>
      <c r="VBS690" s="35"/>
      <c r="VBT690" s="35"/>
      <c r="VBU690" s="35"/>
      <c r="VBV690" s="35"/>
      <c r="VBW690" s="35"/>
      <c r="VBX690" s="35"/>
      <c r="VBY690" s="35"/>
      <c r="VBZ690" s="35"/>
      <c r="VCA690" s="35"/>
      <c r="VCB690" s="35"/>
      <c r="VCC690" s="35"/>
      <c r="VCD690" s="35"/>
      <c r="VCE690" s="35"/>
      <c r="VCF690" s="35"/>
      <c r="VCG690" s="35"/>
      <c r="VCH690" s="35"/>
      <c r="VCI690" s="35"/>
      <c r="VCJ690" s="35"/>
      <c r="VCK690" s="35"/>
      <c r="VCL690" s="35"/>
      <c r="VCM690" s="35"/>
      <c r="VCN690" s="35"/>
      <c r="VCO690" s="35"/>
      <c r="VCP690" s="35"/>
      <c r="VCQ690" s="35"/>
      <c r="VCR690" s="35"/>
      <c r="VCS690" s="35"/>
      <c r="VCT690" s="35"/>
      <c r="VCU690" s="35"/>
      <c r="VCV690" s="35"/>
      <c r="VCW690" s="35"/>
      <c r="VCX690" s="35"/>
      <c r="VCY690" s="35"/>
      <c r="VCZ690" s="35"/>
      <c r="VDA690" s="35"/>
      <c r="VDB690" s="35"/>
      <c r="VDC690" s="35"/>
      <c r="VDD690" s="35"/>
      <c r="VDE690" s="35"/>
      <c r="VDF690" s="35"/>
      <c r="VDG690" s="35"/>
      <c r="VDH690" s="35"/>
      <c r="VDI690" s="35"/>
      <c r="VDJ690" s="35"/>
      <c r="VDK690" s="35"/>
      <c r="VDL690" s="35"/>
      <c r="VDM690" s="35"/>
      <c r="VDN690" s="35"/>
      <c r="VDO690" s="35"/>
      <c r="VDP690" s="35"/>
      <c r="VDQ690" s="35"/>
      <c r="VDR690" s="35"/>
      <c r="VDS690" s="35"/>
      <c r="VDT690" s="35"/>
      <c r="VDU690" s="35"/>
      <c r="VDV690" s="35"/>
      <c r="VDW690" s="35"/>
      <c r="VDX690" s="35"/>
      <c r="VDY690" s="35"/>
      <c r="VDZ690" s="35"/>
      <c r="VEA690" s="35"/>
      <c r="VEB690" s="35"/>
      <c r="VEC690" s="35"/>
      <c r="VED690" s="35"/>
      <c r="VEE690" s="35"/>
      <c r="VEF690" s="35"/>
      <c r="VEG690" s="35"/>
      <c r="VEH690" s="35"/>
      <c r="VEI690" s="35"/>
      <c r="VEJ690" s="35"/>
      <c r="VEK690" s="35"/>
      <c r="VEL690" s="35"/>
      <c r="VEM690" s="35"/>
      <c r="VEN690" s="35"/>
      <c r="VEO690" s="35"/>
      <c r="VEP690" s="35"/>
      <c r="VEQ690" s="35"/>
      <c r="VER690" s="35"/>
      <c r="VES690" s="35"/>
      <c r="VET690" s="35"/>
      <c r="VEU690" s="35"/>
      <c r="VEV690" s="35"/>
      <c r="VEW690" s="35"/>
      <c r="VEX690" s="35"/>
      <c r="VEY690" s="35"/>
      <c r="VEZ690" s="35"/>
      <c r="VFA690" s="35"/>
      <c r="VFB690" s="35"/>
      <c r="VFC690" s="35"/>
      <c r="VFD690" s="35"/>
      <c r="VFE690" s="35"/>
      <c r="VFF690" s="35"/>
      <c r="VFG690" s="35"/>
      <c r="VFH690" s="35"/>
      <c r="VFI690" s="35"/>
      <c r="VFJ690" s="35"/>
      <c r="VFK690" s="35"/>
      <c r="VFL690" s="35"/>
      <c r="VFM690" s="35"/>
      <c r="VFN690" s="35"/>
      <c r="VFO690" s="35"/>
      <c r="VFP690" s="35"/>
      <c r="VFQ690" s="35"/>
      <c r="VFR690" s="35"/>
      <c r="VFS690" s="35"/>
      <c r="VFT690" s="35"/>
      <c r="VFU690" s="35"/>
      <c r="VFV690" s="35"/>
      <c r="VFW690" s="35"/>
      <c r="VFX690" s="35"/>
      <c r="VFY690" s="35"/>
      <c r="VFZ690" s="35"/>
      <c r="VGA690" s="35"/>
      <c r="VGB690" s="35"/>
      <c r="VGC690" s="35"/>
      <c r="VGD690" s="35"/>
      <c r="VGE690" s="35"/>
      <c r="VGF690" s="35"/>
      <c r="VGG690" s="35"/>
      <c r="VGH690" s="35"/>
      <c r="VGI690" s="35"/>
      <c r="VGJ690" s="35"/>
      <c r="VGK690" s="35"/>
      <c r="VGL690" s="35"/>
      <c r="VGM690" s="35"/>
      <c r="VGN690" s="35"/>
      <c r="VGO690" s="35"/>
      <c r="VGP690" s="35"/>
      <c r="VGQ690" s="35"/>
      <c r="VGR690" s="35"/>
      <c r="VGS690" s="35"/>
      <c r="VGT690" s="35"/>
      <c r="VGU690" s="35"/>
      <c r="VGV690" s="35"/>
      <c r="VGW690" s="35"/>
      <c r="VGX690" s="35"/>
      <c r="VGY690" s="35"/>
      <c r="VGZ690" s="35"/>
      <c r="VHA690" s="35"/>
      <c r="VHB690" s="35"/>
      <c r="VHC690" s="35"/>
      <c r="VHD690" s="35"/>
      <c r="VHE690" s="35"/>
      <c r="VHF690" s="35"/>
      <c r="VHG690" s="35"/>
      <c r="VHH690" s="35"/>
      <c r="VHI690" s="35"/>
      <c r="VHJ690" s="35"/>
      <c r="VHK690" s="35"/>
      <c r="VHL690" s="35"/>
      <c r="VHM690" s="35"/>
      <c r="VHN690" s="35"/>
      <c r="VHO690" s="35"/>
      <c r="VHP690" s="35"/>
      <c r="VHQ690" s="35"/>
      <c r="VHR690" s="35"/>
      <c r="VHS690" s="35"/>
      <c r="VHT690" s="35"/>
      <c r="VHU690" s="35"/>
      <c r="VHV690" s="35"/>
      <c r="VHW690" s="35"/>
      <c r="VHX690" s="35"/>
      <c r="VHY690" s="35"/>
      <c r="VHZ690" s="35"/>
      <c r="VIA690" s="35"/>
      <c r="VIB690" s="35"/>
      <c r="VIC690" s="35"/>
      <c r="VID690" s="35"/>
      <c r="VIE690" s="35"/>
      <c r="VIF690" s="35"/>
      <c r="VIG690" s="35"/>
      <c r="VIH690" s="35"/>
      <c r="VII690" s="35"/>
      <c r="VIJ690" s="35"/>
      <c r="VIK690" s="35"/>
      <c r="VIL690" s="35"/>
      <c r="VIM690" s="35"/>
      <c r="VIN690" s="35"/>
      <c r="VIO690" s="35"/>
      <c r="VIP690" s="35"/>
      <c r="VIQ690" s="35"/>
      <c r="VIR690" s="35"/>
      <c r="VIS690" s="35"/>
      <c r="VIT690" s="35"/>
      <c r="VIU690" s="35"/>
      <c r="VIV690" s="35"/>
      <c r="VIW690" s="35"/>
      <c r="VIX690" s="35"/>
      <c r="VIY690" s="35"/>
      <c r="VIZ690" s="35"/>
      <c r="VJA690" s="35"/>
      <c r="VJB690" s="35"/>
      <c r="VJC690" s="35"/>
      <c r="VJD690" s="35"/>
      <c r="VJE690" s="35"/>
      <c r="VJF690" s="35"/>
      <c r="VJG690" s="35"/>
      <c r="VJH690" s="35"/>
      <c r="VJI690" s="35"/>
      <c r="VJJ690" s="35"/>
      <c r="VJK690" s="35"/>
      <c r="VJL690" s="35"/>
      <c r="VJM690" s="35"/>
      <c r="VJN690" s="35"/>
      <c r="VJO690" s="35"/>
      <c r="VJP690" s="35"/>
      <c r="VJQ690" s="35"/>
      <c r="VJR690" s="35"/>
      <c r="VJS690" s="35"/>
      <c r="VJT690" s="35"/>
      <c r="VJU690" s="35"/>
      <c r="VJV690" s="35"/>
      <c r="VJW690" s="35"/>
      <c r="VJX690" s="35"/>
      <c r="VJY690" s="35"/>
      <c r="VJZ690" s="35"/>
      <c r="VKA690" s="35"/>
      <c r="VKB690" s="35"/>
      <c r="VKC690" s="35"/>
      <c r="VKD690" s="35"/>
      <c r="VKE690" s="35"/>
      <c r="VKF690" s="35"/>
      <c r="VKG690" s="35"/>
      <c r="VKH690" s="35"/>
      <c r="VKI690" s="35"/>
      <c r="VKJ690" s="35"/>
      <c r="VKK690" s="35"/>
      <c r="VKL690" s="35"/>
      <c r="VKM690" s="35"/>
      <c r="VKN690" s="35"/>
      <c r="VKO690" s="35"/>
      <c r="VKP690" s="35"/>
      <c r="VKQ690" s="35"/>
      <c r="VKR690" s="35"/>
      <c r="VKS690" s="35"/>
      <c r="VKT690" s="35"/>
      <c r="VKU690" s="35"/>
      <c r="VKV690" s="35"/>
      <c r="VKW690" s="35"/>
      <c r="VKX690" s="35"/>
      <c r="VKY690" s="35"/>
      <c r="VKZ690" s="35"/>
      <c r="VLA690" s="35"/>
      <c r="VLB690" s="35"/>
      <c r="VLC690" s="35"/>
      <c r="VLD690" s="35"/>
      <c r="VLE690" s="35"/>
      <c r="VLF690" s="35"/>
      <c r="VLG690" s="35"/>
      <c r="VLH690" s="35"/>
      <c r="VLI690" s="35"/>
      <c r="VLJ690" s="35"/>
      <c r="VLK690" s="35"/>
      <c r="VLL690" s="35"/>
      <c r="VLM690" s="35"/>
      <c r="VLN690" s="35"/>
      <c r="VLO690" s="35"/>
      <c r="VLP690" s="35"/>
      <c r="VLQ690" s="35"/>
      <c r="VLR690" s="35"/>
      <c r="VLS690" s="35"/>
      <c r="VLT690" s="35"/>
      <c r="VLU690" s="35"/>
      <c r="VLV690" s="35"/>
      <c r="VLW690" s="35"/>
      <c r="VLX690" s="35"/>
      <c r="VLY690" s="35"/>
      <c r="VLZ690" s="35"/>
      <c r="VMA690" s="35"/>
      <c r="VMB690" s="35"/>
      <c r="VMC690" s="35"/>
      <c r="VMD690" s="35"/>
      <c r="VME690" s="35"/>
      <c r="VMF690" s="35"/>
      <c r="VMG690" s="35"/>
      <c r="VMH690" s="35"/>
      <c r="VMI690" s="35"/>
      <c r="VMJ690" s="35"/>
      <c r="VMK690" s="35"/>
      <c r="VML690" s="35"/>
      <c r="VMM690" s="35"/>
      <c r="VMN690" s="35"/>
      <c r="VMO690" s="35"/>
      <c r="VMP690" s="35"/>
      <c r="VMQ690" s="35"/>
      <c r="VMR690" s="35"/>
      <c r="VMS690" s="35"/>
      <c r="VMT690" s="35"/>
      <c r="VMU690" s="35"/>
      <c r="VMV690" s="35"/>
      <c r="VMW690" s="35"/>
      <c r="VMX690" s="35"/>
      <c r="VMY690" s="35"/>
      <c r="VMZ690" s="35"/>
      <c r="VNA690" s="35"/>
      <c r="VNB690" s="35"/>
      <c r="VNC690" s="35"/>
      <c r="VND690" s="35"/>
      <c r="VNE690" s="35"/>
      <c r="VNF690" s="35"/>
      <c r="VNG690" s="35"/>
      <c r="VNH690" s="35"/>
      <c r="VNI690" s="35"/>
      <c r="VNJ690" s="35"/>
      <c r="VNK690" s="35"/>
      <c r="VNL690" s="35"/>
      <c r="VNM690" s="35"/>
      <c r="VNN690" s="35"/>
      <c r="VNO690" s="35"/>
      <c r="VNP690" s="35"/>
      <c r="VNQ690" s="35"/>
      <c r="VNR690" s="35"/>
      <c r="VNS690" s="35"/>
      <c r="VNT690" s="35"/>
      <c r="VNU690" s="35"/>
      <c r="VNV690" s="35"/>
      <c r="VNW690" s="35"/>
      <c r="VNX690" s="35"/>
      <c r="VNY690" s="35"/>
      <c r="VNZ690" s="35"/>
      <c r="VOA690" s="35"/>
      <c r="VOB690" s="35"/>
      <c r="VOC690" s="35"/>
      <c r="VOD690" s="35"/>
      <c r="VOE690" s="35"/>
      <c r="VOF690" s="35"/>
      <c r="VOG690" s="35"/>
      <c r="VOH690" s="35"/>
      <c r="VOI690" s="35"/>
      <c r="VOJ690" s="35"/>
      <c r="VOK690" s="35"/>
      <c r="VOL690" s="35"/>
      <c r="VOM690" s="35"/>
      <c r="VON690" s="35"/>
      <c r="VOO690" s="35"/>
      <c r="VOP690" s="35"/>
      <c r="VOQ690" s="35"/>
      <c r="VOR690" s="35"/>
      <c r="VOS690" s="35"/>
      <c r="VOT690" s="35"/>
      <c r="VOU690" s="35"/>
      <c r="VOV690" s="35"/>
      <c r="VOW690" s="35"/>
      <c r="VOX690" s="35"/>
      <c r="VOY690" s="35"/>
      <c r="VOZ690" s="35"/>
      <c r="VPA690" s="35"/>
      <c r="VPB690" s="35"/>
      <c r="VPC690" s="35"/>
      <c r="VPD690" s="35"/>
      <c r="VPE690" s="35"/>
      <c r="VPF690" s="35"/>
      <c r="VPG690" s="35"/>
      <c r="VPH690" s="35"/>
      <c r="VPI690" s="35"/>
      <c r="VPJ690" s="35"/>
      <c r="VPK690" s="35"/>
      <c r="VPL690" s="35"/>
      <c r="VPM690" s="35"/>
      <c r="VPN690" s="35"/>
      <c r="VPO690" s="35"/>
      <c r="VPP690" s="35"/>
      <c r="VPQ690" s="35"/>
      <c r="VPR690" s="35"/>
      <c r="VPS690" s="35"/>
      <c r="VPT690" s="35"/>
      <c r="VPU690" s="35"/>
      <c r="VPV690" s="35"/>
      <c r="VPW690" s="35"/>
      <c r="VPX690" s="35"/>
      <c r="VPY690" s="35"/>
      <c r="VPZ690" s="35"/>
      <c r="VQA690" s="35"/>
      <c r="VQB690" s="35"/>
      <c r="VQC690" s="35"/>
      <c r="VQD690" s="35"/>
      <c r="VQE690" s="35"/>
      <c r="VQF690" s="35"/>
      <c r="VQG690" s="35"/>
      <c r="VQH690" s="35"/>
      <c r="VQI690" s="35"/>
      <c r="VQJ690" s="35"/>
      <c r="VQK690" s="35"/>
      <c r="VQL690" s="35"/>
      <c r="VQM690" s="35"/>
      <c r="VQN690" s="35"/>
      <c r="VQO690" s="35"/>
      <c r="VQP690" s="35"/>
      <c r="VQQ690" s="35"/>
      <c r="VQR690" s="35"/>
      <c r="VQS690" s="35"/>
      <c r="VQT690" s="35"/>
      <c r="VQU690" s="35"/>
      <c r="VQV690" s="35"/>
      <c r="VQW690" s="35"/>
      <c r="VQX690" s="35"/>
      <c r="VQY690" s="35"/>
      <c r="VQZ690" s="35"/>
      <c r="VRA690" s="35"/>
      <c r="VRB690" s="35"/>
      <c r="VRC690" s="35"/>
      <c r="VRD690" s="35"/>
      <c r="VRE690" s="35"/>
      <c r="VRF690" s="35"/>
      <c r="VRG690" s="35"/>
      <c r="VRH690" s="35"/>
      <c r="VRI690" s="35"/>
      <c r="VRJ690" s="35"/>
      <c r="VRK690" s="35"/>
      <c r="VRL690" s="35"/>
      <c r="VRM690" s="35"/>
      <c r="VRN690" s="35"/>
      <c r="VRO690" s="35"/>
      <c r="VRP690" s="35"/>
      <c r="VRQ690" s="35"/>
      <c r="VRR690" s="35"/>
      <c r="VRS690" s="35"/>
      <c r="VRT690" s="35"/>
      <c r="VRU690" s="35"/>
      <c r="VRV690" s="35"/>
      <c r="VRW690" s="35"/>
      <c r="VRX690" s="35"/>
      <c r="VRY690" s="35"/>
      <c r="VRZ690" s="35"/>
      <c r="VSA690" s="35"/>
      <c r="VSB690" s="35"/>
      <c r="VSC690" s="35"/>
      <c r="VSD690" s="35"/>
      <c r="VSE690" s="35"/>
      <c r="VSF690" s="35"/>
      <c r="VSG690" s="35"/>
      <c r="VSH690" s="35"/>
      <c r="VSI690" s="35"/>
      <c r="VSJ690" s="35"/>
      <c r="VSK690" s="35"/>
      <c r="VSL690" s="35"/>
      <c r="VSM690" s="35"/>
      <c r="VSN690" s="35"/>
      <c r="VSO690" s="35"/>
      <c r="VSP690" s="35"/>
      <c r="VSQ690" s="35"/>
      <c r="VSR690" s="35"/>
      <c r="VSS690" s="35"/>
      <c r="VST690" s="35"/>
      <c r="VSU690" s="35"/>
      <c r="VSV690" s="35"/>
      <c r="VSW690" s="35"/>
      <c r="VSX690" s="35"/>
      <c r="VSY690" s="35"/>
      <c r="VSZ690" s="35"/>
      <c r="VTA690" s="35"/>
      <c r="VTB690" s="35"/>
      <c r="VTC690" s="35"/>
      <c r="VTD690" s="35"/>
      <c r="VTE690" s="35"/>
      <c r="VTF690" s="35"/>
      <c r="VTG690" s="35"/>
      <c r="VTH690" s="35"/>
      <c r="VTI690" s="35"/>
      <c r="VTJ690" s="35"/>
      <c r="VTK690" s="35"/>
      <c r="VTL690" s="35"/>
      <c r="VTM690" s="35"/>
      <c r="VTN690" s="35"/>
      <c r="VTO690" s="35"/>
      <c r="VTP690" s="35"/>
      <c r="VTQ690" s="35"/>
      <c r="VTR690" s="35"/>
      <c r="VTS690" s="35"/>
      <c r="VTT690" s="35"/>
      <c r="VTU690" s="35"/>
      <c r="VTV690" s="35"/>
      <c r="VTW690" s="35"/>
      <c r="VTX690" s="35"/>
      <c r="VTY690" s="35"/>
      <c r="VTZ690" s="35"/>
      <c r="VUA690" s="35"/>
      <c r="VUB690" s="35"/>
      <c r="VUC690" s="35"/>
      <c r="VUD690" s="35"/>
      <c r="VUE690" s="35"/>
      <c r="VUF690" s="35"/>
      <c r="VUG690" s="35"/>
      <c r="VUH690" s="35"/>
      <c r="VUI690" s="35"/>
      <c r="VUJ690" s="35"/>
      <c r="VUK690" s="35"/>
      <c r="VUL690" s="35"/>
      <c r="VUM690" s="35"/>
      <c r="VUN690" s="35"/>
      <c r="VUO690" s="35"/>
      <c r="VUP690" s="35"/>
      <c r="VUQ690" s="35"/>
      <c r="VUR690" s="35"/>
      <c r="VUS690" s="35"/>
      <c r="VUT690" s="35"/>
      <c r="VUU690" s="35"/>
      <c r="VUV690" s="35"/>
      <c r="VUW690" s="35"/>
      <c r="VUX690" s="35"/>
      <c r="VUY690" s="35"/>
      <c r="VUZ690" s="35"/>
      <c r="VVA690" s="35"/>
      <c r="VVB690" s="35"/>
      <c r="VVC690" s="35"/>
      <c r="VVD690" s="35"/>
      <c r="VVE690" s="35"/>
      <c r="VVF690" s="35"/>
      <c r="VVG690" s="35"/>
      <c r="VVH690" s="35"/>
      <c r="VVI690" s="35"/>
      <c r="VVJ690" s="35"/>
      <c r="VVK690" s="35"/>
      <c r="VVL690" s="35"/>
      <c r="VVM690" s="35"/>
      <c r="VVN690" s="35"/>
      <c r="VVO690" s="35"/>
      <c r="VVP690" s="35"/>
      <c r="VVQ690" s="35"/>
      <c r="VVR690" s="35"/>
      <c r="VVS690" s="35"/>
      <c r="VVT690" s="35"/>
      <c r="VVU690" s="35"/>
      <c r="VVV690" s="35"/>
      <c r="VVW690" s="35"/>
      <c r="VVX690" s="35"/>
      <c r="VVY690" s="35"/>
      <c r="VVZ690" s="35"/>
      <c r="VWA690" s="35"/>
      <c r="VWB690" s="35"/>
      <c r="VWC690" s="35"/>
      <c r="VWD690" s="35"/>
      <c r="VWE690" s="35"/>
      <c r="VWF690" s="35"/>
      <c r="VWG690" s="35"/>
      <c r="VWH690" s="35"/>
      <c r="VWI690" s="35"/>
      <c r="VWJ690" s="35"/>
      <c r="VWK690" s="35"/>
      <c r="VWL690" s="35"/>
      <c r="VWM690" s="35"/>
      <c r="VWN690" s="35"/>
      <c r="VWO690" s="35"/>
      <c r="VWP690" s="35"/>
      <c r="VWQ690" s="35"/>
      <c r="VWR690" s="35"/>
      <c r="VWS690" s="35"/>
      <c r="VWT690" s="35"/>
      <c r="VWU690" s="35"/>
      <c r="VWV690" s="35"/>
      <c r="VWW690" s="35"/>
      <c r="VWX690" s="35"/>
      <c r="VWY690" s="35"/>
      <c r="VWZ690" s="35"/>
      <c r="VXA690" s="35"/>
      <c r="VXB690" s="35"/>
      <c r="VXC690" s="35"/>
      <c r="VXD690" s="35"/>
      <c r="VXE690" s="35"/>
      <c r="VXF690" s="35"/>
      <c r="VXG690" s="35"/>
      <c r="VXH690" s="35"/>
      <c r="VXI690" s="35"/>
      <c r="VXJ690" s="35"/>
      <c r="VXK690" s="35"/>
      <c r="VXL690" s="35"/>
      <c r="VXM690" s="35"/>
      <c r="VXN690" s="35"/>
      <c r="VXO690" s="35"/>
      <c r="VXP690" s="35"/>
      <c r="VXQ690" s="35"/>
      <c r="VXR690" s="35"/>
      <c r="VXS690" s="35"/>
      <c r="VXT690" s="35"/>
      <c r="VXU690" s="35"/>
      <c r="VXV690" s="35"/>
      <c r="VXW690" s="35"/>
      <c r="VXX690" s="35"/>
      <c r="VXY690" s="35"/>
      <c r="VXZ690" s="35"/>
      <c r="VYA690" s="35"/>
      <c r="VYB690" s="35"/>
      <c r="VYC690" s="35"/>
      <c r="VYD690" s="35"/>
      <c r="VYE690" s="35"/>
      <c r="VYF690" s="35"/>
      <c r="VYG690" s="35"/>
      <c r="VYH690" s="35"/>
      <c r="VYI690" s="35"/>
      <c r="VYJ690" s="35"/>
      <c r="VYK690" s="35"/>
      <c r="VYL690" s="35"/>
      <c r="VYM690" s="35"/>
      <c r="VYN690" s="35"/>
      <c r="VYO690" s="35"/>
      <c r="VYP690" s="35"/>
      <c r="VYQ690" s="35"/>
      <c r="VYR690" s="35"/>
      <c r="VYS690" s="35"/>
      <c r="VYT690" s="35"/>
      <c r="VYU690" s="35"/>
      <c r="VYV690" s="35"/>
      <c r="VYW690" s="35"/>
      <c r="VYX690" s="35"/>
      <c r="VYY690" s="35"/>
      <c r="VYZ690" s="35"/>
      <c r="VZA690" s="35"/>
      <c r="VZB690" s="35"/>
      <c r="VZC690" s="35"/>
      <c r="VZD690" s="35"/>
      <c r="VZE690" s="35"/>
      <c r="VZF690" s="35"/>
      <c r="VZG690" s="35"/>
      <c r="VZH690" s="35"/>
      <c r="VZI690" s="35"/>
      <c r="VZJ690" s="35"/>
      <c r="VZK690" s="35"/>
      <c r="VZL690" s="35"/>
      <c r="VZM690" s="35"/>
      <c r="VZN690" s="35"/>
      <c r="VZO690" s="35"/>
      <c r="VZP690" s="35"/>
      <c r="VZQ690" s="35"/>
      <c r="VZR690" s="35"/>
      <c r="VZS690" s="35"/>
      <c r="VZT690" s="35"/>
      <c r="VZU690" s="35"/>
      <c r="VZV690" s="35"/>
      <c r="VZW690" s="35"/>
      <c r="VZX690" s="35"/>
      <c r="VZY690" s="35"/>
      <c r="VZZ690" s="35"/>
      <c r="WAA690" s="35"/>
      <c r="WAB690" s="35"/>
      <c r="WAC690" s="35"/>
      <c r="WAD690" s="35"/>
      <c r="WAE690" s="35"/>
      <c r="WAF690" s="35"/>
      <c r="WAG690" s="35"/>
      <c r="WAH690" s="35"/>
      <c r="WAI690" s="35"/>
      <c r="WAJ690" s="35"/>
      <c r="WAK690" s="35"/>
      <c r="WAL690" s="35"/>
      <c r="WAM690" s="35"/>
      <c r="WAN690" s="35"/>
      <c r="WAO690" s="35"/>
      <c r="WAP690" s="35"/>
      <c r="WAQ690" s="35"/>
      <c r="WAR690" s="35"/>
      <c r="WAS690" s="35"/>
      <c r="WAT690" s="35"/>
      <c r="WAU690" s="35"/>
      <c r="WAV690" s="35"/>
      <c r="WAW690" s="35"/>
      <c r="WAX690" s="35"/>
      <c r="WAY690" s="35"/>
      <c r="WAZ690" s="35"/>
      <c r="WBA690" s="35"/>
      <c r="WBB690" s="35"/>
      <c r="WBC690" s="35"/>
      <c r="WBD690" s="35"/>
      <c r="WBE690" s="35"/>
      <c r="WBF690" s="35"/>
      <c r="WBG690" s="35"/>
      <c r="WBH690" s="35"/>
      <c r="WBI690" s="35"/>
      <c r="WBJ690" s="35"/>
      <c r="WBK690" s="35"/>
      <c r="WBL690" s="35"/>
      <c r="WBM690" s="35"/>
      <c r="WBN690" s="35"/>
      <c r="WBO690" s="35"/>
      <c r="WBP690" s="35"/>
      <c r="WBQ690" s="35"/>
      <c r="WBR690" s="35"/>
      <c r="WBS690" s="35"/>
      <c r="WBT690" s="35"/>
      <c r="WBU690" s="35"/>
      <c r="WBV690" s="35"/>
      <c r="WBW690" s="35"/>
      <c r="WBX690" s="35"/>
      <c r="WBY690" s="35"/>
      <c r="WBZ690" s="35"/>
      <c r="WCA690" s="35"/>
      <c r="WCB690" s="35"/>
      <c r="WCC690" s="35"/>
      <c r="WCD690" s="35"/>
      <c r="WCE690" s="35"/>
      <c r="WCF690" s="35"/>
      <c r="WCG690" s="35"/>
      <c r="WCH690" s="35"/>
      <c r="WCI690" s="35"/>
      <c r="WCJ690" s="35"/>
      <c r="WCK690" s="35"/>
      <c r="WCL690" s="35"/>
      <c r="WCM690" s="35"/>
      <c r="WCN690" s="35"/>
      <c r="WCO690" s="35"/>
      <c r="WCP690" s="35"/>
      <c r="WCQ690" s="35"/>
      <c r="WCR690" s="35"/>
      <c r="WCS690" s="35"/>
      <c r="WCT690" s="35"/>
      <c r="WCU690" s="35"/>
      <c r="WCV690" s="35"/>
      <c r="WCW690" s="35"/>
      <c r="WCX690" s="35"/>
      <c r="WCY690" s="35"/>
      <c r="WCZ690" s="35"/>
      <c r="WDA690" s="35"/>
      <c r="WDB690" s="35"/>
      <c r="WDC690" s="35"/>
      <c r="WDD690" s="35"/>
      <c r="WDE690" s="35"/>
      <c r="WDF690" s="35"/>
      <c r="WDG690" s="35"/>
      <c r="WDH690" s="35"/>
      <c r="WDI690" s="35"/>
      <c r="WDJ690" s="35"/>
      <c r="WDK690" s="35"/>
      <c r="WDL690" s="35"/>
      <c r="WDM690" s="35"/>
      <c r="WDN690" s="35"/>
      <c r="WDO690" s="35"/>
      <c r="WDP690" s="35"/>
      <c r="WDQ690" s="35"/>
      <c r="WDR690" s="35"/>
      <c r="WDS690" s="35"/>
      <c r="WDT690" s="35"/>
      <c r="WDU690" s="35"/>
      <c r="WDV690" s="35"/>
      <c r="WDW690" s="35"/>
      <c r="WDX690" s="35"/>
      <c r="WDY690" s="35"/>
      <c r="WDZ690" s="35"/>
      <c r="WEA690" s="35"/>
      <c r="WEB690" s="35"/>
      <c r="WEC690" s="35"/>
      <c r="WED690" s="35"/>
      <c r="WEE690" s="35"/>
      <c r="WEF690" s="35"/>
      <c r="WEG690" s="35"/>
      <c r="WEH690" s="35"/>
      <c r="WEI690" s="35"/>
      <c r="WEJ690" s="35"/>
      <c r="WEK690" s="35"/>
      <c r="WEL690" s="35"/>
      <c r="WEM690" s="35"/>
      <c r="WEN690" s="35"/>
      <c r="WEO690" s="35"/>
      <c r="WEP690" s="35"/>
      <c r="WEQ690" s="35"/>
      <c r="WER690" s="35"/>
      <c r="WES690" s="35"/>
      <c r="WET690" s="35"/>
      <c r="WEU690" s="35"/>
      <c r="WEV690" s="35"/>
      <c r="WEW690" s="35"/>
      <c r="WEX690" s="35"/>
      <c r="WEY690" s="35"/>
      <c r="WEZ690" s="35"/>
      <c r="WFA690" s="35"/>
      <c r="WFB690" s="35"/>
      <c r="WFC690" s="35"/>
      <c r="WFD690" s="35"/>
      <c r="WFE690" s="35"/>
      <c r="WFF690" s="35"/>
      <c r="WFG690" s="35"/>
      <c r="WFH690" s="35"/>
      <c r="WFI690" s="35"/>
      <c r="WFJ690" s="35"/>
      <c r="WFK690" s="35"/>
      <c r="WFL690" s="35"/>
      <c r="WFM690" s="35"/>
      <c r="WFN690" s="35"/>
      <c r="WFO690" s="35"/>
      <c r="WFP690" s="35"/>
      <c r="WFQ690" s="35"/>
      <c r="WFR690" s="35"/>
      <c r="WFS690" s="35"/>
      <c r="WFT690" s="35"/>
      <c r="WFU690" s="35"/>
      <c r="WFV690" s="35"/>
      <c r="WFW690" s="35"/>
      <c r="WFX690" s="35"/>
      <c r="WFY690" s="35"/>
      <c r="WFZ690" s="35"/>
      <c r="WGA690" s="35"/>
      <c r="WGB690" s="35"/>
      <c r="WGC690" s="35"/>
      <c r="WGD690" s="35"/>
      <c r="WGE690" s="35"/>
      <c r="WGF690" s="35"/>
      <c r="WGG690" s="35"/>
      <c r="WGH690" s="35"/>
      <c r="WGI690" s="35"/>
      <c r="WGJ690" s="35"/>
      <c r="WGK690" s="35"/>
      <c r="WGL690" s="35"/>
      <c r="WGM690" s="35"/>
      <c r="WGN690" s="35"/>
      <c r="WGO690" s="35"/>
      <c r="WGP690" s="35"/>
      <c r="WGQ690" s="35"/>
      <c r="WGR690" s="35"/>
      <c r="WGS690" s="35"/>
      <c r="WGT690" s="35"/>
      <c r="WGU690" s="35"/>
      <c r="WGV690" s="35"/>
      <c r="WGW690" s="35"/>
      <c r="WGX690" s="35"/>
      <c r="WGY690" s="35"/>
      <c r="WGZ690" s="35"/>
      <c r="WHA690" s="35"/>
      <c r="WHB690" s="35"/>
      <c r="WHC690" s="35"/>
      <c r="WHD690" s="35"/>
      <c r="WHE690" s="35"/>
      <c r="WHF690" s="35"/>
      <c r="WHG690" s="35"/>
      <c r="WHH690" s="35"/>
      <c r="WHI690" s="35"/>
      <c r="WHJ690" s="35"/>
      <c r="WHK690" s="35"/>
      <c r="WHL690" s="35"/>
      <c r="WHM690" s="35"/>
      <c r="WHN690" s="35"/>
      <c r="WHO690" s="35"/>
      <c r="WHP690" s="35"/>
      <c r="WHQ690" s="35"/>
      <c r="WHR690" s="35"/>
      <c r="WHS690" s="35"/>
      <c r="WHT690" s="35"/>
      <c r="WHU690" s="35"/>
      <c r="WHV690" s="35"/>
      <c r="WHW690" s="35"/>
      <c r="WHX690" s="35"/>
      <c r="WHY690" s="35"/>
      <c r="WHZ690" s="35"/>
      <c r="WIA690" s="35"/>
      <c r="WIB690" s="35"/>
      <c r="WIC690" s="35"/>
      <c r="WID690" s="35"/>
      <c r="WIE690" s="35"/>
      <c r="WIF690" s="35"/>
      <c r="WIG690" s="35"/>
      <c r="WIH690" s="35"/>
      <c r="WII690" s="35"/>
      <c r="WIJ690" s="35"/>
      <c r="WIK690" s="35"/>
      <c r="WIL690" s="35"/>
      <c r="WIM690" s="35"/>
      <c r="WIN690" s="35"/>
      <c r="WIO690" s="35"/>
      <c r="WIP690" s="35"/>
      <c r="WIQ690" s="35"/>
      <c r="WIR690" s="35"/>
      <c r="WIS690" s="35"/>
      <c r="WIT690" s="35"/>
      <c r="WIU690" s="35"/>
      <c r="WIV690" s="35"/>
      <c r="WIW690" s="35"/>
      <c r="WIX690" s="35"/>
      <c r="WIY690" s="35"/>
      <c r="WIZ690" s="35"/>
      <c r="WJA690" s="35"/>
      <c r="WJB690" s="35"/>
      <c r="WJC690" s="35"/>
      <c r="WJD690" s="35"/>
      <c r="WJE690" s="35"/>
      <c r="WJF690" s="35"/>
      <c r="WJG690" s="35"/>
      <c r="WJH690" s="35"/>
      <c r="WJI690" s="35"/>
      <c r="WJJ690" s="35"/>
      <c r="WJK690" s="35"/>
      <c r="WJL690" s="35"/>
      <c r="WJM690" s="35"/>
      <c r="WJN690" s="35"/>
      <c r="WJO690" s="35"/>
      <c r="WJP690" s="35"/>
      <c r="WJQ690" s="35"/>
      <c r="WJR690" s="35"/>
      <c r="WJS690" s="35"/>
      <c r="WJT690" s="35"/>
      <c r="WJU690" s="35"/>
      <c r="WJV690" s="35"/>
      <c r="WJW690" s="35"/>
      <c r="WJX690" s="35"/>
      <c r="WJY690" s="35"/>
      <c r="WJZ690" s="35"/>
      <c r="WKA690" s="35"/>
      <c r="WKB690" s="35"/>
      <c r="WKC690" s="35"/>
      <c r="WKD690" s="35"/>
      <c r="WKE690" s="35"/>
      <c r="WKF690" s="35"/>
      <c r="WKG690" s="35"/>
      <c r="WKH690" s="35"/>
      <c r="WKI690" s="35"/>
      <c r="WKJ690" s="35"/>
      <c r="WKK690" s="35"/>
      <c r="WKL690" s="35"/>
      <c r="WKM690" s="35"/>
      <c r="WKN690" s="35"/>
      <c r="WKO690" s="35"/>
      <c r="WKP690" s="35"/>
      <c r="WKQ690" s="35"/>
      <c r="WKR690" s="35"/>
      <c r="WKS690" s="35"/>
      <c r="WKT690" s="35"/>
      <c r="WKU690" s="35"/>
      <c r="WKV690" s="35"/>
      <c r="WKW690" s="35"/>
      <c r="WKX690" s="35"/>
      <c r="WKY690" s="35"/>
      <c r="WKZ690" s="35"/>
      <c r="WLA690" s="35"/>
      <c r="WLB690" s="35"/>
      <c r="WLC690" s="35"/>
      <c r="WLD690" s="35"/>
      <c r="WLE690" s="35"/>
      <c r="WLF690" s="35"/>
      <c r="WLG690" s="35"/>
      <c r="WLH690" s="35"/>
      <c r="WLI690" s="35"/>
      <c r="WLJ690" s="35"/>
      <c r="WLK690" s="35"/>
      <c r="WLL690" s="35"/>
      <c r="WLM690" s="35"/>
      <c r="WLN690" s="35"/>
      <c r="WLO690" s="35"/>
      <c r="WLP690" s="35"/>
      <c r="WLQ690" s="35"/>
      <c r="WLR690" s="35"/>
      <c r="WLS690" s="35"/>
      <c r="WLT690" s="35"/>
      <c r="WLU690" s="35"/>
      <c r="WLV690" s="35"/>
      <c r="WLW690" s="35"/>
      <c r="WLX690" s="35"/>
      <c r="WLY690" s="35"/>
      <c r="WLZ690" s="35"/>
      <c r="WMA690" s="35"/>
      <c r="WMB690" s="35"/>
      <c r="WMC690" s="35"/>
      <c r="WMD690" s="35"/>
      <c r="WME690" s="35"/>
      <c r="WMF690" s="35"/>
      <c r="WMG690" s="35"/>
      <c r="WMH690" s="35"/>
      <c r="WMI690" s="35"/>
      <c r="WMJ690" s="35"/>
      <c r="WMK690" s="35"/>
      <c r="WML690" s="35"/>
      <c r="WMM690" s="35"/>
      <c r="WMN690" s="35"/>
      <c r="WMO690" s="35"/>
      <c r="WMP690" s="35"/>
      <c r="WMQ690" s="35"/>
      <c r="WMR690" s="35"/>
      <c r="WMS690" s="35"/>
      <c r="WMT690" s="35"/>
      <c r="WMU690" s="35"/>
      <c r="WMV690" s="35"/>
      <c r="WMW690" s="35"/>
      <c r="WMX690" s="35"/>
      <c r="WMY690" s="35"/>
      <c r="WMZ690" s="35"/>
      <c r="WNA690" s="35"/>
      <c r="WNB690" s="35"/>
      <c r="WNC690" s="35"/>
      <c r="WND690" s="35"/>
      <c r="WNE690" s="35"/>
      <c r="WNF690" s="35"/>
      <c r="WNG690" s="35"/>
      <c r="WNH690" s="35"/>
      <c r="WNI690" s="35"/>
      <c r="WNJ690" s="35"/>
      <c r="WNK690" s="35"/>
      <c r="WNL690" s="35"/>
      <c r="WNM690" s="35"/>
      <c r="WNN690" s="35"/>
      <c r="WNO690" s="35"/>
      <c r="WNP690" s="35"/>
      <c r="WNQ690" s="35"/>
      <c r="WNR690" s="35"/>
      <c r="WNS690" s="35"/>
      <c r="WNT690" s="35"/>
      <c r="WNU690" s="35"/>
      <c r="WNV690" s="35"/>
      <c r="WNW690" s="35"/>
      <c r="WNX690" s="35"/>
      <c r="WNY690" s="35"/>
      <c r="WNZ690" s="35"/>
      <c r="WOA690" s="35"/>
      <c r="WOB690" s="35"/>
      <c r="WOC690" s="35"/>
      <c r="WOD690" s="35"/>
      <c r="WOE690" s="35"/>
      <c r="WOF690" s="35"/>
      <c r="WOG690" s="35"/>
      <c r="WOH690" s="35"/>
      <c r="WOI690" s="35"/>
      <c r="WOJ690" s="35"/>
      <c r="WOK690" s="35"/>
      <c r="WOL690" s="35"/>
      <c r="WOM690" s="35"/>
      <c r="WON690" s="35"/>
      <c r="WOO690" s="35"/>
      <c r="WOP690" s="35"/>
      <c r="WOQ690" s="35"/>
      <c r="WOR690" s="35"/>
      <c r="WOS690" s="35"/>
      <c r="WOT690" s="35"/>
      <c r="WOU690" s="35"/>
      <c r="WOV690" s="35"/>
      <c r="WOW690" s="35"/>
      <c r="WOX690" s="35"/>
      <c r="WOY690" s="35"/>
      <c r="WOZ690" s="35"/>
      <c r="WPA690" s="35"/>
      <c r="WPB690" s="35"/>
      <c r="WPC690" s="35"/>
      <c r="WPD690" s="35"/>
      <c r="WPE690" s="35"/>
      <c r="WPF690" s="35"/>
      <c r="WPG690" s="35"/>
      <c r="WPH690" s="35"/>
      <c r="WPI690" s="35"/>
      <c r="WPJ690" s="35"/>
      <c r="WPK690" s="35"/>
      <c r="WPL690" s="35"/>
      <c r="WPM690" s="35"/>
      <c r="WPN690" s="35"/>
      <c r="WPO690" s="35"/>
      <c r="WPP690" s="35"/>
      <c r="WPQ690" s="35"/>
      <c r="WPR690" s="35"/>
      <c r="WPS690" s="35"/>
      <c r="WPT690" s="35"/>
      <c r="WPU690" s="35"/>
      <c r="WPV690" s="35"/>
      <c r="WPW690" s="35"/>
      <c r="WPX690" s="35"/>
      <c r="WPY690" s="35"/>
      <c r="WPZ690" s="35"/>
      <c r="WQA690" s="35"/>
      <c r="WQB690" s="35"/>
      <c r="WQC690" s="35"/>
      <c r="WQD690" s="35"/>
      <c r="WQE690" s="35"/>
      <c r="WQF690" s="35"/>
      <c r="WQG690" s="35"/>
      <c r="WQH690" s="35"/>
      <c r="WQI690" s="35"/>
      <c r="WQJ690" s="35"/>
      <c r="WQK690" s="35"/>
      <c r="WQL690" s="35"/>
      <c r="WQM690" s="35"/>
      <c r="WQN690" s="35"/>
      <c r="WQO690" s="35"/>
      <c r="WQP690" s="35"/>
      <c r="WQQ690" s="35"/>
      <c r="WQR690" s="35"/>
      <c r="WQS690" s="35"/>
      <c r="WQT690" s="35"/>
      <c r="WQU690" s="35"/>
      <c r="WQV690" s="35"/>
      <c r="WQW690" s="35"/>
      <c r="WQX690" s="35"/>
      <c r="WQY690" s="35"/>
      <c r="WQZ690" s="35"/>
      <c r="WRA690" s="35"/>
      <c r="WRB690" s="35"/>
      <c r="WRC690" s="35"/>
      <c r="WRD690" s="35"/>
      <c r="WRE690" s="35"/>
      <c r="WRF690" s="35"/>
      <c r="WRG690" s="35"/>
      <c r="WRH690" s="35"/>
      <c r="WRI690" s="35"/>
      <c r="WRJ690" s="35"/>
      <c r="WRK690" s="35"/>
      <c r="WRL690" s="35"/>
      <c r="WRM690" s="35"/>
      <c r="WRN690" s="35"/>
      <c r="WRO690" s="35"/>
      <c r="WRP690" s="35"/>
      <c r="WRQ690" s="35"/>
      <c r="WRR690" s="35"/>
      <c r="WRS690" s="35"/>
      <c r="WRT690" s="35"/>
      <c r="WRU690" s="35"/>
      <c r="WRV690" s="35"/>
      <c r="WRW690" s="35"/>
      <c r="WRX690" s="35"/>
      <c r="WRY690" s="35"/>
      <c r="WRZ690" s="35"/>
      <c r="WSA690" s="35"/>
      <c r="WSB690" s="35"/>
      <c r="WSC690" s="35"/>
      <c r="WSD690" s="35"/>
      <c r="WSE690" s="35"/>
      <c r="WSF690" s="35"/>
      <c r="WSG690" s="35"/>
      <c r="WSH690" s="35"/>
      <c r="WSI690" s="35"/>
      <c r="WSJ690" s="35"/>
      <c r="WSK690" s="35"/>
      <c r="WSL690" s="35"/>
      <c r="WSM690" s="35"/>
      <c r="WSN690" s="35"/>
      <c r="WSO690" s="35"/>
      <c r="WSP690" s="35"/>
      <c r="WSQ690" s="35"/>
      <c r="WSR690" s="35"/>
      <c r="WSS690" s="35"/>
      <c r="WST690" s="35"/>
      <c r="WSU690" s="35"/>
      <c r="WSV690" s="35"/>
      <c r="WSW690" s="35"/>
      <c r="WSX690" s="35"/>
      <c r="WSY690" s="35"/>
      <c r="WSZ690" s="35"/>
      <c r="WTA690" s="35"/>
      <c r="WTB690" s="35"/>
      <c r="WTC690" s="35"/>
      <c r="WTD690" s="35"/>
      <c r="WTE690" s="35"/>
      <c r="WTF690" s="35"/>
      <c r="WTG690" s="35"/>
      <c r="WTH690" s="35"/>
      <c r="WTI690" s="35"/>
      <c r="WTJ690" s="35"/>
      <c r="WTK690" s="35"/>
      <c r="WTL690" s="35"/>
      <c r="WTM690" s="35"/>
      <c r="WTN690" s="35"/>
      <c r="WTO690" s="35"/>
      <c r="WTP690" s="35"/>
      <c r="WTQ690" s="35"/>
      <c r="WTR690" s="35"/>
      <c r="WTS690" s="35"/>
      <c r="WTT690" s="35"/>
      <c r="WTU690" s="35"/>
      <c r="WTV690" s="35"/>
      <c r="WTW690" s="35"/>
      <c r="WTX690" s="35"/>
      <c r="WTY690" s="35"/>
      <c r="WTZ690" s="35"/>
      <c r="WUA690" s="35"/>
      <c r="WUB690" s="35"/>
      <c r="WUC690" s="35"/>
      <c r="WUD690" s="35"/>
      <c r="WUE690" s="35"/>
      <c r="WUF690" s="35"/>
      <c r="WUG690" s="35"/>
      <c r="WUH690" s="35"/>
      <c r="WUI690" s="35"/>
      <c r="WUJ690" s="35"/>
      <c r="WUK690" s="35"/>
      <c r="WUL690" s="35"/>
      <c r="WUM690" s="35"/>
      <c r="WUN690" s="35"/>
      <c r="WUO690" s="35"/>
      <c r="WUP690" s="35"/>
      <c r="WUQ690" s="35"/>
      <c r="WUR690" s="35"/>
      <c r="WUS690" s="35"/>
      <c r="WUT690" s="35"/>
      <c r="WUU690" s="35"/>
      <c r="WUV690" s="35"/>
      <c r="WUW690" s="35"/>
      <c r="WUX690" s="35"/>
      <c r="WUY690" s="35"/>
      <c r="WUZ690" s="35"/>
      <c r="WVA690" s="35"/>
      <c r="WVB690" s="35"/>
      <c r="WVC690" s="35"/>
      <c r="WVD690" s="35"/>
      <c r="WVE690" s="35"/>
      <c r="WVF690" s="35"/>
      <c r="WVG690" s="35"/>
      <c r="WVH690" s="35"/>
      <c r="WVI690" s="35"/>
      <c r="WVJ690" s="35"/>
      <c r="WVK690" s="35"/>
      <c r="WVL690" s="35"/>
      <c r="WVM690" s="35"/>
      <c r="WVN690" s="35"/>
      <c r="WVO690" s="35"/>
      <c r="WVP690" s="35"/>
      <c r="WVQ690" s="35"/>
      <c r="WVR690" s="35"/>
      <c r="WVS690" s="35"/>
      <c r="WVT690" s="35"/>
      <c r="WVU690" s="35"/>
      <c r="WVV690" s="35"/>
      <c r="WVW690" s="35"/>
      <c r="WVX690" s="35"/>
      <c r="WVY690" s="35"/>
      <c r="WVZ690" s="35"/>
      <c r="WWA690" s="35"/>
      <c r="WWB690" s="35"/>
      <c r="WWC690" s="35"/>
      <c r="WWD690" s="35"/>
      <c r="WWE690" s="35"/>
      <c r="WWF690" s="35"/>
      <c r="WWG690" s="35"/>
      <c r="WWH690" s="35"/>
      <c r="WWI690" s="35"/>
      <c r="WWJ690" s="35"/>
      <c r="WWK690" s="35"/>
      <c r="WWL690" s="35"/>
      <c r="WWM690" s="35"/>
      <c r="WWN690" s="35"/>
      <c r="WWO690" s="35"/>
      <c r="WWP690" s="35"/>
      <c r="WWQ690" s="35"/>
      <c r="WWR690" s="35"/>
      <c r="WWS690" s="35"/>
      <c r="WWT690" s="35"/>
      <c r="WWU690" s="35"/>
      <c r="WWV690" s="35"/>
      <c r="WWW690" s="35"/>
      <c r="WWX690" s="35"/>
      <c r="WWY690" s="35"/>
      <c r="WWZ690" s="35"/>
      <c r="WXA690" s="35"/>
      <c r="WXB690" s="35"/>
      <c r="WXC690" s="35"/>
      <c r="WXD690" s="35"/>
      <c r="WXE690" s="35"/>
      <c r="WXF690" s="35"/>
      <c r="WXG690" s="35"/>
      <c r="WXH690" s="35"/>
      <c r="WXI690" s="35"/>
      <c r="WXJ690" s="35"/>
      <c r="WXK690" s="35"/>
      <c r="WXL690" s="35"/>
      <c r="WXM690" s="35"/>
      <c r="WXN690" s="35"/>
      <c r="WXO690" s="35"/>
      <c r="WXP690" s="35"/>
      <c r="WXQ690" s="35"/>
      <c r="WXR690" s="35"/>
      <c r="WXS690" s="35"/>
      <c r="WXT690" s="35"/>
      <c r="WXU690" s="35"/>
      <c r="WXV690" s="35"/>
      <c r="WXW690" s="35"/>
      <c r="WXX690" s="35"/>
      <c r="WXY690" s="35"/>
      <c r="WXZ690" s="35"/>
      <c r="WYA690" s="35"/>
      <c r="WYB690" s="35"/>
      <c r="WYC690" s="35"/>
      <c r="WYD690" s="35"/>
      <c r="WYE690" s="35"/>
      <c r="WYF690" s="35"/>
      <c r="WYG690" s="35"/>
      <c r="WYH690" s="35"/>
      <c r="WYI690" s="35"/>
      <c r="WYJ690" s="35"/>
      <c r="WYK690" s="35"/>
      <c r="WYL690" s="35"/>
      <c r="WYM690" s="35"/>
      <c r="WYN690" s="35"/>
      <c r="WYO690" s="35"/>
      <c r="WYP690" s="35"/>
      <c r="WYQ690" s="35"/>
      <c r="WYR690" s="35"/>
      <c r="WYS690" s="35"/>
      <c r="WYT690" s="35"/>
      <c r="WYU690" s="35"/>
      <c r="WYV690" s="35"/>
      <c r="WYW690" s="35"/>
      <c r="WYX690" s="35"/>
      <c r="WYY690" s="35"/>
      <c r="WYZ690" s="35"/>
      <c r="WZA690" s="35"/>
      <c r="WZB690" s="35"/>
      <c r="WZC690" s="35"/>
      <c r="WZD690" s="35"/>
      <c r="WZE690" s="35"/>
      <c r="WZF690" s="35"/>
      <c r="WZG690" s="35"/>
      <c r="WZH690" s="35"/>
      <c r="WZI690" s="35"/>
      <c r="WZJ690" s="35"/>
      <c r="WZK690" s="35"/>
      <c r="WZL690" s="35"/>
      <c r="WZM690" s="35"/>
      <c r="WZN690" s="35"/>
      <c r="WZO690" s="35"/>
      <c r="WZP690" s="35"/>
      <c r="WZQ690" s="35"/>
      <c r="WZR690" s="35"/>
      <c r="WZS690" s="35"/>
      <c r="WZT690" s="35"/>
      <c r="WZU690" s="35"/>
      <c r="WZV690" s="35"/>
      <c r="WZW690" s="35"/>
      <c r="WZX690" s="35"/>
      <c r="WZY690" s="35"/>
      <c r="WZZ690" s="35"/>
      <c r="XAA690" s="35"/>
      <c r="XAB690" s="35"/>
      <c r="XAC690" s="35"/>
      <c r="XAD690" s="35"/>
      <c r="XAE690" s="35"/>
      <c r="XAF690" s="35"/>
      <c r="XAG690" s="35"/>
      <c r="XAH690" s="35"/>
      <c r="XAI690" s="35"/>
      <c r="XAJ690" s="35"/>
      <c r="XAK690" s="35"/>
      <c r="XAL690" s="35"/>
      <c r="XAM690" s="35"/>
      <c r="XAN690" s="35"/>
      <c r="XAO690" s="35"/>
      <c r="XAP690" s="35"/>
      <c r="XAQ690" s="35"/>
      <c r="XAR690" s="35"/>
      <c r="XAS690" s="35"/>
      <c r="XAT690" s="35"/>
      <c r="XAU690" s="35"/>
      <c r="XAV690" s="35"/>
      <c r="XAW690" s="35"/>
      <c r="XAX690" s="35"/>
      <c r="XAY690" s="35"/>
      <c r="XAZ690" s="35"/>
      <c r="XBA690" s="35"/>
      <c r="XBB690" s="35"/>
      <c r="XBC690" s="35"/>
      <c r="XBD690" s="35"/>
      <c r="XBE690" s="35"/>
      <c r="XBF690" s="35"/>
      <c r="XBG690" s="35"/>
      <c r="XBH690" s="35"/>
      <c r="XBI690" s="35"/>
      <c r="XBJ690" s="35"/>
      <c r="XBK690" s="35"/>
      <c r="XBL690" s="35"/>
      <c r="XBM690" s="35"/>
      <c r="XBN690" s="35"/>
      <c r="XBO690" s="35"/>
      <c r="XBP690" s="35"/>
      <c r="XBQ690" s="35"/>
      <c r="XBR690" s="35"/>
      <c r="XBS690" s="35"/>
      <c r="XBT690" s="35"/>
      <c r="XBU690" s="35"/>
      <c r="XBV690" s="35"/>
      <c r="XBW690" s="35"/>
      <c r="XBX690" s="35"/>
      <c r="XBY690" s="35"/>
      <c r="XBZ690" s="35"/>
      <c r="XCA690" s="35"/>
      <c r="XCB690" s="35"/>
      <c r="XCC690" s="35"/>
      <c r="XCD690" s="35"/>
      <c r="XCE690" s="35"/>
      <c r="XCF690" s="35"/>
      <c r="XCG690" s="35"/>
      <c r="XCH690" s="35"/>
      <c r="XCI690" s="35"/>
      <c r="XCJ690" s="35"/>
      <c r="XCK690" s="35"/>
      <c r="XCL690" s="35"/>
      <c r="XCM690" s="35"/>
      <c r="XCN690" s="35"/>
      <c r="XCO690" s="35"/>
      <c r="XCP690" s="35"/>
      <c r="XCQ690" s="35"/>
      <c r="XCR690" s="35"/>
      <c r="XCS690" s="35"/>
      <c r="XCT690" s="35"/>
      <c r="XCU690" s="35"/>
      <c r="XCV690" s="35"/>
      <c r="XCW690" s="35"/>
      <c r="XCX690" s="35"/>
    </row>
    <row r="691" spans="1:16326" s="35" customFormat="1" ht="63.75" x14ac:dyDescent="0.2">
      <c r="A691" s="12">
        <v>624</v>
      </c>
      <c r="B691" s="62" t="s">
        <v>1030</v>
      </c>
      <c r="C691" s="13" t="s">
        <v>1101</v>
      </c>
      <c r="D691" s="46" t="s">
        <v>1031</v>
      </c>
      <c r="E691" s="62" t="s">
        <v>42</v>
      </c>
      <c r="F691" s="58">
        <v>1</v>
      </c>
      <c r="G691" s="73">
        <v>9000.8928571428569</v>
      </c>
      <c r="H691" s="73">
        <v>9000.8928571428569</v>
      </c>
      <c r="I691" s="94">
        <v>10081</v>
      </c>
      <c r="J691" s="16" t="s">
        <v>1096</v>
      </c>
      <c r="K691" s="46" t="s">
        <v>1020</v>
      </c>
      <c r="L691" s="14" t="s">
        <v>44</v>
      </c>
    </row>
    <row r="692" spans="1:16326" s="35" customFormat="1" ht="63.75" x14ac:dyDescent="0.2">
      <c r="A692" s="12">
        <v>625</v>
      </c>
      <c r="B692" s="62" t="s">
        <v>1032</v>
      </c>
      <c r="C692" s="13" t="s">
        <v>1101</v>
      </c>
      <c r="D692" s="14" t="s">
        <v>1039</v>
      </c>
      <c r="E692" s="62" t="s">
        <v>42</v>
      </c>
      <c r="F692" s="58">
        <v>1</v>
      </c>
      <c r="G692" s="73">
        <v>27878.571428571428</v>
      </c>
      <c r="H692" s="73">
        <v>27878.571428571428</v>
      </c>
      <c r="I692" s="94">
        <v>31224</v>
      </c>
      <c r="J692" s="16" t="s">
        <v>1096</v>
      </c>
      <c r="K692" s="46" t="s">
        <v>1020</v>
      </c>
      <c r="L692" s="14" t="s">
        <v>44</v>
      </c>
    </row>
    <row r="693" spans="1:16326" s="35" customFormat="1" ht="63.75" x14ac:dyDescent="0.2">
      <c r="A693" s="12">
        <v>626</v>
      </c>
      <c r="B693" s="62" t="s">
        <v>1033</v>
      </c>
      <c r="C693" s="13" t="s">
        <v>1101</v>
      </c>
      <c r="D693" s="14" t="s">
        <v>1040</v>
      </c>
      <c r="E693" s="62" t="s">
        <v>42</v>
      </c>
      <c r="F693" s="58">
        <v>1</v>
      </c>
      <c r="G693" s="73">
        <v>54382.142857142855</v>
      </c>
      <c r="H693" s="73">
        <v>54382.142857142855</v>
      </c>
      <c r="I693" s="94">
        <v>60908</v>
      </c>
      <c r="J693" s="16" t="s">
        <v>1096</v>
      </c>
      <c r="K693" s="46" t="s">
        <v>1020</v>
      </c>
      <c r="L693" s="14" t="s">
        <v>44</v>
      </c>
    </row>
    <row r="694" spans="1:16326" s="35" customFormat="1" ht="63.75" x14ac:dyDescent="0.2">
      <c r="A694" s="12">
        <v>627</v>
      </c>
      <c r="B694" s="54" t="s">
        <v>1034</v>
      </c>
      <c r="C694" s="13" t="s">
        <v>1101</v>
      </c>
      <c r="D694" s="14" t="s">
        <v>1035</v>
      </c>
      <c r="E694" s="62" t="s">
        <v>42</v>
      </c>
      <c r="F694" s="59">
        <v>1</v>
      </c>
      <c r="G694" s="73">
        <v>28628.571428571428</v>
      </c>
      <c r="H694" s="73">
        <v>28628.571428571428</v>
      </c>
      <c r="I694" s="94">
        <v>32064.000000000004</v>
      </c>
      <c r="J694" s="16" t="s">
        <v>1096</v>
      </c>
      <c r="K694" s="46" t="s">
        <v>1020</v>
      </c>
      <c r="L694" s="17" t="s">
        <v>179</v>
      </c>
    </row>
    <row r="695" spans="1:16326" s="35" customFormat="1" ht="72" customHeight="1" x14ac:dyDescent="0.2">
      <c r="A695" s="12">
        <v>628</v>
      </c>
      <c r="B695" s="54" t="s">
        <v>1210</v>
      </c>
      <c r="C695" s="13" t="s">
        <v>1101</v>
      </c>
      <c r="D695" s="54" t="s">
        <v>1213</v>
      </c>
      <c r="E695" s="62" t="s">
        <v>96</v>
      </c>
      <c r="F695" s="59">
        <v>4</v>
      </c>
      <c r="G695" s="73">
        <v>133929</v>
      </c>
      <c r="H695" s="73">
        <f t="shared" ref="H695:H697" si="13">G695*F695</f>
        <v>535716</v>
      </c>
      <c r="I695" s="94">
        <f t="shared" ref="I695:I697" si="14">H695*1.12</f>
        <v>600001.92000000004</v>
      </c>
      <c r="J695" s="16" t="s">
        <v>1096</v>
      </c>
      <c r="K695" s="46" t="s">
        <v>235</v>
      </c>
      <c r="L695" s="17" t="s">
        <v>179</v>
      </c>
    </row>
    <row r="696" spans="1:16326" s="35" customFormat="1" ht="69.75" customHeight="1" x14ac:dyDescent="0.2">
      <c r="A696" s="12">
        <v>629</v>
      </c>
      <c r="B696" s="54" t="s">
        <v>1211</v>
      </c>
      <c r="C696" s="13" t="s">
        <v>1101</v>
      </c>
      <c r="D696" s="54" t="s">
        <v>1214</v>
      </c>
      <c r="E696" s="62" t="s">
        <v>96</v>
      </c>
      <c r="F696" s="59">
        <v>2</v>
      </c>
      <c r="G696" s="73">
        <v>133929</v>
      </c>
      <c r="H696" s="73">
        <f t="shared" si="13"/>
        <v>267858</v>
      </c>
      <c r="I696" s="94">
        <f t="shared" si="14"/>
        <v>300000.96000000002</v>
      </c>
      <c r="J696" s="16" t="s">
        <v>1096</v>
      </c>
      <c r="K696" s="46" t="s">
        <v>235</v>
      </c>
      <c r="L696" s="17" t="s">
        <v>179</v>
      </c>
    </row>
    <row r="697" spans="1:16326" s="35" customFormat="1" ht="76.5" customHeight="1" x14ac:dyDescent="0.2">
      <c r="A697" s="12">
        <v>630</v>
      </c>
      <c r="B697" s="54" t="s">
        <v>1212</v>
      </c>
      <c r="C697" s="13" t="s">
        <v>1101</v>
      </c>
      <c r="D697" s="54" t="s">
        <v>1215</v>
      </c>
      <c r="E697" s="62" t="s">
        <v>96</v>
      </c>
      <c r="F697" s="59">
        <v>4</v>
      </c>
      <c r="G697" s="73">
        <v>40179</v>
      </c>
      <c r="H697" s="73">
        <f t="shared" si="13"/>
        <v>160716</v>
      </c>
      <c r="I697" s="94">
        <f t="shared" si="14"/>
        <v>180001.92000000001</v>
      </c>
      <c r="J697" s="16" t="s">
        <v>1096</v>
      </c>
      <c r="K697" s="46" t="s">
        <v>235</v>
      </c>
      <c r="L697" s="17" t="s">
        <v>179</v>
      </c>
    </row>
    <row r="698" spans="1:16326" s="35" customFormat="1" ht="76.5" customHeight="1" x14ac:dyDescent="0.2">
      <c r="A698" s="12">
        <v>631</v>
      </c>
      <c r="B698" s="54" t="s">
        <v>1282</v>
      </c>
      <c r="C698" s="13" t="s">
        <v>1101</v>
      </c>
      <c r="D698" s="54" t="s">
        <v>1285</v>
      </c>
      <c r="E698" s="62" t="s">
        <v>42</v>
      </c>
      <c r="F698" s="59">
        <v>10</v>
      </c>
      <c r="G698" s="47">
        <v>42030.36</v>
      </c>
      <c r="H698" s="47">
        <f>G698*F698</f>
        <v>420303.6</v>
      </c>
      <c r="I698" s="92">
        <f>H698*1.12</f>
        <v>470740.03200000001</v>
      </c>
      <c r="J698" s="16" t="s">
        <v>1096</v>
      </c>
      <c r="K698" s="46" t="s">
        <v>235</v>
      </c>
      <c r="L698" s="17" t="s">
        <v>179</v>
      </c>
    </row>
    <row r="699" spans="1:16326" s="35" customFormat="1" ht="76.5" customHeight="1" x14ac:dyDescent="0.2">
      <c r="A699" s="12">
        <v>632</v>
      </c>
      <c r="B699" s="54" t="s">
        <v>1283</v>
      </c>
      <c r="C699" s="13" t="s">
        <v>1101</v>
      </c>
      <c r="D699" s="54" t="s">
        <v>1286</v>
      </c>
      <c r="E699" s="62" t="s">
        <v>42</v>
      </c>
      <c r="F699" s="59">
        <v>5</v>
      </c>
      <c r="G699" s="47">
        <v>37604.46</v>
      </c>
      <c r="H699" s="47">
        <f t="shared" ref="H699:H700" si="15">G699*F699</f>
        <v>188022.3</v>
      </c>
      <c r="I699" s="92">
        <f t="shared" ref="I699:I700" si="16">H699*1.12</f>
        <v>210584.976</v>
      </c>
      <c r="J699" s="16" t="s">
        <v>1096</v>
      </c>
      <c r="K699" s="46" t="s">
        <v>235</v>
      </c>
      <c r="L699" s="17" t="s">
        <v>179</v>
      </c>
    </row>
    <row r="700" spans="1:16326" s="35" customFormat="1" ht="76.5" customHeight="1" x14ac:dyDescent="0.2">
      <c r="A700" s="12">
        <v>633</v>
      </c>
      <c r="B700" s="54" t="s">
        <v>1284</v>
      </c>
      <c r="C700" s="13" t="s">
        <v>1101</v>
      </c>
      <c r="D700" s="54" t="s">
        <v>1287</v>
      </c>
      <c r="E700" s="62" t="s">
        <v>42</v>
      </c>
      <c r="F700" s="59">
        <v>6</v>
      </c>
      <c r="G700" s="47">
        <v>84785.71</v>
      </c>
      <c r="H700" s="47">
        <f t="shared" si="15"/>
        <v>508714.26</v>
      </c>
      <c r="I700" s="92">
        <f t="shared" si="16"/>
        <v>569759.97120000003</v>
      </c>
      <c r="J700" s="16" t="s">
        <v>1096</v>
      </c>
      <c r="K700" s="46" t="s">
        <v>235</v>
      </c>
      <c r="L700" s="17" t="s">
        <v>179</v>
      </c>
    </row>
    <row r="701" spans="1:16326" s="11" customFormat="1" ht="72" customHeight="1" x14ac:dyDescent="0.25">
      <c r="A701" s="12">
        <v>634</v>
      </c>
      <c r="B701" s="14" t="s">
        <v>277</v>
      </c>
      <c r="C701" s="13" t="s">
        <v>1101</v>
      </c>
      <c r="D701" s="14" t="s">
        <v>278</v>
      </c>
      <c r="E701" s="14" t="s">
        <v>10</v>
      </c>
      <c r="F701" s="14">
        <v>1</v>
      </c>
      <c r="G701" s="16">
        <v>43544390.930875406</v>
      </c>
      <c r="H701" s="16">
        <f>G701*F701</f>
        <v>43544390.930875406</v>
      </c>
      <c r="I701" s="89">
        <f>H701*1.12</f>
        <v>48769717.84258046</v>
      </c>
      <c r="J701" s="16" t="s">
        <v>1096</v>
      </c>
      <c r="K701" s="17" t="s">
        <v>232</v>
      </c>
      <c r="L701" s="17" t="s">
        <v>179</v>
      </c>
      <c r="M701" s="20"/>
    </row>
    <row r="702" spans="1:16326" s="35" customFormat="1" ht="72" customHeight="1" x14ac:dyDescent="0.2">
      <c r="A702" s="12">
        <v>635</v>
      </c>
      <c r="B702" s="14" t="s">
        <v>5</v>
      </c>
      <c r="C702" s="5" t="s">
        <v>1102</v>
      </c>
      <c r="D702" s="14" t="s">
        <v>25</v>
      </c>
      <c r="E702" s="42" t="s">
        <v>96</v>
      </c>
      <c r="F702" s="43">
        <v>377</v>
      </c>
      <c r="G702" s="16">
        <v>575.33156498673736</v>
      </c>
      <c r="H702" s="16">
        <f>G702*F702</f>
        <v>216900</v>
      </c>
      <c r="I702" s="89">
        <f t="shared" ref="I702:I735" si="17">H702*1.12</f>
        <v>242928.00000000003</v>
      </c>
      <c r="J702" s="16" t="s">
        <v>1096</v>
      </c>
      <c r="K702" s="17" t="s">
        <v>4</v>
      </c>
      <c r="L702" s="17" t="s">
        <v>3</v>
      </c>
    </row>
    <row r="703" spans="1:16326" s="11" customFormat="1" ht="73.5" customHeight="1" x14ac:dyDescent="0.25">
      <c r="A703" s="12">
        <v>636</v>
      </c>
      <c r="B703" s="14" t="s">
        <v>273</v>
      </c>
      <c r="C703" s="5" t="s">
        <v>1103</v>
      </c>
      <c r="D703" s="14" t="s">
        <v>273</v>
      </c>
      <c r="E703" s="14" t="s">
        <v>10</v>
      </c>
      <c r="F703" s="14">
        <v>1</v>
      </c>
      <c r="G703" s="16">
        <v>536000</v>
      </c>
      <c r="H703" s="16">
        <f>G703*F703</f>
        <v>536000</v>
      </c>
      <c r="I703" s="89">
        <f t="shared" si="17"/>
        <v>600320</v>
      </c>
      <c r="J703" s="16" t="s">
        <v>1096</v>
      </c>
      <c r="K703" s="14" t="s">
        <v>15</v>
      </c>
      <c r="L703" s="14" t="s">
        <v>21</v>
      </c>
    </row>
    <row r="704" spans="1:16326" s="11" customFormat="1" ht="79.5" customHeight="1" x14ac:dyDescent="0.25">
      <c r="A704" s="12">
        <v>637</v>
      </c>
      <c r="B704" s="14" t="s">
        <v>274</v>
      </c>
      <c r="C704" s="5" t="s">
        <v>1103</v>
      </c>
      <c r="D704" s="14" t="s">
        <v>274</v>
      </c>
      <c r="E704" s="5" t="s">
        <v>10</v>
      </c>
      <c r="F704" s="7">
        <v>1</v>
      </c>
      <c r="G704" s="17">
        <v>313000</v>
      </c>
      <c r="H704" s="16">
        <f>G704*F704</f>
        <v>313000</v>
      </c>
      <c r="I704" s="89">
        <f t="shared" si="17"/>
        <v>350560.00000000006</v>
      </c>
      <c r="J704" s="16" t="s">
        <v>1096</v>
      </c>
      <c r="K704" s="14" t="s">
        <v>15</v>
      </c>
      <c r="L704" s="14" t="s">
        <v>21</v>
      </c>
    </row>
    <row r="705" spans="1:12" s="11" customFormat="1" ht="82.5" customHeight="1" x14ac:dyDescent="0.25">
      <c r="A705" s="12">
        <v>638</v>
      </c>
      <c r="B705" s="14" t="s">
        <v>275</v>
      </c>
      <c r="C705" s="5" t="s">
        <v>1102</v>
      </c>
      <c r="D705" s="14" t="s">
        <v>275</v>
      </c>
      <c r="E705" s="5" t="s">
        <v>10</v>
      </c>
      <c r="F705" s="7">
        <v>1</v>
      </c>
      <c r="G705" s="17">
        <v>1439238</v>
      </c>
      <c r="H705" s="16">
        <v>1439238</v>
      </c>
      <c r="I705" s="89">
        <f t="shared" si="17"/>
        <v>1611946.56</v>
      </c>
      <c r="J705" s="16" t="s">
        <v>1096</v>
      </c>
      <c r="K705" s="14" t="s">
        <v>15</v>
      </c>
      <c r="L705" s="14" t="s">
        <v>21</v>
      </c>
    </row>
    <row r="706" spans="1:12" s="66" customFormat="1" ht="51" x14ac:dyDescent="0.25">
      <c r="A706" s="12">
        <v>639</v>
      </c>
      <c r="B706" s="54" t="s">
        <v>1112</v>
      </c>
      <c r="C706" s="5" t="s">
        <v>1102</v>
      </c>
      <c r="D706" s="54" t="s">
        <v>1113</v>
      </c>
      <c r="E706" s="54" t="s">
        <v>1114</v>
      </c>
      <c r="F706" s="42">
        <v>636</v>
      </c>
      <c r="G706" s="71">
        <v>514</v>
      </c>
      <c r="H706" s="46">
        <f t="shared" ref="H706:H735" si="18">G706*F706</f>
        <v>326904</v>
      </c>
      <c r="I706" s="97">
        <f t="shared" si="17"/>
        <v>366132.48000000004</v>
      </c>
      <c r="J706" s="16" t="s">
        <v>1096</v>
      </c>
      <c r="K706" s="46" t="s">
        <v>1115</v>
      </c>
      <c r="L706" s="72" t="s">
        <v>1116</v>
      </c>
    </row>
    <row r="707" spans="1:12" s="66" customFormat="1" ht="51" x14ac:dyDescent="0.25">
      <c r="A707" s="12">
        <v>640</v>
      </c>
      <c r="B707" s="54" t="s">
        <v>1117</v>
      </c>
      <c r="C707" s="5" t="s">
        <v>1102</v>
      </c>
      <c r="D707" s="48" t="s">
        <v>1118</v>
      </c>
      <c r="E707" s="54" t="s">
        <v>1114</v>
      </c>
      <c r="F707" s="42">
        <v>10</v>
      </c>
      <c r="G707" s="71">
        <v>910</v>
      </c>
      <c r="H707" s="46">
        <f t="shared" si="18"/>
        <v>9100</v>
      </c>
      <c r="I707" s="97">
        <f t="shared" si="17"/>
        <v>10192.000000000002</v>
      </c>
      <c r="J707" s="16" t="s">
        <v>1096</v>
      </c>
      <c r="K707" s="46" t="s">
        <v>1115</v>
      </c>
      <c r="L707" s="72" t="s">
        <v>1116</v>
      </c>
    </row>
    <row r="708" spans="1:12" s="66" customFormat="1" ht="51" x14ac:dyDescent="0.25">
      <c r="A708" s="12">
        <v>641</v>
      </c>
      <c r="B708" s="54" t="s">
        <v>1119</v>
      </c>
      <c r="C708" s="5" t="s">
        <v>1102</v>
      </c>
      <c r="D708" s="48" t="s">
        <v>1120</v>
      </c>
      <c r="E708" s="54" t="s">
        <v>2</v>
      </c>
      <c r="F708" s="42">
        <v>1600</v>
      </c>
      <c r="G708" s="71">
        <v>4</v>
      </c>
      <c r="H708" s="46">
        <f t="shared" si="18"/>
        <v>6400</v>
      </c>
      <c r="I708" s="97">
        <f t="shared" si="17"/>
        <v>7168.0000000000009</v>
      </c>
      <c r="J708" s="16" t="s">
        <v>1096</v>
      </c>
      <c r="K708" s="46" t="s">
        <v>1115</v>
      </c>
      <c r="L708" s="72" t="s">
        <v>1116</v>
      </c>
    </row>
    <row r="709" spans="1:12" s="66" customFormat="1" ht="51" x14ac:dyDescent="0.25">
      <c r="A709" s="12">
        <v>642</v>
      </c>
      <c r="B709" s="54" t="s">
        <v>1121</v>
      </c>
      <c r="C709" s="5" t="s">
        <v>1102</v>
      </c>
      <c r="D709" s="48" t="s">
        <v>1122</v>
      </c>
      <c r="E709" s="54" t="s">
        <v>2</v>
      </c>
      <c r="F709" s="42">
        <v>636</v>
      </c>
      <c r="G709" s="71">
        <v>82</v>
      </c>
      <c r="H709" s="46">
        <f t="shared" si="18"/>
        <v>52152</v>
      </c>
      <c r="I709" s="97">
        <f t="shared" si="17"/>
        <v>58410.240000000005</v>
      </c>
      <c r="J709" s="16" t="s">
        <v>1096</v>
      </c>
      <c r="K709" s="46" t="s">
        <v>1115</v>
      </c>
      <c r="L709" s="72" t="s">
        <v>1116</v>
      </c>
    </row>
    <row r="710" spans="1:12" s="66" customFormat="1" ht="51" x14ac:dyDescent="0.25">
      <c r="A710" s="12">
        <v>643</v>
      </c>
      <c r="B710" s="54" t="s">
        <v>1123</v>
      </c>
      <c r="C710" s="5" t="s">
        <v>1102</v>
      </c>
      <c r="D710" s="48" t="s">
        <v>1124</v>
      </c>
      <c r="E710" s="54" t="s">
        <v>2</v>
      </c>
      <c r="F710" s="42">
        <v>50</v>
      </c>
      <c r="G710" s="71">
        <v>220</v>
      </c>
      <c r="H710" s="46">
        <f t="shared" si="18"/>
        <v>11000</v>
      </c>
      <c r="I710" s="97">
        <f t="shared" si="17"/>
        <v>12320.000000000002</v>
      </c>
      <c r="J710" s="16" t="s">
        <v>1096</v>
      </c>
      <c r="K710" s="46" t="s">
        <v>1115</v>
      </c>
      <c r="L710" s="72" t="s">
        <v>1116</v>
      </c>
    </row>
    <row r="711" spans="1:12" s="66" customFormat="1" ht="51" x14ac:dyDescent="0.25">
      <c r="A711" s="12">
        <v>644</v>
      </c>
      <c r="B711" s="54" t="s">
        <v>1125</v>
      </c>
      <c r="C711" s="5" t="s">
        <v>1102</v>
      </c>
      <c r="D711" s="48" t="s">
        <v>1126</v>
      </c>
      <c r="E711" s="54" t="s">
        <v>2</v>
      </c>
      <c r="F711" s="42">
        <v>50</v>
      </c>
      <c r="G711" s="71">
        <v>24</v>
      </c>
      <c r="H711" s="46">
        <f t="shared" si="18"/>
        <v>1200</v>
      </c>
      <c r="I711" s="97">
        <f t="shared" si="17"/>
        <v>1344.0000000000002</v>
      </c>
      <c r="J711" s="16" t="s">
        <v>1096</v>
      </c>
      <c r="K711" s="46" t="s">
        <v>1115</v>
      </c>
      <c r="L711" s="72" t="s">
        <v>1116</v>
      </c>
    </row>
    <row r="712" spans="1:12" s="66" customFormat="1" ht="51" x14ac:dyDescent="0.25">
      <c r="A712" s="12">
        <v>645</v>
      </c>
      <c r="B712" s="54" t="s">
        <v>1127</v>
      </c>
      <c r="C712" s="5" t="s">
        <v>1102</v>
      </c>
      <c r="D712" s="48" t="s">
        <v>1128</v>
      </c>
      <c r="E712" s="54" t="s">
        <v>2</v>
      </c>
      <c r="F712" s="42">
        <v>265</v>
      </c>
      <c r="G712" s="71">
        <v>38</v>
      </c>
      <c r="H712" s="46">
        <f t="shared" si="18"/>
        <v>10070</v>
      </c>
      <c r="I712" s="97">
        <f t="shared" si="17"/>
        <v>11278.400000000001</v>
      </c>
      <c r="J712" s="16" t="s">
        <v>1096</v>
      </c>
      <c r="K712" s="46" t="s">
        <v>1115</v>
      </c>
      <c r="L712" s="72" t="s">
        <v>1116</v>
      </c>
    </row>
    <row r="713" spans="1:12" s="66" customFormat="1" ht="51" x14ac:dyDescent="0.25">
      <c r="A713" s="12">
        <v>646</v>
      </c>
      <c r="B713" s="42" t="s">
        <v>1129</v>
      </c>
      <c r="C713" s="5" t="s">
        <v>1102</v>
      </c>
      <c r="D713" s="14" t="s">
        <v>1130</v>
      </c>
      <c r="E713" s="54" t="s">
        <v>2</v>
      </c>
      <c r="F713" s="42">
        <v>10</v>
      </c>
      <c r="G713" s="71">
        <v>295</v>
      </c>
      <c r="H713" s="46">
        <f t="shared" si="18"/>
        <v>2950</v>
      </c>
      <c r="I713" s="97">
        <f t="shared" si="17"/>
        <v>3304.0000000000005</v>
      </c>
      <c r="J713" s="16" t="s">
        <v>1096</v>
      </c>
      <c r="K713" s="46" t="s">
        <v>1115</v>
      </c>
      <c r="L713" s="72" t="s">
        <v>1116</v>
      </c>
    </row>
    <row r="714" spans="1:12" s="66" customFormat="1" ht="51" x14ac:dyDescent="0.25">
      <c r="A714" s="12">
        <v>647</v>
      </c>
      <c r="B714" s="54" t="s">
        <v>1131</v>
      </c>
      <c r="C714" s="5" t="s">
        <v>1102</v>
      </c>
      <c r="D714" s="48" t="s">
        <v>1132</v>
      </c>
      <c r="E714" s="54" t="s">
        <v>1114</v>
      </c>
      <c r="F714" s="42">
        <v>150</v>
      </c>
      <c r="G714" s="71">
        <v>48</v>
      </c>
      <c r="H714" s="46">
        <f t="shared" si="18"/>
        <v>7200</v>
      </c>
      <c r="I714" s="97">
        <f t="shared" si="17"/>
        <v>8064.0000000000009</v>
      </c>
      <c r="J714" s="16" t="s">
        <v>1096</v>
      </c>
      <c r="K714" s="46" t="s">
        <v>1115</v>
      </c>
      <c r="L714" s="72" t="s">
        <v>1116</v>
      </c>
    </row>
    <row r="715" spans="1:12" s="66" customFormat="1" ht="51" x14ac:dyDescent="0.25">
      <c r="A715" s="12">
        <v>648</v>
      </c>
      <c r="B715" s="54" t="s">
        <v>1133</v>
      </c>
      <c r="C715" s="5" t="s">
        <v>1102</v>
      </c>
      <c r="D715" s="48" t="s">
        <v>1134</v>
      </c>
      <c r="E715" s="54" t="s">
        <v>2</v>
      </c>
      <c r="F715" s="42">
        <v>53</v>
      </c>
      <c r="G715" s="71">
        <v>103</v>
      </c>
      <c r="H715" s="46">
        <f t="shared" si="18"/>
        <v>5459</v>
      </c>
      <c r="I715" s="97">
        <f t="shared" si="17"/>
        <v>6114.0800000000008</v>
      </c>
      <c r="J715" s="16" t="s">
        <v>1096</v>
      </c>
      <c r="K715" s="46" t="s">
        <v>1115</v>
      </c>
      <c r="L715" s="72" t="s">
        <v>1116</v>
      </c>
    </row>
    <row r="716" spans="1:12" s="66" customFormat="1" ht="51" x14ac:dyDescent="0.25">
      <c r="A716" s="12">
        <v>649</v>
      </c>
      <c r="B716" s="54" t="s">
        <v>1135</v>
      </c>
      <c r="C716" s="5" t="s">
        <v>1102</v>
      </c>
      <c r="D716" s="48" t="s">
        <v>1136</v>
      </c>
      <c r="E716" s="54" t="s">
        <v>2</v>
      </c>
      <c r="F716" s="42">
        <v>600</v>
      </c>
      <c r="G716" s="71">
        <v>12</v>
      </c>
      <c r="H716" s="46">
        <f t="shared" si="18"/>
        <v>7200</v>
      </c>
      <c r="I716" s="97">
        <f t="shared" si="17"/>
        <v>8064.0000000000009</v>
      </c>
      <c r="J716" s="16" t="s">
        <v>1096</v>
      </c>
      <c r="K716" s="46" t="s">
        <v>1115</v>
      </c>
      <c r="L716" s="72" t="s">
        <v>1116</v>
      </c>
    </row>
    <row r="717" spans="1:12" s="66" customFormat="1" ht="51" x14ac:dyDescent="0.25">
      <c r="A717" s="12">
        <v>650</v>
      </c>
      <c r="B717" s="54" t="s">
        <v>1137</v>
      </c>
      <c r="C717" s="5" t="s">
        <v>1102</v>
      </c>
      <c r="D717" s="48" t="s">
        <v>1138</v>
      </c>
      <c r="E717" s="54" t="s">
        <v>2</v>
      </c>
      <c r="F717" s="42">
        <v>53</v>
      </c>
      <c r="G717" s="71">
        <v>262</v>
      </c>
      <c r="H717" s="46">
        <f t="shared" si="18"/>
        <v>13886</v>
      </c>
      <c r="I717" s="97">
        <f t="shared" si="17"/>
        <v>15552.320000000002</v>
      </c>
      <c r="J717" s="16" t="s">
        <v>1096</v>
      </c>
      <c r="K717" s="46" t="s">
        <v>1115</v>
      </c>
      <c r="L717" s="72" t="s">
        <v>1116</v>
      </c>
    </row>
    <row r="718" spans="1:12" s="67" customFormat="1" ht="51" x14ac:dyDescent="0.2">
      <c r="A718" s="12">
        <v>651</v>
      </c>
      <c r="B718" s="54" t="s">
        <v>1139</v>
      </c>
      <c r="C718" s="5" t="s">
        <v>1102</v>
      </c>
      <c r="D718" s="48" t="s">
        <v>1140</v>
      </c>
      <c r="E718" s="54" t="s">
        <v>1114</v>
      </c>
      <c r="F718" s="42">
        <v>212</v>
      </c>
      <c r="G718" s="16">
        <v>198</v>
      </c>
      <c r="H718" s="46">
        <f t="shared" si="18"/>
        <v>41976</v>
      </c>
      <c r="I718" s="97">
        <f t="shared" si="17"/>
        <v>47013.120000000003</v>
      </c>
      <c r="J718" s="16" t="s">
        <v>1096</v>
      </c>
      <c r="K718" s="46" t="s">
        <v>1115</v>
      </c>
      <c r="L718" s="72" t="s">
        <v>1116</v>
      </c>
    </row>
    <row r="719" spans="1:12" s="51" customFormat="1" ht="51" x14ac:dyDescent="0.2">
      <c r="A719" s="12">
        <v>652</v>
      </c>
      <c r="B719" s="54" t="s">
        <v>1141</v>
      </c>
      <c r="C719" s="5" t="s">
        <v>1102</v>
      </c>
      <c r="D719" s="48" t="s">
        <v>1142</v>
      </c>
      <c r="E719" s="54" t="s">
        <v>1114</v>
      </c>
      <c r="F719" s="42">
        <v>53</v>
      </c>
      <c r="G719" s="47">
        <v>132</v>
      </c>
      <c r="H719" s="46">
        <f t="shared" si="18"/>
        <v>6996</v>
      </c>
      <c r="I719" s="97">
        <f t="shared" si="17"/>
        <v>7835.52</v>
      </c>
      <c r="J719" s="16" t="s">
        <v>1096</v>
      </c>
      <c r="K719" s="46" t="s">
        <v>1115</v>
      </c>
      <c r="L719" s="72" t="s">
        <v>1116</v>
      </c>
    </row>
    <row r="720" spans="1:12" s="68" customFormat="1" ht="51" x14ac:dyDescent="0.25">
      <c r="A720" s="12">
        <v>653</v>
      </c>
      <c r="B720" s="54" t="s">
        <v>1143</v>
      </c>
      <c r="C720" s="5" t="s">
        <v>1102</v>
      </c>
      <c r="D720" s="48" t="s">
        <v>1144</v>
      </c>
      <c r="E720" s="54" t="s">
        <v>176</v>
      </c>
      <c r="F720" s="42">
        <v>106</v>
      </c>
      <c r="G720" s="46">
        <v>72</v>
      </c>
      <c r="H720" s="46">
        <f t="shared" si="18"/>
        <v>7632</v>
      </c>
      <c r="I720" s="97">
        <f t="shared" si="17"/>
        <v>8547.84</v>
      </c>
      <c r="J720" s="16" t="s">
        <v>1096</v>
      </c>
      <c r="K720" s="46" t="s">
        <v>1115</v>
      </c>
      <c r="L720" s="72" t="s">
        <v>1116</v>
      </c>
    </row>
    <row r="721" spans="1:12" s="68" customFormat="1" ht="51" x14ac:dyDescent="0.25">
      <c r="A721" s="12">
        <v>654</v>
      </c>
      <c r="B721" s="54" t="s">
        <v>1145</v>
      </c>
      <c r="C721" s="5" t="s">
        <v>1102</v>
      </c>
      <c r="D721" s="48" t="s">
        <v>1146</v>
      </c>
      <c r="E721" s="54" t="s">
        <v>2</v>
      </c>
      <c r="F721" s="42">
        <v>60</v>
      </c>
      <c r="G721" s="46">
        <v>53</v>
      </c>
      <c r="H721" s="46">
        <f t="shared" si="18"/>
        <v>3180</v>
      </c>
      <c r="I721" s="97">
        <f t="shared" si="17"/>
        <v>3561.6000000000004</v>
      </c>
      <c r="J721" s="16" t="s">
        <v>1096</v>
      </c>
      <c r="K721" s="46" t="s">
        <v>1115</v>
      </c>
      <c r="L721" s="72" t="s">
        <v>1116</v>
      </c>
    </row>
    <row r="722" spans="1:12" s="68" customFormat="1" ht="51" x14ac:dyDescent="0.25">
      <c r="A722" s="12">
        <v>655</v>
      </c>
      <c r="B722" s="54" t="s">
        <v>1147</v>
      </c>
      <c r="C722" s="5" t="s">
        <v>1102</v>
      </c>
      <c r="D722" s="48" t="s">
        <v>1148</v>
      </c>
      <c r="E722" s="54" t="s">
        <v>2</v>
      </c>
      <c r="F722" s="42">
        <v>212</v>
      </c>
      <c r="G722" s="46">
        <v>41</v>
      </c>
      <c r="H722" s="46">
        <f t="shared" si="18"/>
        <v>8692</v>
      </c>
      <c r="I722" s="97">
        <f t="shared" si="17"/>
        <v>9735.0400000000009</v>
      </c>
      <c r="J722" s="16" t="s">
        <v>1096</v>
      </c>
      <c r="K722" s="46" t="s">
        <v>1115</v>
      </c>
      <c r="L722" s="72" t="s">
        <v>1116</v>
      </c>
    </row>
    <row r="723" spans="1:12" s="68" customFormat="1" ht="51" x14ac:dyDescent="0.25">
      <c r="A723" s="12">
        <v>656</v>
      </c>
      <c r="B723" s="54" t="s">
        <v>1149</v>
      </c>
      <c r="C723" s="5" t="s">
        <v>1102</v>
      </c>
      <c r="D723" s="14" t="s">
        <v>1150</v>
      </c>
      <c r="E723" s="54" t="s">
        <v>2</v>
      </c>
      <c r="F723" s="42">
        <v>160</v>
      </c>
      <c r="G723" s="46">
        <v>15</v>
      </c>
      <c r="H723" s="46">
        <f t="shared" si="18"/>
        <v>2400</v>
      </c>
      <c r="I723" s="97">
        <f t="shared" si="17"/>
        <v>2688.0000000000005</v>
      </c>
      <c r="J723" s="16" t="s">
        <v>1096</v>
      </c>
      <c r="K723" s="46" t="s">
        <v>1115</v>
      </c>
      <c r="L723" s="72" t="s">
        <v>1116</v>
      </c>
    </row>
    <row r="724" spans="1:12" s="68" customFormat="1" ht="51" x14ac:dyDescent="0.25">
      <c r="A724" s="12">
        <v>657</v>
      </c>
      <c r="B724" s="54" t="s">
        <v>1151</v>
      </c>
      <c r="C724" s="5" t="s">
        <v>1102</v>
      </c>
      <c r="D724" s="14" t="s">
        <v>1152</v>
      </c>
      <c r="E724" s="54" t="s">
        <v>2</v>
      </c>
      <c r="F724" s="42">
        <v>160</v>
      </c>
      <c r="G724" s="46">
        <v>101</v>
      </c>
      <c r="H724" s="46">
        <f t="shared" si="18"/>
        <v>16160</v>
      </c>
      <c r="I724" s="97">
        <f t="shared" si="17"/>
        <v>18099.2</v>
      </c>
      <c r="J724" s="16" t="s">
        <v>1096</v>
      </c>
      <c r="K724" s="46" t="s">
        <v>1115</v>
      </c>
      <c r="L724" s="72" t="s">
        <v>1116</v>
      </c>
    </row>
    <row r="725" spans="1:12" s="35" customFormat="1" ht="51" x14ac:dyDescent="0.2">
      <c r="A725" s="12">
        <v>658</v>
      </c>
      <c r="B725" s="54" t="s">
        <v>1153</v>
      </c>
      <c r="C725" s="5" t="s">
        <v>1102</v>
      </c>
      <c r="D725" s="48" t="s">
        <v>1154</v>
      </c>
      <c r="E725" s="54" t="s">
        <v>2</v>
      </c>
      <c r="F725" s="42">
        <v>24</v>
      </c>
      <c r="G725" s="46">
        <v>140</v>
      </c>
      <c r="H725" s="46">
        <f t="shared" si="18"/>
        <v>3360</v>
      </c>
      <c r="I725" s="97">
        <f t="shared" si="17"/>
        <v>3763.2000000000003</v>
      </c>
      <c r="J725" s="16" t="s">
        <v>1096</v>
      </c>
      <c r="K725" s="46" t="s">
        <v>1115</v>
      </c>
      <c r="L725" s="72" t="s">
        <v>1116</v>
      </c>
    </row>
    <row r="726" spans="1:12" s="35" customFormat="1" ht="51" x14ac:dyDescent="0.2">
      <c r="A726" s="12">
        <v>659</v>
      </c>
      <c r="B726" s="54" t="s">
        <v>1155</v>
      </c>
      <c r="C726" s="5" t="s">
        <v>1102</v>
      </c>
      <c r="D726" s="48" t="s">
        <v>1156</v>
      </c>
      <c r="E726" s="54" t="s">
        <v>2</v>
      </c>
      <c r="F726" s="42">
        <v>106</v>
      </c>
      <c r="G726" s="46">
        <v>182</v>
      </c>
      <c r="H726" s="46">
        <f t="shared" si="18"/>
        <v>19292</v>
      </c>
      <c r="I726" s="97">
        <f t="shared" si="17"/>
        <v>21607.040000000001</v>
      </c>
      <c r="J726" s="16" t="s">
        <v>1096</v>
      </c>
      <c r="K726" s="46" t="s">
        <v>1115</v>
      </c>
      <c r="L726" s="72" t="s">
        <v>1116</v>
      </c>
    </row>
    <row r="727" spans="1:12" s="35" customFormat="1" ht="51" x14ac:dyDescent="0.2">
      <c r="A727" s="12">
        <v>660</v>
      </c>
      <c r="B727" s="54" t="s">
        <v>1157</v>
      </c>
      <c r="C727" s="5" t="s">
        <v>1102</v>
      </c>
      <c r="D727" s="48" t="s">
        <v>1158</v>
      </c>
      <c r="E727" s="54" t="s">
        <v>2</v>
      </c>
      <c r="F727" s="42">
        <v>50</v>
      </c>
      <c r="G727" s="46">
        <v>54</v>
      </c>
      <c r="H727" s="46">
        <f t="shared" si="18"/>
        <v>2700</v>
      </c>
      <c r="I727" s="97">
        <f t="shared" si="17"/>
        <v>3024.0000000000005</v>
      </c>
      <c r="J727" s="16" t="s">
        <v>1096</v>
      </c>
      <c r="K727" s="46" t="s">
        <v>1115</v>
      </c>
      <c r="L727" s="72" t="s">
        <v>1116</v>
      </c>
    </row>
    <row r="728" spans="1:12" s="35" customFormat="1" ht="51" x14ac:dyDescent="0.2">
      <c r="A728" s="12">
        <v>661</v>
      </c>
      <c r="B728" s="54" t="s">
        <v>1159</v>
      </c>
      <c r="C728" s="5" t="s">
        <v>1102</v>
      </c>
      <c r="D728" s="48" t="s">
        <v>1160</v>
      </c>
      <c r="E728" s="54" t="s">
        <v>2</v>
      </c>
      <c r="F728" s="42">
        <v>5</v>
      </c>
      <c r="G728" s="46">
        <v>936</v>
      </c>
      <c r="H728" s="46">
        <f t="shared" si="18"/>
        <v>4680</v>
      </c>
      <c r="I728" s="97">
        <f t="shared" si="17"/>
        <v>5241.6000000000004</v>
      </c>
      <c r="J728" s="16" t="s">
        <v>1096</v>
      </c>
      <c r="K728" s="46" t="s">
        <v>1115</v>
      </c>
      <c r="L728" s="72" t="s">
        <v>1116</v>
      </c>
    </row>
    <row r="729" spans="1:12" s="35" customFormat="1" ht="63.75" x14ac:dyDescent="0.2">
      <c r="A729" s="12">
        <v>662</v>
      </c>
      <c r="B729" s="54" t="s">
        <v>1161</v>
      </c>
      <c r="C729" s="5" t="s">
        <v>1102</v>
      </c>
      <c r="D729" s="48" t="s">
        <v>1162</v>
      </c>
      <c r="E729" s="54" t="s">
        <v>2</v>
      </c>
      <c r="F729" s="42">
        <v>53</v>
      </c>
      <c r="G729" s="46">
        <v>1431</v>
      </c>
      <c r="H729" s="46">
        <f t="shared" si="18"/>
        <v>75843</v>
      </c>
      <c r="I729" s="97">
        <f t="shared" si="17"/>
        <v>84944.16</v>
      </c>
      <c r="J729" s="16" t="s">
        <v>1096</v>
      </c>
      <c r="K729" s="46" t="s">
        <v>1115</v>
      </c>
      <c r="L729" s="72" t="s">
        <v>1116</v>
      </c>
    </row>
    <row r="730" spans="1:12" s="35" customFormat="1" ht="63.75" x14ac:dyDescent="0.2">
      <c r="A730" s="12">
        <v>663</v>
      </c>
      <c r="B730" s="54" t="s">
        <v>1163</v>
      </c>
      <c r="C730" s="5" t="s">
        <v>1102</v>
      </c>
      <c r="D730" s="48" t="s">
        <v>1164</v>
      </c>
      <c r="E730" s="54" t="s">
        <v>2</v>
      </c>
      <c r="F730" s="42">
        <v>265</v>
      </c>
      <c r="G730" s="46">
        <v>494</v>
      </c>
      <c r="H730" s="46">
        <f t="shared" si="18"/>
        <v>130910</v>
      </c>
      <c r="I730" s="97">
        <f t="shared" si="17"/>
        <v>146619.20000000001</v>
      </c>
      <c r="J730" s="16" t="s">
        <v>1096</v>
      </c>
      <c r="K730" s="46" t="s">
        <v>1115</v>
      </c>
      <c r="L730" s="72" t="s">
        <v>1116</v>
      </c>
    </row>
    <row r="731" spans="1:12" s="35" customFormat="1" ht="51" x14ac:dyDescent="0.2">
      <c r="A731" s="12">
        <v>664</v>
      </c>
      <c r="B731" s="54" t="s">
        <v>1165</v>
      </c>
      <c r="C731" s="5" t="s">
        <v>1102</v>
      </c>
      <c r="D731" s="48" t="s">
        <v>1166</v>
      </c>
      <c r="E731" s="54" t="s">
        <v>2</v>
      </c>
      <c r="F731" s="42">
        <v>50</v>
      </c>
      <c r="G731" s="46">
        <v>230</v>
      </c>
      <c r="H731" s="46">
        <f t="shared" si="18"/>
        <v>11500</v>
      </c>
      <c r="I731" s="97">
        <f t="shared" si="17"/>
        <v>12880.000000000002</v>
      </c>
      <c r="J731" s="16" t="s">
        <v>1096</v>
      </c>
      <c r="K731" s="46" t="s">
        <v>1115</v>
      </c>
      <c r="L731" s="72" t="s">
        <v>1116</v>
      </c>
    </row>
    <row r="732" spans="1:12" s="35" customFormat="1" ht="51" x14ac:dyDescent="0.2">
      <c r="A732" s="12">
        <v>665</v>
      </c>
      <c r="B732" s="54" t="s">
        <v>1167</v>
      </c>
      <c r="C732" s="5" t="s">
        <v>1102</v>
      </c>
      <c r="D732" s="48" t="s">
        <v>1168</v>
      </c>
      <c r="E732" s="54" t="s">
        <v>2</v>
      </c>
      <c r="F732" s="42">
        <v>50</v>
      </c>
      <c r="G732" s="46">
        <v>17</v>
      </c>
      <c r="H732" s="46">
        <f t="shared" si="18"/>
        <v>850</v>
      </c>
      <c r="I732" s="97">
        <f t="shared" si="17"/>
        <v>952.00000000000011</v>
      </c>
      <c r="J732" s="16" t="s">
        <v>1096</v>
      </c>
      <c r="K732" s="46" t="s">
        <v>1115</v>
      </c>
      <c r="L732" s="72" t="s">
        <v>1116</v>
      </c>
    </row>
    <row r="733" spans="1:12" s="35" customFormat="1" ht="51" x14ac:dyDescent="0.2">
      <c r="A733" s="12">
        <v>666</v>
      </c>
      <c r="B733" s="54" t="s">
        <v>1169</v>
      </c>
      <c r="C733" s="5" t="s">
        <v>1102</v>
      </c>
      <c r="D733" s="48" t="s">
        <v>1170</v>
      </c>
      <c r="E733" s="54" t="s">
        <v>2</v>
      </c>
      <c r="F733" s="42">
        <v>50</v>
      </c>
      <c r="G733" s="46">
        <v>97</v>
      </c>
      <c r="H733" s="46">
        <f t="shared" si="18"/>
        <v>4850</v>
      </c>
      <c r="I733" s="97">
        <f t="shared" si="17"/>
        <v>5432.0000000000009</v>
      </c>
      <c r="J733" s="16" t="s">
        <v>1096</v>
      </c>
      <c r="K733" s="46" t="s">
        <v>1115</v>
      </c>
      <c r="L733" s="72" t="s">
        <v>1116</v>
      </c>
    </row>
    <row r="734" spans="1:12" s="35" customFormat="1" ht="51" x14ac:dyDescent="0.2">
      <c r="A734" s="12">
        <v>667</v>
      </c>
      <c r="B734" s="54" t="s">
        <v>1171</v>
      </c>
      <c r="C734" s="5" t="s">
        <v>1102</v>
      </c>
      <c r="D734" s="48" t="s">
        <v>1172</v>
      </c>
      <c r="E734" s="54" t="s">
        <v>2</v>
      </c>
      <c r="F734" s="42">
        <v>10</v>
      </c>
      <c r="G734" s="46">
        <v>322</v>
      </c>
      <c r="H734" s="46">
        <f t="shared" si="18"/>
        <v>3220</v>
      </c>
      <c r="I734" s="97">
        <f t="shared" si="17"/>
        <v>3606.4000000000005</v>
      </c>
      <c r="J734" s="16" t="s">
        <v>1096</v>
      </c>
      <c r="K734" s="46" t="s">
        <v>1115</v>
      </c>
      <c r="L734" s="72" t="s">
        <v>1116</v>
      </c>
    </row>
    <row r="735" spans="1:12" s="11" customFormat="1" ht="82.5" customHeight="1" x14ac:dyDescent="0.25">
      <c r="A735" s="12">
        <v>668</v>
      </c>
      <c r="B735" s="14" t="s">
        <v>276</v>
      </c>
      <c r="C735" s="5" t="s">
        <v>1102</v>
      </c>
      <c r="D735" s="14" t="s">
        <v>276</v>
      </c>
      <c r="E735" s="5" t="s">
        <v>10</v>
      </c>
      <c r="F735" s="7">
        <v>1</v>
      </c>
      <c r="G735" s="17">
        <v>37459</v>
      </c>
      <c r="H735" s="16">
        <f t="shared" si="18"/>
        <v>37459</v>
      </c>
      <c r="I735" s="89">
        <f t="shared" si="17"/>
        <v>41954.080000000002</v>
      </c>
      <c r="J735" s="16" t="s">
        <v>1096</v>
      </c>
      <c r="K735" s="14" t="s">
        <v>15</v>
      </c>
      <c r="L735" s="14" t="s">
        <v>21</v>
      </c>
    </row>
    <row r="736" spans="1:12" s="11" customFormat="1" x14ac:dyDescent="0.25">
      <c r="A736" s="4"/>
      <c r="B736" s="110" t="s">
        <v>263</v>
      </c>
      <c r="C736" s="110"/>
      <c r="D736" s="104"/>
      <c r="E736" s="104"/>
      <c r="F736" s="103"/>
      <c r="G736" s="104"/>
      <c r="H736" s="63">
        <v>190330128.5</v>
      </c>
      <c r="I736" s="102">
        <v>213169743.90000001</v>
      </c>
      <c r="J736" s="63"/>
      <c r="K736" s="104"/>
      <c r="L736" s="104"/>
    </row>
    <row r="737" spans="1:13" s="11" customFormat="1" ht="12.75" customHeight="1" x14ac:dyDescent="0.25">
      <c r="A737" s="109" t="s">
        <v>269</v>
      </c>
      <c r="B737" s="109"/>
      <c r="C737" s="103"/>
      <c r="D737" s="103"/>
      <c r="E737" s="103"/>
      <c r="F737" s="103"/>
      <c r="G737" s="104"/>
      <c r="H737" s="104"/>
      <c r="I737" s="98"/>
      <c r="J737" s="104"/>
      <c r="K737" s="103"/>
      <c r="L737" s="103"/>
    </row>
    <row r="738" spans="1:13" s="11" customFormat="1" ht="99" customHeight="1" x14ac:dyDescent="0.25">
      <c r="A738" s="4">
        <v>1</v>
      </c>
      <c r="B738" s="5" t="s">
        <v>8</v>
      </c>
      <c r="C738" s="5" t="s">
        <v>1104</v>
      </c>
      <c r="D738" s="5" t="s">
        <v>216</v>
      </c>
      <c r="E738" s="5" t="s">
        <v>6</v>
      </c>
      <c r="F738" s="4">
        <v>1</v>
      </c>
      <c r="G738" s="5">
        <v>2891500</v>
      </c>
      <c r="H738" s="21">
        <f t="shared" ref="H738:H743" si="19">G738*F738</f>
        <v>2891500</v>
      </c>
      <c r="I738" s="91">
        <f>H738*1.12</f>
        <v>3238480.0000000005</v>
      </c>
      <c r="J738" s="21"/>
      <c r="K738" s="14" t="s">
        <v>4</v>
      </c>
      <c r="L738" s="9" t="s">
        <v>7</v>
      </c>
    </row>
    <row r="739" spans="1:13" s="11" customFormat="1" ht="83.25" customHeight="1" x14ac:dyDescent="0.25">
      <c r="A739" s="4">
        <v>2</v>
      </c>
      <c r="B739" s="5" t="s">
        <v>199</v>
      </c>
      <c r="C739" s="5" t="s">
        <v>1104</v>
      </c>
      <c r="D739" s="5" t="s">
        <v>200</v>
      </c>
      <c r="E739" s="5" t="s">
        <v>6</v>
      </c>
      <c r="F739" s="4">
        <v>1</v>
      </c>
      <c r="G739" s="16">
        <v>24350100</v>
      </c>
      <c r="H739" s="21">
        <f t="shared" si="19"/>
        <v>24350100</v>
      </c>
      <c r="I739" s="91">
        <f>H739*1.12</f>
        <v>27272112.000000004</v>
      </c>
      <c r="J739" s="21"/>
      <c r="K739" s="14" t="s">
        <v>22</v>
      </c>
      <c r="L739" s="14" t="s">
        <v>21</v>
      </c>
    </row>
    <row r="740" spans="1:13" s="11" customFormat="1" ht="77.25" customHeight="1" x14ac:dyDescent="0.25">
      <c r="A740" s="4">
        <v>3</v>
      </c>
      <c r="B740" s="14" t="s">
        <v>29</v>
      </c>
      <c r="C740" s="5" t="s">
        <v>1105</v>
      </c>
      <c r="D740" s="14" t="s">
        <v>218</v>
      </c>
      <c r="E740" s="14" t="s">
        <v>126</v>
      </c>
      <c r="F740" s="14">
        <v>1</v>
      </c>
      <c r="G740" s="16">
        <v>291000</v>
      </c>
      <c r="H740" s="21">
        <f t="shared" si="19"/>
        <v>291000</v>
      </c>
      <c r="I740" s="91">
        <f t="shared" ref="I740:I752" si="20">H740*1.12</f>
        <v>325920.00000000006</v>
      </c>
      <c r="J740" s="21"/>
      <c r="K740" s="14" t="s">
        <v>203</v>
      </c>
      <c r="L740" s="14" t="s">
        <v>21</v>
      </c>
    </row>
    <row r="741" spans="1:13" s="11" customFormat="1" ht="73.5" customHeight="1" x14ac:dyDescent="0.25">
      <c r="A741" s="4">
        <v>4</v>
      </c>
      <c r="B741" s="14" t="s">
        <v>204</v>
      </c>
      <c r="C741" s="5" t="s">
        <v>1106</v>
      </c>
      <c r="D741" s="14" t="s">
        <v>28</v>
      </c>
      <c r="E741" s="5" t="s">
        <v>6</v>
      </c>
      <c r="F741" s="7">
        <v>1</v>
      </c>
      <c r="G741" s="17">
        <v>1331000</v>
      </c>
      <c r="H741" s="21">
        <f t="shared" si="19"/>
        <v>1331000</v>
      </c>
      <c r="I741" s="91">
        <f t="shared" si="20"/>
        <v>1490720.0000000002</v>
      </c>
      <c r="J741" s="21"/>
      <c r="K741" s="14" t="s">
        <v>22</v>
      </c>
      <c r="L741" s="14" t="s">
        <v>21</v>
      </c>
    </row>
    <row r="742" spans="1:13" s="11" customFormat="1" ht="69.75" customHeight="1" x14ac:dyDescent="0.25">
      <c r="A742" s="4">
        <v>5</v>
      </c>
      <c r="B742" s="14" t="s">
        <v>205</v>
      </c>
      <c r="C742" s="5" t="s">
        <v>1106</v>
      </c>
      <c r="D742" s="14" t="s">
        <v>40</v>
      </c>
      <c r="E742" s="5" t="s">
        <v>6</v>
      </c>
      <c r="F742" s="7">
        <v>1</v>
      </c>
      <c r="G742" s="17">
        <v>7727000</v>
      </c>
      <c r="H742" s="21">
        <f t="shared" si="19"/>
        <v>7727000</v>
      </c>
      <c r="I742" s="91">
        <f t="shared" si="20"/>
        <v>8654240</v>
      </c>
      <c r="J742" s="21"/>
      <c r="K742" s="14" t="s">
        <v>22</v>
      </c>
      <c r="L742" s="14" t="s">
        <v>21</v>
      </c>
    </row>
    <row r="743" spans="1:13" s="11" customFormat="1" ht="71.25" customHeight="1" x14ac:dyDescent="0.25">
      <c r="A743" s="4">
        <v>6</v>
      </c>
      <c r="B743" s="14" t="s">
        <v>14</v>
      </c>
      <c r="C743" s="5" t="s">
        <v>1101</v>
      </c>
      <c r="D743" s="14" t="s">
        <v>222</v>
      </c>
      <c r="E743" s="5" t="s">
        <v>6</v>
      </c>
      <c r="F743" s="7">
        <v>1</v>
      </c>
      <c r="G743" s="17">
        <v>2123550</v>
      </c>
      <c r="H743" s="21">
        <f t="shared" si="19"/>
        <v>2123550</v>
      </c>
      <c r="I743" s="91">
        <f t="shared" si="20"/>
        <v>2378376</v>
      </c>
      <c r="J743" s="21"/>
      <c r="K743" s="14" t="s">
        <v>15</v>
      </c>
      <c r="L743" s="14" t="s">
        <v>21</v>
      </c>
      <c r="M743" s="20"/>
    </row>
    <row r="744" spans="1:13" s="11" customFormat="1" ht="238.5" customHeight="1" x14ac:dyDescent="0.25">
      <c r="A744" s="4">
        <v>7</v>
      </c>
      <c r="B744" s="5" t="s">
        <v>213</v>
      </c>
      <c r="C744" s="5" t="s">
        <v>1103</v>
      </c>
      <c r="D744" s="5" t="s">
        <v>221</v>
      </c>
      <c r="E744" s="5" t="s">
        <v>6</v>
      </c>
      <c r="F744" s="4">
        <v>1</v>
      </c>
      <c r="G744" s="5">
        <v>9129692</v>
      </c>
      <c r="H744" s="21">
        <v>9129692</v>
      </c>
      <c r="I744" s="91">
        <f t="shared" si="20"/>
        <v>10225255.040000001</v>
      </c>
      <c r="J744" s="21"/>
      <c r="K744" s="14" t="s">
        <v>4</v>
      </c>
      <c r="L744" s="9" t="s">
        <v>9</v>
      </c>
    </row>
    <row r="745" spans="1:13" s="11" customFormat="1" ht="38.25" x14ac:dyDescent="0.25">
      <c r="A745" s="4">
        <v>8</v>
      </c>
      <c r="B745" s="14" t="s">
        <v>207</v>
      </c>
      <c r="C745" s="5" t="s">
        <v>27</v>
      </c>
      <c r="D745" s="14" t="s">
        <v>206</v>
      </c>
      <c r="E745" s="5" t="s">
        <v>6</v>
      </c>
      <c r="F745" s="4">
        <v>1</v>
      </c>
      <c r="G745" s="17">
        <v>2050000</v>
      </c>
      <c r="H745" s="21">
        <f t="shared" ref="H745:H753" si="21">G745*F745</f>
        <v>2050000</v>
      </c>
      <c r="I745" s="91">
        <f t="shared" si="20"/>
        <v>2296000</v>
      </c>
      <c r="J745" s="21"/>
      <c r="K745" s="14" t="s">
        <v>203</v>
      </c>
      <c r="L745" s="14" t="s">
        <v>21</v>
      </c>
    </row>
    <row r="746" spans="1:13" s="11" customFormat="1" ht="81.75" customHeight="1" x14ac:dyDescent="0.25">
      <c r="A746" s="4">
        <v>9</v>
      </c>
      <c r="B746" s="14" t="s">
        <v>23</v>
      </c>
      <c r="C746" s="5" t="s">
        <v>27</v>
      </c>
      <c r="D746" s="14" t="s">
        <v>23</v>
      </c>
      <c r="E746" s="5" t="s">
        <v>6</v>
      </c>
      <c r="F746" s="7">
        <v>1</v>
      </c>
      <c r="G746" s="17">
        <v>400000</v>
      </c>
      <c r="H746" s="21">
        <f t="shared" si="21"/>
        <v>400000</v>
      </c>
      <c r="I746" s="91">
        <f t="shared" si="20"/>
        <v>448000.00000000006</v>
      </c>
      <c r="J746" s="21"/>
      <c r="K746" s="14" t="s">
        <v>22</v>
      </c>
      <c r="L746" s="14" t="s">
        <v>21</v>
      </c>
    </row>
    <row r="747" spans="1:13" s="11" customFormat="1" ht="77.25" customHeight="1" x14ac:dyDescent="0.25">
      <c r="A747" s="4">
        <v>10</v>
      </c>
      <c r="B747" s="14" t="s">
        <v>201</v>
      </c>
      <c r="C747" s="5" t="s">
        <v>1104</v>
      </c>
      <c r="D747" s="14" t="s">
        <v>208</v>
      </c>
      <c r="E747" s="5" t="s">
        <v>6</v>
      </c>
      <c r="F747" s="7">
        <v>1</v>
      </c>
      <c r="G747" s="17">
        <v>9100</v>
      </c>
      <c r="H747" s="21">
        <f t="shared" si="21"/>
        <v>9100</v>
      </c>
      <c r="I747" s="91">
        <f t="shared" si="20"/>
        <v>10192.000000000002</v>
      </c>
      <c r="J747" s="21"/>
      <c r="K747" s="14" t="s">
        <v>22</v>
      </c>
      <c r="L747" s="14" t="s">
        <v>21</v>
      </c>
    </row>
    <row r="748" spans="1:13" s="11" customFormat="1" ht="77.25" customHeight="1" x14ac:dyDescent="0.25">
      <c r="A748" s="4">
        <v>11</v>
      </c>
      <c r="B748" s="14" t="s">
        <v>16</v>
      </c>
      <c r="C748" s="5" t="s">
        <v>1103</v>
      </c>
      <c r="D748" s="14" t="s">
        <v>17</v>
      </c>
      <c r="E748" s="5" t="s">
        <v>6</v>
      </c>
      <c r="F748" s="7">
        <v>1</v>
      </c>
      <c r="G748" s="21">
        <v>60861197</v>
      </c>
      <c r="H748" s="21">
        <f>G748*F748</f>
        <v>60861197</v>
      </c>
      <c r="I748" s="91">
        <f>H748*1.12</f>
        <v>68164540.640000001</v>
      </c>
      <c r="J748" s="21"/>
      <c r="K748" s="14" t="s">
        <v>22</v>
      </c>
      <c r="L748" s="14" t="s">
        <v>21</v>
      </c>
      <c r="M748" s="20"/>
    </row>
    <row r="749" spans="1:13" s="11" customFormat="1" ht="143.25" customHeight="1" x14ac:dyDescent="0.25">
      <c r="A749" s="4">
        <v>12</v>
      </c>
      <c r="B749" s="14" t="s">
        <v>37</v>
      </c>
      <c r="C749" s="5" t="s">
        <v>1103</v>
      </c>
      <c r="D749" s="14" t="s">
        <v>38</v>
      </c>
      <c r="E749" s="5" t="s">
        <v>6</v>
      </c>
      <c r="F749" s="7">
        <v>1</v>
      </c>
      <c r="G749" s="17">
        <v>943200</v>
      </c>
      <c r="H749" s="21">
        <f t="shared" si="21"/>
        <v>943200</v>
      </c>
      <c r="I749" s="91">
        <f t="shared" si="20"/>
        <v>1056384</v>
      </c>
      <c r="J749" s="21"/>
      <c r="K749" s="14" t="s">
        <v>22</v>
      </c>
      <c r="L749" s="14" t="s">
        <v>39</v>
      </c>
    </row>
    <row r="750" spans="1:13" s="11" customFormat="1" ht="142.5" customHeight="1" x14ac:dyDescent="0.25">
      <c r="A750" s="4">
        <v>13</v>
      </c>
      <c r="B750" s="14" t="s">
        <v>124</v>
      </c>
      <c r="C750" s="5" t="s">
        <v>1103</v>
      </c>
      <c r="D750" s="14" t="s">
        <v>125</v>
      </c>
      <c r="E750" s="14" t="s">
        <v>126</v>
      </c>
      <c r="F750" s="14">
        <v>1</v>
      </c>
      <c r="G750" s="17">
        <v>132786</v>
      </c>
      <c r="H750" s="21">
        <f t="shared" si="21"/>
        <v>132786</v>
      </c>
      <c r="I750" s="91">
        <f t="shared" si="20"/>
        <v>148720.32000000001</v>
      </c>
      <c r="J750" s="21"/>
      <c r="K750" s="14" t="s">
        <v>127</v>
      </c>
      <c r="L750" s="14" t="s">
        <v>128</v>
      </c>
    </row>
    <row r="751" spans="1:13" s="11" customFormat="1" ht="153.75" customHeight="1" x14ac:dyDescent="0.25">
      <c r="A751" s="4">
        <v>14</v>
      </c>
      <c r="B751" s="14" t="s">
        <v>129</v>
      </c>
      <c r="C751" s="5" t="s">
        <v>1103</v>
      </c>
      <c r="D751" s="14" t="s">
        <v>220</v>
      </c>
      <c r="E751" s="14" t="s">
        <v>126</v>
      </c>
      <c r="F751" s="14">
        <v>1</v>
      </c>
      <c r="G751" s="17">
        <v>359900</v>
      </c>
      <c r="H751" s="21">
        <f t="shared" si="21"/>
        <v>359900</v>
      </c>
      <c r="I751" s="91">
        <f t="shared" si="20"/>
        <v>403088.00000000006</v>
      </c>
      <c r="J751" s="21"/>
      <c r="K751" s="14" t="s">
        <v>127</v>
      </c>
      <c r="L751" s="14" t="s">
        <v>128</v>
      </c>
    </row>
    <row r="752" spans="1:13" s="11" customFormat="1" ht="189.75" customHeight="1" x14ac:dyDescent="0.25">
      <c r="A752" s="4">
        <v>15</v>
      </c>
      <c r="B752" s="14" t="s">
        <v>130</v>
      </c>
      <c r="C752" s="5" t="s">
        <v>1103</v>
      </c>
      <c r="D752" s="14" t="s">
        <v>131</v>
      </c>
      <c r="E752" s="5" t="s">
        <v>126</v>
      </c>
      <c r="F752" s="7">
        <v>1</v>
      </c>
      <c r="G752" s="17">
        <v>122572</v>
      </c>
      <c r="H752" s="21">
        <f t="shared" si="21"/>
        <v>122572</v>
      </c>
      <c r="I752" s="91">
        <f t="shared" si="20"/>
        <v>137280.64000000001</v>
      </c>
      <c r="J752" s="21"/>
      <c r="K752" s="14" t="s">
        <v>127</v>
      </c>
      <c r="L752" s="14" t="s">
        <v>128</v>
      </c>
    </row>
    <row r="753" spans="1:12" s="11" customFormat="1" ht="255" customHeight="1" x14ac:dyDescent="0.25">
      <c r="A753" s="4">
        <v>16</v>
      </c>
      <c r="B753" s="14" t="s">
        <v>210</v>
      </c>
      <c r="C753" s="5" t="s">
        <v>1103</v>
      </c>
      <c r="D753" s="14" t="s">
        <v>215</v>
      </c>
      <c r="E753" s="5" t="s">
        <v>126</v>
      </c>
      <c r="F753" s="7">
        <v>1</v>
      </c>
      <c r="G753" s="17">
        <v>11458800</v>
      </c>
      <c r="H753" s="21">
        <f t="shared" si="21"/>
        <v>11458800</v>
      </c>
      <c r="I753" s="91">
        <f>H753*1.12</f>
        <v>12833856.000000002</v>
      </c>
      <c r="J753" s="21"/>
      <c r="K753" s="14" t="s">
        <v>211</v>
      </c>
      <c r="L753" s="14" t="s">
        <v>212</v>
      </c>
    </row>
    <row r="754" spans="1:12" s="11" customFormat="1" ht="407.25" customHeight="1" x14ac:dyDescent="0.25">
      <c r="A754" s="4">
        <v>17</v>
      </c>
      <c r="B754" s="14" t="s">
        <v>328</v>
      </c>
      <c r="C754" s="14" t="s">
        <v>329</v>
      </c>
      <c r="D754" s="40" t="s">
        <v>475</v>
      </c>
      <c r="E754" s="14" t="s">
        <v>126</v>
      </c>
      <c r="F754" s="14">
        <v>1</v>
      </c>
      <c r="G754" s="17">
        <v>41089214</v>
      </c>
      <c r="H754" s="16">
        <v>41089214</v>
      </c>
      <c r="I754" s="89">
        <v>46019919.680000007</v>
      </c>
      <c r="J754" s="16"/>
      <c r="K754" s="17" t="s">
        <v>330</v>
      </c>
      <c r="L754" s="14" t="s">
        <v>331</v>
      </c>
    </row>
    <row r="755" spans="1:12" s="11" customFormat="1" ht="255" customHeight="1" x14ac:dyDescent="0.25">
      <c r="A755" s="4">
        <v>18</v>
      </c>
      <c r="B755" s="14" t="s">
        <v>332</v>
      </c>
      <c r="C755" s="5" t="s">
        <v>1103</v>
      </c>
      <c r="D755" s="14" t="s">
        <v>333</v>
      </c>
      <c r="E755" s="14" t="s">
        <v>126</v>
      </c>
      <c r="F755" s="7">
        <v>1</v>
      </c>
      <c r="G755" s="17">
        <v>3510000</v>
      </c>
      <c r="H755" s="21">
        <f t="shared" ref="H755:H760" si="22">G755*F755</f>
        <v>3510000</v>
      </c>
      <c r="I755" s="91">
        <f t="shared" ref="I755:I763" si="23">H755*1.12</f>
        <v>3931200.0000000005</v>
      </c>
      <c r="J755" s="21"/>
      <c r="K755" s="14" t="s">
        <v>334</v>
      </c>
      <c r="L755" s="14" t="s">
        <v>335</v>
      </c>
    </row>
    <row r="756" spans="1:12" s="11" customFormat="1" ht="344.25" x14ac:dyDescent="0.25">
      <c r="A756" s="4">
        <v>19</v>
      </c>
      <c r="B756" s="14" t="s">
        <v>336</v>
      </c>
      <c r="C756" s="5" t="s">
        <v>1103</v>
      </c>
      <c r="D756" s="14" t="s">
        <v>338</v>
      </c>
      <c r="E756" s="14" t="s">
        <v>126</v>
      </c>
      <c r="F756" s="14">
        <v>1</v>
      </c>
      <c r="G756" s="17">
        <v>7435200</v>
      </c>
      <c r="H756" s="16">
        <f t="shared" si="22"/>
        <v>7435200</v>
      </c>
      <c r="I756" s="89">
        <f t="shared" si="23"/>
        <v>8327424.0000000009</v>
      </c>
      <c r="J756" s="16"/>
      <c r="K756" s="14" t="s">
        <v>1250</v>
      </c>
      <c r="L756" s="14" t="s">
        <v>337</v>
      </c>
    </row>
    <row r="757" spans="1:12" s="11" customFormat="1" ht="165.75" x14ac:dyDescent="0.25">
      <c r="A757" s="4">
        <v>20</v>
      </c>
      <c r="B757" s="14" t="s">
        <v>465</v>
      </c>
      <c r="C757" s="5" t="s">
        <v>270</v>
      </c>
      <c r="D757" s="14" t="s">
        <v>466</v>
      </c>
      <c r="E757" s="5" t="s">
        <v>6</v>
      </c>
      <c r="F757" s="7">
        <v>1</v>
      </c>
      <c r="G757" s="17">
        <v>7007200</v>
      </c>
      <c r="H757" s="16">
        <f t="shared" si="22"/>
        <v>7007200</v>
      </c>
      <c r="I757" s="89">
        <f t="shared" si="23"/>
        <v>7848064.0000000009</v>
      </c>
      <c r="J757" s="16"/>
      <c r="K757" s="14" t="s">
        <v>471</v>
      </c>
      <c r="L757" s="14" t="s">
        <v>21</v>
      </c>
    </row>
    <row r="758" spans="1:12" s="11" customFormat="1" ht="168" customHeight="1" x14ac:dyDescent="0.25">
      <c r="A758" s="4">
        <v>21</v>
      </c>
      <c r="B758" s="14" t="s">
        <v>467</v>
      </c>
      <c r="C758" s="5" t="s">
        <v>1103</v>
      </c>
      <c r="D758" s="14" t="s">
        <v>468</v>
      </c>
      <c r="E758" s="14" t="s">
        <v>126</v>
      </c>
      <c r="F758" s="14">
        <v>1</v>
      </c>
      <c r="G758" s="17">
        <v>2678571</v>
      </c>
      <c r="H758" s="16">
        <f t="shared" si="22"/>
        <v>2678571</v>
      </c>
      <c r="I758" s="89">
        <f t="shared" si="23"/>
        <v>2999999.5200000005</v>
      </c>
      <c r="J758" s="16"/>
      <c r="K758" s="14" t="s">
        <v>470</v>
      </c>
      <c r="L758" s="14" t="s">
        <v>21</v>
      </c>
    </row>
    <row r="759" spans="1:12" s="11" customFormat="1" ht="318" customHeight="1" x14ac:dyDescent="0.25">
      <c r="A759" s="4">
        <v>22</v>
      </c>
      <c r="B759" s="14" t="s">
        <v>469</v>
      </c>
      <c r="C759" s="5" t="s">
        <v>1103</v>
      </c>
      <c r="D759" s="14" t="s">
        <v>501</v>
      </c>
      <c r="E759" s="14" t="s">
        <v>126</v>
      </c>
      <c r="F759" s="7">
        <v>1</v>
      </c>
      <c r="G759" s="17">
        <v>11400000</v>
      </c>
      <c r="H759" s="16">
        <f t="shared" si="22"/>
        <v>11400000</v>
      </c>
      <c r="I759" s="89">
        <f t="shared" si="23"/>
        <v>12768000.000000002</v>
      </c>
      <c r="J759" s="16"/>
      <c r="K759" s="14" t="s">
        <v>472</v>
      </c>
      <c r="L759" s="14" t="s">
        <v>502</v>
      </c>
    </row>
    <row r="760" spans="1:12" s="8" customFormat="1" ht="308.25" customHeight="1" x14ac:dyDescent="0.25">
      <c r="A760" s="4">
        <v>23</v>
      </c>
      <c r="B760" s="14" t="s">
        <v>507</v>
      </c>
      <c r="C760" s="14" t="s">
        <v>329</v>
      </c>
      <c r="D760" s="54" t="s">
        <v>509</v>
      </c>
      <c r="E760" s="14" t="s">
        <v>126</v>
      </c>
      <c r="F760" s="7">
        <v>1</v>
      </c>
      <c r="G760" s="74">
        <v>3151000</v>
      </c>
      <c r="H760" s="74">
        <f t="shared" si="22"/>
        <v>3151000</v>
      </c>
      <c r="I760" s="94">
        <f t="shared" si="23"/>
        <v>3529120.0000000005</v>
      </c>
      <c r="J760" s="17"/>
      <c r="K760" s="17" t="s">
        <v>330</v>
      </c>
      <c r="L760" s="14" t="s">
        <v>508</v>
      </c>
    </row>
    <row r="761" spans="1:12" s="8" customFormat="1" ht="291" customHeight="1" x14ac:dyDescent="0.25">
      <c r="A761" s="4">
        <v>24</v>
      </c>
      <c r="B761" s="14" t="s">
        <v>507</v>
      </c>
      <c r="C761" s="14" t="s">
        <v>329</v>
      </c>
      <c r="D761" s="54" t="s">
        <v>1315</v>
      </c>
      <c r="E761" s="14"/>
      <c r="F761" s="7">
        <v>1</v>
      </c>
      <c r="G761" s="17">
        <v>4629500</v>
      </c>
      <c r="H761" s="17">
        <f>G761*F761</f>
        <v>4629500</v>
      </c>
      <c r="I761" s="17">
        <f>H761*1.12</f>
        <v>5185040.0000000009</v>
      </c>
      <c r="J761" s="17"/>
      <c r="K761" s="17" t="s">
        <v>1316</v>
      </c>
      <c r="L761" s="14" t="s">
        <v>508</v>
      </c>
    </row>
    <row r="762" spans="1:12" s="8" customFormat="1" ht="270" customHeight="1" x14ac:dyDescent="0.25">
      <c r="A762" s="4">
        <v>25</v>
      </c>
      <c r="B762" s="14" t="s">
        <v>1001</v>
      </c>
      <c r="C762" s="5" t="s">
        <v>1103</v>
      </c>
      <c r="D762" s="14" t="s">
        <v>1002</v>
      </c>
      <c r="E762" s="14" t="s">
        <v>126</v>
      </c>
      <c r="F762" s="14">
        <v>1</v>
      </c>
      <c r="G762" s="74">
        <v>826000</v>
      </c>
      <c r="H762" s="74">
        <f t="shared" ref="H762:H767" si="24">G762*F762</f>
        <v>826000</v>
      </c>
      <c r="I762" s="94">
        <f>H762*1.12</f>
        <v>925120.00000000012</v>
      </c>
      <c r="J762" s="17"/>
      <c r="K762" s="14" t="s">
        <v>721</v>
      </c>
      <c r="L762" s="14" t="s">
        <v>9</v>
      </c>
    </row>
    <row r="763" spans="1:12" s="8" customFormat="1" ht="237.75" customHeight="1" x14ac:dyDescent="0.25">
      <c r="A763" s="4">
        <v>25</v>
      </c>
      <c r="B763" s="46" t="s">
        <v>783</v>
      </c>
      <c r="C763" s="5" t="s">
        <v>1103</v>
      </c>
      <c r="D763" s="48" t="s">
        <v>999</v>
      </c>
      <c r="E763" s="46" t="s">
        <v>126</v>
      </c>
      <c r="F763" s="46">
        <v>1</v>
      </c>
      <c r="G763" s="73">
        <v>2370500</v>
      </c>
      <c r="H763" s="73">
        <f t="shared" si="24"/>
        <v>2370500</v>
      </c>
      <c r="I763" s="94">
        <f t="shared" si="23"/>
        <v>2654960.0000000005</v>
      </c>
      <c r="J763" s="17"/>
      <c r="K763" s="46" t="s">
        <v>1232</v>
      </c>
      <c r="L763" s="14" t="s">
        <v>128</v>
      </c>
    </row>
    <row r="764" spans="1:12" s="8" customFormat="1" ht="341.25" customHeight="1" x14ac:dyDescent="0.25">
      <c r="A764" s="4">
        <v>26</v>
      </c>
      <c r="B764" s="46" t="s">
        <v>1003</v>
      </c>
      <c r="C764" s="5" t="s">
        <v>1103</v>
      </c>
      <c r="D764" s="48" t="s">
        <v>1004</v>
      </c>
      <c r="E764" s="46" t="s">
        <v>126</v>
      </c>
      <c r="F764" s="46">
        <v>1</v>
      </c>
      <c r="G764" s="73">
        <v>15004500</v>
      </c>
      <c r="H764" s="73">
        <f t="shared" si="24"/>
        <v>15004500</v>
      </c>
      <c r="I764" s="94">
        <f t="shared" ref="I764:I772" si="25">H764*1.12</f>
        <v>16805040</v>
      </c>
      <c r="J764" s="17"/>
      <c r="K764" s="46" t="s">
        <v>1248</v>
      </c>
      <c r="L764" s="14" t="s">
        <v>1247</v>
      </c>
    </row>
    <row r="765" spans="1:12" s="8" customFormat="1" ht="409.6" customHeight="1" x14ac:dyDescent="0.25">
      <c r="A765" s="4">
        <v>27</v>
      </c>
      <c r="B765" s="46" t="s">
        <v>1005</v>
      </c>
      <c r="C765" s="5" t="s">
        <v>1103</v>
      </c>
      <c r="D765" s="48" t="s">
        <v>1231</v>
      </c>
      <c r="E765" s="46" t="s">
        <v>126</v>
      </c>
      <c r="F765" s="46">
        <v>1</v>
      </c>
      <c r="G765" s="73">
        <v>1639000</v>
      </c>
      <c r="H765" s="73">
        <f t="shared" si="24"/>
        <v>1639000</v>
      </c>
      <c r="I765" s="94">
        <f t="shared" si="25"/>
        <v>1835680.0000000002</v>
      </c>
      <c r="J765" s="17"/>
      <c r="K765" s="46" t="s">
        <v>1249</v>
      </c>
      <c r="L765" s="14" t="s">
        <v>39</v>
      </c>
    </row>
    <row r="766" spans="1:12" s="8" customFormat="1" ht="230.25" customHeight="1" x14ac:dyDescent="0.25">
      <c r="A766" s="4">
        <v>28</v>
      </c>
      <c r="B766" s="64" t="s">
        <v>1041</v>
      </c>
      <c r="C766" s="13" t="s">
        <v>1103</v>
      </c>
      <c r="D766" s="64" t="s">
        <v>1044</v>
      </c>
      <c r="E766" s="64" t="s">
        <v>126</v>
      </c>
      <c r="F766" s="65">
        <v>1</v>
      </c>
      <c r="G766" s="83">
        <v>4178400</v>
      </c>
      <c r="H766" s="83">
        <f t="shared" si="24"/>
        <v>4178400</v>
      </c>
      <c r="I766" s="99">
        <f t="shared" si="25"/>
        <v>4679808</v>
      </c>
      <c r="J766" s="65"/>
      <c r="K766" s="64" t="s">
        <v>1042</v>
      </c>
      <c r="L766" s="64" t="s">
        <v>1043</v>
      </c>
    </row>
    <row r="767" spans="1:12" s="8" customFormat="1" ht="66" customHeight="1" x14ac:dyDescent="0.25">
      <c r="A767" s="4">
        <v>29</v>
      </c>
      <c r="B767" s="64" t="s">
        <v>1108</v>
      </c>
      <c r="C767" s="64" t="s">
        <v>1227</v>
      </c>
      <c r="D767" s="70" t="s">
        <v>1109</v>
      </c>
      <c r="E767" s="64" t="s">
        <v>126</v>
      </c>
      <c r="F767" s="64">
        <v>1</v>
      </c>
      <c r="G767" s="84">
        <v>14000</v>
      </c>
      <c r="H767" s="83">
        <f t="shared" si="24"/>
        <v>14000</v>
      </c>
      <c r="I767" s="99">
        <f t="shared" si="25"/>
        <v>15680.000000000002</v>
      </c>
      <c r="J767" s="65"/>
      <c r="K767" s="64" t="s">
        <v>1110</v>
      </c>
      <c r="L767" s="64" t="s">
        <v>128</v>
      </c>
    </row>
    <row r="768" spans="1:12" s="11" customFormat="1" ht="153.75" customHeight="1" x14ac:dyDescent="0.25">
      <c r="A768" s="4">
        <v>30</v>
      </c>
      <c r="B768" s="14" t="s">
        <v>1288</v>
      </c>
      <c r="C768" s="5" t="s">
        <v>1103</v>
      </c>
      <c r="D768" s="14" t="s">
        <v>1289</v>
      </c>
      <c r="E768" s="14" t="s">
        <v>126</v>
      </c>
      <c r="F768" s="14">
        <v>1</v>
      </c>
      <c r="G768" s="17">
        <v>391450</v>
      </c>
      <c r="H768" s="21">
        <f>G768*F768</f>
        <v>391450</v>
      </c>
      <c r="I768" s="21">
        <f>H768*1.12</f>
        <v>438424.00000000006</v>
      </c>
      <c r="J768" s="21"/>
      <c r="K768" s="14" t="s">
        <v>1290</v>
      </c>
      <c r="L768" s="14" t="s">
        <v>128</v>
      </c>
    </row>
    <row r="769" spans="1:12" s="8" customFormat="1" ht="108" customHeight="1" x14ac:dyDescent="0.25">
      <c r="A769" s="4">
        <v>30</v>
      </c>
      <c r="B769" s="48" t="s">
        <v>1173</v>
      </c>
      <c r="C769" s="46" t="s">
        <v>1227</v>
      </c>
      <c r="D769" s="48" t="s">
        <v>1175</v>
      </c>
      <c r="E769" s="46" t="s">
        <v>126</v>
      </c>
      <c r="F769" s="46">
        <v>1</v>
      </c>
      <c r="G769" s="69">
        <v>547000</v>
      </c>
      <c r="H769" s="73">
        <f>G769*F769</f>
        <v>547000</v>
      </c>
      <c r="I769" s="93">
        <f t="shared" si="25"/>
        <v>612640.00000000012</v>
      </c>
      <c r="J769" s="46"/>
      <c r="K769" s="46" t="s">
        <v>1174</v>
      </c>
      <c r="L769" s="64" t="s">
        <v>128</v>
      </c>
    </row>
    <row r="770" spans="1:12" s="8" customFormat="1" ht="273" customHeight="1" x14ac:dyDescent="0.25">
      <c r="A770" s="4">
        <v>31</v>
      </c>
      <c r="B770" s="48" t="s">
        <v>1221</v>
      </c>
      <c r="C770" s="46" t="s">
        <v>1227</v>
      </c>
      <c r="D770" s="48" t="s">
        <v>1222</v>
      </c>
      <c r="E770" s="46" t="s">
        <v>126</v>
      </c>
      <c r="F770" s="46">
        <v>1</v>
      </c>
      <c r="G770" s="69">
        <v>1076000</v>
      </c>
      <c r="H770" s="73">
        <f>G770*F770</f>
        <v>1076000</v>
      </c>
      <c r="I770" s="93">
        <f t="shared" si="25"/>
        <v>1205120</v>
      </c>
      <c r="J770" s="46"/>
      <c r="K770" s="46" t="s">
        <v>1174</v>
      </c>
      <c r="L770" s="46" t="s">
        <v>128</v>
      </c>
    </row>
    <row r="771" spans="1:12" s="8" customFormat="1" ht="112.5" customHeight="1" x14ac:dyDescent="0.25">
      <c r="A771" s="4">
        <v>32</v>
      </c>
      <c r="B771" s="48" t="s">
        <v>1223</v>
      </c>
      <c r="C771" s="46" t="s">
        <v>1227</v>
      </c>
      <c r="D771" s="48" t="s">
        <v>1230</v>
      </c>
      <c r="E771" s="46" t="s">
        <v>126</v>
      </c>
      <c r="F771" s="46">
        <v>1</v>
      </c>
      <c r="G771" s="69">
        <v>272800</v>
      </c>
      <c r="H771" s="73">
        <v>272800</v>
      </c>
      <c r="I771" s="93">
        <f t="shared" si="25"/>
        <v>305536</v>
      </c>
      <c r="J771" s="46"/>
      <c r="K771" s="46" t="s">
        <v>1174</v>
      </c>
      <c r="L771" s="46" t="s">
        <v>128</v>
      </c>
    </row>
    <row r="772" spans="1:12" s="8" customFormat="1" ht="230.25" customHeight="1" x14ac:dyDescent="0.25">
      <c r="A772" s="4">
        <v>33</v>
      </c>
      <c r="B772" s="115" t="s">
        <v>1224</v>
      </c>
      <c r="C772" s="14" t="s">
        <v>1103</v>
      </c>
      <c r="D772" s="115" t="s">
        <v>1225</v>
      </c>
      <c r="E772" s="46" t="s">
        <v>126</v>
      </c>
      <c r="F772" s="46">
        <v>1</v>
      </c>
      <c r="G772" s="45">
        <v>1519761.63</v>
      </c>
      <c r="H772" s="47">
        <f>G772*F772</f>
        <v>1519761.63</v>
      </c>
      <c r="I772" s="116">
        <f t="shared" si="25"/>
        <v>1702133.0256000001</v>
      </c>
      <c r="J772" s="46"/>
      <c r="K772" s="46" t="s">
        <v>1229</v>
      </c>
      <c r="L772" s="46" t="s">
        <v>1226</v>
      </c>
    </row>
    <row r="773" spans="1:12" s="8" customFormat="1" ht="163.5" customHeight="1" x14ac:dyDescent="0.25">
      <c r="A773" s="4">
        <v>34</v>
      </c>
      <c r="B773" s="85" t="s">
        <v>467</v>
      </c>
      <c r="C773" s="46" t="s">
        <v>1103</v>
      </c>
      <c r="D773" s="48" t="s">
        <v>1243</v>
      </c>
      <c r="E773" s="46" t="s">
        <v>126</v>
      </c>
      <c r="F773" s="46">
        <v>1</v>
      </c>
      <c r="G773" s="69">
        <f>H773*F773</f>
        <v>4464285.7142857136</v>
      </c>
      <c r="H773" s="73">
        <f>I773/1.12</f>
        <v>4464285.7142857136</v>
      </c>
      <c r="I773" s="93">
        <v>5000000</v>
      </c>
      <c r="J773" s="46"/>
      <c r="K773" s="46" t="s">
        <v>1229</v>
      </c>
      <c r="L773" s="46" t="s">
        <v>1228</v>
      </c>
    </row>
    <row r="774" spans="1:12" s="8" customFormat="1" ht="163.5" customHeight="1" x14ac:dyDescent="0.25">
      <c r="A774" s="4">
        <v>35</v>
      </c>
      <c r="B774" s="85" t="s">
        <v>467</v>
      </c>
      <c r="C774" s="46" t="s">
        <v>1103</v>
      </c>
      <c r="D774" s="48" t="s">
        <v>1246</v>
      </c>
      <c r="E774" s="46" t="s">
        <v>6</v>
      </c>
      <c r="F774" s="46">
        <v>1</v>
      </c>
      <c r="G774" s="69">
        <f>H774</f>
        <v>73820.53571428571</v>
      </c>
      <c r="H774" s="73">
        <f>I774/1.12</f>
        <v>73820.53571428571</v>
      </c>
      <c r="I774" s="93">
        <v>82679</v>
      </c>
      <c r="J774" s="46"/>
      <c r="K774" s="46" t="s">
        <v>1240</v>
      </c>
      <c r="L774" s="46" t="s">
        <v>1228</v>
      </c>
    </row>
    <row r="775" spans="1:12" s="11" customFormat="1" x14ac:dyDescent="0.25">
      <c r="A775" s="4"/>
      <c r="B775" s="105" t="s">
        <v>265</v>
      </c>
      <c r="C775" s="106"/>
      <c r="D775" s="14"/>
      <c r="E775" s="14"/>
      <c r="F775" s="14"/>
      <c r="G775" s="17"/>
      <c r="H775" s="77">
        <v>237459600</v>
      </c>
      <c r="I775" s="100">
        <f>SUM(I738:I774)</f>
        <v>265954751.86560002</v>
      </c>
      <c r="J775" s="50"/>
      <c r="K775" s="14"/>
      <c r="L775" s="14"/>
    </row>
    <row r="776" spans="1:12" x14ac:dyDescent="0.2">
      <c r="A776" s="25"/>
      <c r="B776" s="107" t="s">
        <v>722</v>
      </c>
      <c r="C776" s="108"/>
      <c r="D776" s="53"/>
      <c r="E776" s="26"/>
      <c r="F776" s="27"/>
      <c r="G776" s="28"/>
      <c r="H776" s="76">
        <f>H775+H736</f>
        <v>427789728.5</v>
      </c>
      <c r="I776" s="101">
        <v>479124496</v>
      </c>
      <c r="J776" s="23"/>
      <c r="K776" s="26"/>
      <c r="L776" s="26"/>
    </row>
    <row r="777" spans="1:12" x14ac:dyDescent="0.2">
      <c r="A777" s="25"/>
      <c r="B777" s="105" t="s">
        <v>271</v>
      </c>
      <c r="C777" s="106"/>
      <c r="D777" s="53"/>
      <c r="E777" s="26"/>
      <c r="F777" s="27"/>
      <c r="G777" s="28"/>
      <c r="H777" s="23">
        <f>H776+H65</f>
        <v>2195179199.5</v>
      </c>
      <c r="I777" s="23">
        <f>I776+I65</f>
        <v>2458600703</v>
      </c>
      <c r="J777" s="23"/>
      <c r="K777" s="26"/>
      <c r="L777" s="26"/>
    </row>
  </sheetData>
  <mergeCells count="14">
    <mergeCell ref="B64:C64"/>
    <mergeCell ref="B65:C65"/>
    <mergeCell ref="A66:L66"/>
    <mergeCell ref="A67:L67"/>
    <mergeCell ref="A5:I5"/>
    <mergeCell ref="A9:L9"/>
    <mergeCell ref="A10:L10"/>
    <mergeCell ref="B60:C60"/>
    <mergeCell ref="A61:L61"/>
    <mergeCell ref="B775:C775"/>
    <mergeCell ref="B776:C776"/>
    <mergeCell ref="B777:C777"/>
    <mergeCell ref="A737:B737"/>
    <mergeCell ref="B736:C736"/>
  </mergeCells>
  <hyperlinks>
    <hyperlink ref="D767" r:id="rId1" display="http://www.conference-rmha.com/"/>
  </hyperlinks>
  <pageMargins left="0.27559055118110237" right="0.15748031496062992" top="0.74803149606299213" bottom="0.31496062992125984" header="0.31496062992125984" footer="0.31496062992125984"/>
  <pageSetup paperSize="9" scale="69" orientation="landscape" verticalDpi="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Sheet1</vt:lpstr>
      <vt:lpstr>Sheet1!Область_печати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cp:lastPrinted>2012-10-30T10:21:09Z</cp:lastPrinted>
  <dcterms:created xsi:type="dcterms:W3CDTF">2012-01-24T08:47:28Z</dcterms:created>
  <dcterms:modified xsi:type="dcterms:W3CDTF">2013-05-20T12:45:31Z</dcterms:modified>
</cp:coreProperties>
</file>