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20" yWindow="450" windowWidth="22755" windowHeight="9630"/>
  </bookViews>
  <sheets>
    <sheet name="04.06.15" sheetId="5" r:id="rId1"/>
    <sheet name="Лист2" sheetId="2" state="hidden" r:id="rId2"/>
  </sheets>
  <calcPr calcId="145621" refMode="R1C1"/>
</workbook>
</file>

<file path=xl/calcChain.xml><?xml version="1.0" encoding="utf-8"?>
<calcChain xmlns="http://schemas.openxmlformats.org/spreadsheetml/2006/main">
  <c r="H82" i="5" l="1"/>
  <c r="H18" i="5" l="1"/>
  <c r="H15" i="5"/>
  <c r="H83" i="5" l="1"/>
</calcChain>
</file>

<file path=xl/sharedStrings.xml><?xml version="1.0" encoding="utf-8"?>
<sst xmlns="http://schemas.openxmlformats.org/spreadsheetml/2006/main" count="324" uniqueCount="96">
  <si>
    <r>
      <t xml:space="preserve">Приложение №2 </t>
    </r>
    <r>
      <rPr>
        <sz val="10"/>
        <color theme="1"/>
        <rFont val="Times New Roman"/>
        <family val="1"/>
        <charset val="204"/>
      </rPr>
      <t>к Регламенту</t>
    </r>
  </si>
  <si>
    <t xml:space="preserve">     взаимодействия  по вопросам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</si>
  <si>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осуществления закупок, </t>
  </si>
  <si>
    <t xml:space="preserve">     утвержденного решением</t>
  </si>
  <si>
    <t xml:space="preserve">     Управляющего совета </t>
  </si>
  <si>
    <t xml:space="preserve">     №30.09.14 от 30.09.2014 г.</t>
  </si>
  <si>
    <t>Реестр планируемых закупок товаров, работ, услуг на 2015 год</t>
  </si>
  <si>
    <t>Частное учреждение "Дирекция строящегося предприятия"</t>
  </si>
  <si>
    <t>№</t>
  </si>
  <si>
    <t>Наименование</t>
  </si>
  <si>
    <t>Способ закупок/ п.3.1. Правил</t>
  </si>
  <si>
    <t>Краткая характеристика</t>
  </si>
  <si>
    <t>Количество/ объем</t>
  </si>
  <si>
    <t>Единица измерения</t>
  </si>
  <si>
    <t>Цена за единицу товара, тенге*</t>
  </si>
  <si>
    <t>Сумма, планируемая для закупки без учета НДС, тенге</t>
  </si>
  <si>
    <t>Наименование организатора закупок</t>
  </si>
  <si>
    <t>Товары</t>
  </si>
  <si>
    <t>Итого товары</t>
  </si>
  <si>
    <t>х</t>
  </si>
  <si>
    <t>Работы</t>
  </si>
  <si>
    <t>Итого работы</t>
  </si>
  <si>
    <t>Услуги</t>
  </si>
  <si>
    <t>Услуги мобильной связи</t>
  </si>
  <si>
    <t>п.3.1. Правил пп.22)</t>
  </si>
  <si>
    <t>Услуги корпоративной сотовой связи</t>
  </si>
  <si>
    <t>услуга</t>
  </si>
  <si>
    <t>ЧУ "ДСП"</t>
  </si>
  <si>
    <t>Услуги по подготовке исходно-разрешительной документации</t>
  </si>
  <si>
    <t>п.3.1. Правил пп18)</t>
  </si>
  <si>
    <t>Топографическая сьемка земельного участка НОК П2, бл. 41-43,52,53</t>
  </si>
  <si>
    <t>Техобследование объекта недвижимости (изготовление техпаспорта) НОК П2, бл. 41-43,52,53</t>
  </si>
  <si>
    <t>Составление проекта по образованию землепользователей (архитектурное) НОК П2, бл. 41-43,52,53</t>
  </si>
  <si>
    <t>Составление проекта по образованию землепользователей (архитектурное) Школа медицины</t>
  </si>
  <si>
    <t>Составление проекта по образованию землепользователей (архитектурное) ННОЦ (онкоцентр)</t>
  </si>
  <si>
    <t>Составление проекта по образованию землепользователей (архитектурное) НП Астана бизнескампус</t>
  </si>
  <si>
    <t>Изготовление договора аренды на земельный участок НОК П2, бл. 41-43,52,53</t>
  </si>
  <si>
    <t>Изготовление договора аренды на земельный участок Школа медицины</t>
  </si>
  <si>
    <t>Изготовление договора аренды на земельный участок ННОЦ (онкоцентр)</t>
  </si>
  <si>
    <t>Изготовление договора аренды на земельный участок НП Астана бизнескампус</t>
  </si>
  <si>
    <t>Изготовление идентификационного документа на земельный участок НОК П2, бл. 41-43,52,53</t>
  </si>
  <si>
    <t>Изготовление идентификационного документа на земельный участок Школа медицины</t>
  </si>
  <si>
    <t>Изготовление идентификационного документа на земельный участок ННОЦ (онкоцентр)</t>
  </si>
  <si>
    <t>Изготовление идентификационного документа на земельный участок НП Астана бизнескампус</t>
  </si>
  <si>
    <t>Разбивка участка на местности ПК-4</t>
  </si>
  <si>
    <t>Изготовление схем трасс инженерных сетей ННОЦ (онкоцентр)</t>
  </si>
  <si>
    <t>Выкипировка из ПДП, краные линии, вертикальные профили дорог ННОЦ (онкоцентр)</t>
  </si>
  <si>
    <t>Услуги почты</t>
  </si>
  <si>
    <t>п.3.1. Правил пп.6</t>
  </si>
  <si>
    <t>Отправка почтовой корреспонденции, предоставление упаковочного материала</t>
  </si>
  <si>
    <t>Услуги по изготовлению визиток, открыток и календарей</t>
  </si>
  <si>
    <t>Оперативная полиграфия, типография всех видов</t>
  </si>
  <si>
    <t>Услуги по подписке на периодическую литературу, выполняемые сторонними организациями</t>
  </si>
  <si>
    <t>п.3.1. Правил пп.9)</t>
  </si>
  <si>
    <t xml:space="preserve">Подписка на периодическую литературу </t>
  </si>
  <si>
    <t>Итого услуги</t>
  </si>
  <si>
    <t>Всего</t>
  </si>
  <si>
    <t>Составление проекта по образованию землепользователей (архитектурное) ПК-1, 2-ой очереди строительства научно-образовательного комплекса "Назарбаев Университет" пр.Кабанбай батыра, 53Т (ТП-2) (0,0173 га)</t>
  </si>
  <si>
    <t>Составление проекта по образованию землепользователей (архитектурное) ПК-1, 2-ой очереди строительства научно-образовательного комплекса "Назарбаев Университет" пр.Кабанбай батыра, 53С (очистные сооружения) (0,0519 га)</t>
  </si>
  <si>
    <t>Составление проекта по образованию землепользователей (архитектурное) ПК-1, 2-ой очереди строительства научно-образовательного комплекса "Назарбаев Университет" пр.Кабанбай батыра, 53Н (насосная станция) (0,0115 га)</t>
  </si>
  <si>
    <t>Определение внешних границ на местности на земельный участок ПК-1, 2-й очереди строительства НОК (блоки+инженерные сооружения), пр.Туран, 64/5 (блок №38) (0,4094 га)</t>
  </si>
  <si>
    <t>Определение внешних границ на местности на земельный участок ПК-1, 2-й очереди строительства НОК (блоки+инженерные сооружения), пр.Туран, 64/6 (блок №39) (0,5291 га)</t>
  </si>
  <si>
    <t>Определение внешних границ на местности на земельный участок ПК-1, 2-й очереди строительства НОК (блоки+инженерные сооружения), Кабанбай Батыра, 53/10 (блок №22) (0,3925 га)</t>
  </si>
  <si>
    <t>Определение внешних границ на местности на земельный участок ПК-1, 2-й очереди строительства НОК (блоки+инженерные сооружения), пр.Кабанбай батыра 53/9 (блок №23) (0,4614 га)</t>
  </si>
  <si>
    <t>Определение внешних границ на местности на земельный участок ПК-1, 2-й очереди строительства НОК (блоки+инженерные сооружения), пр.Туран 64/27 (котельная с топливохранилищем) (0,4516 га)</t>
  </si>
  <si>
    <t>Определение внешних границ на местности на земельный участок ПК-1, 2-й очереди строительства НОК (блоки+инженерные сооружения), пр.Туран 64Т (ТП-1), (0,0187 га)</t>
  </si>
  <si>
    <t>Определение внешних границ на местности на земельный участок ПК-1, 2-й очереди строительства НОК (блоки+инженерные сооружения), пр.Туран 64Р (РПК-2Т), (0,0201 га)</t>
  </si>
  <si>
    <t>Определение внешних границ на местности на земельный участок ПК-1, 2-й очереди строительства НОК (блоки+инженерные сооружения), пр.Кабанбай батыра, 53Т (ТП-2), (0,0173 га)</t>
  </si>
  <si>
    <t>Определение внешних границ на местности на земельный участок ПК-1, 2-й очереди строительства НОК (блоки+инженерные сооружения), пр.Кабанбай батыра, 53С (очистные сооружения), (0,0519 га)</t>
  </si>
  <si>
    <t>Определение внешних границ на местности на земельный участок ПК-1, 2-й очереди строительства НОК (блоки+инженерные сооружения), пр.Кабанбай батыра, 53Р (резервуары), (0,0718 га)</t>
  </si>
  <si>
    <t>Определение внешних границ на местности на земельный участок ПК-1, 2-й очереди строительства НОК (блоки+инженерные сооружения), пр.Кабанбай батыра, 53Н (насосная станция) (0,0115 га)</t>
  </si>
  <si>
    <t>Изготовление идентификационного документа на землю, пр.Туран, 64/5 (блок №38) (0,4094 га)</t>
  </si>
  <si>
    <t>Изготовление идентификационного документа на землю, пр.Туран, 64/6 (блок №39) (0,5291 га)</t>
  </si>
  <si>
    <t>Изготовление идентификационного документа на землю, пр.Кабанбай батыра, 53/10 (блок №22) (0,3925 га))</t>
  </si>
  <si>
    <t>Изготовление идентификационного документа на землю, пр.Кабанбай батыра 53/9 (блок №23) (0,4614 га)</t>
  </si>
  <si>
    <t>Изготовление идентификационного документа на землю, пр.Туран 64/27 (котельная с топливохранилищем) (0,4516 га)</t>
  </si>
  <si>
    <t>Изготовление идентификационного документа на землю, пр.Туран 64Т (ТП-1), (0,0187 га)</t>
  </si>
  <si>
    <t>Изготовление идентификационного документа на землю, пр.Туран 64Р (РПК-2Т), (0,0201 га)</t>
  </si>
  <si>
    <t>Изготовление идентификационного документа на землю, пр.Кабанбай батыра, 53Т (ТП-2), (0,0173 га)</t>
  </si>
  <si>
    <t>Изготовление идентификационного документа на землю, пр.Кабанбай батыра, 53С (очистные сооружения), (0,0519 га)</t>
  </si>
  <si>
    <t>Изготовление идентификационного документа на землю, пр.Кабанбай батыра, 53Р (резервуары), (0,0718 га)</t>
  </si>
  <si>
    <t>Изготовление идентификационного документа на землю, пр.Кабанбай батыра, 53Н (насосная станция) (0,0115 га)</t>
  </si>
  <si>
    <t>Изготовление идентификационного документа на землю, с/т Северянка, ул. У Озера, уч. 4б (дача) (0,0735 га)</t>
  </si>
  <si>
    <t>Определение внешних границ на местности на земельный участок, с/т Северянка, ул. У Озера, уч. 4б (0,0735 га)</t>
  </si>
  <si>
    <t xml:space="preserve">Подготовка землеустроительного проекта по изменению конфигурации земельного участка (дачи), с/т Северянка, ул. У Озера, уч. 4б (0,0735 га)
</t>
  </si>
  <si>
    <t xml:space="preserve">Подготовка информационной справки об изменении района, с/т Северянка, ул. У Озера, уч. 4б (0,0735 га)
</t>
  </si>
  <si>
    <t>Исключен</t>
  </si>
  <si>
    <t>Заместитель генерального директора по административно-финансовым вопросам:</t>
  </si>
  <si>
    <t>Рахметова Н.С.</t>
  </si>
  <si>
    <t xml:space="preserve">Старший менеджер по экономическому планированию и анализу:                      </t>
  </si>
  <si>
    <t>Оразаева С.М.</t>
  </si>
  <si>
    <t>(раб.тел 70-94-35)</t>
  </si>
  <si>
    <t>Внесение сведений в ЕРГЗ (Единый государственный реестр земель) о переходе прав на земельные участки с/т Соловушка, ул.Урожайная, уч. №114-121, №123-124, №126, №128-131, №133-137, №138/1</t>
  </si>
  <si>
    <t xml:space="preserve">Полевое обследование с/т Северянка, ул. У Озера, уч. 4б (0,0735 га)
</t>
  </si>
  <si>
    <t>Услуги по изготовлению схемы трассы телефонизации к объекту "Школа медицины"</t>
  </si>
  <si>
    <t>04.06.2015 года.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</si>
</sst>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р_._-;\-* #,##0.00_р_._-;_-* &quot;-&quot;??_р_._-;_-@_-"/>
    <numFmt numFmtId="164" formatCode="_-* #,##0_р_._-;\-* #,##0_р_._-;_-* &quot;-&quot;??_р_._-;_-@_-"/>
  </numFmts>
  <fonts count="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Kz 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000000"/>
      <name val="Kz Times New Roman"/>
      <family val="1"/>
      <charset val="204"/>
    </font>
    <font>
      <b/>
      <sz val="10"/>
      <color rgb="FF000000"/>
      <name val="Kz Times New Roman"/>
      <family val="1"/>
      <charset val="204"/>
    </font>
    <font>
      <sz val="10"/>
      <color rgb="FF808080"/>
      <name val="Kz Times New Roman"/>
      <family val="1"/>
      <charset val="204"/>
    </font>
    <font>
      <i/>
      <sz val="10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lightDown">
        <fgColor rgb="FF000000"/>
        <bgColor rgb="FFFFFFFF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8">
    <xf numFmtId="0" fontId="0" fillId="0" borderId="0" xfId="0"/>
    <xf numFmtId="0" fontId="6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0" borderId="1" xfId="0" applyFont="1" applyFill="1" applyBorder="1"/>
    <xf numFmtId="0" fontId="5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164" fontId="5" fillId="0" borderId="1" xfId="1" applyNumberFormat="1" applyFont="1" applyFill="1" applyBorder="1" applyAlignment="1">
      <alignment horizontal="center" vertical="center" wrapText="1"/>
    </xf>
    <xf numFmtId="1" fontId="5" fillId="0" borderId="1" xfId="0" applyNumberFormat="1" applyFont="1" applyFill="1" applyBorder="1" applyAlignment="1">
      <alignment horizontal="center" vertical="center"/>
    </xf>
    <xf numFmtId="3" fontId="5" fillId="0" borderId="1" xfId="1" applyNumberFormat="1" applyFont="1" applyFill="1" applyBorder="1" applyAlignment="1">
      <alignment horizontal="right" vertical="center" wrapText="1"/>
    </xf>
    <xf numFmtId="3" fontId="6" fillId="0" borderId="1" xfId="0" applyNumberFormat="1" applyFont="1" applyFill="1" applyBorder="1" applyAlignment="1">
      <alignment horizontal="right" vertical="center"/>
    </xf>
    <xf numFmtId="3" fontId="5" fillId="0" borderId="1" xfId="0" applyNumberFormat="1" applyFont="1" applyFill="1" applyBorder="1" applyAlignment="1">
      <alignment horizontal="right" vertical="center"/>
    </xf>
    <xf numFmtId="0" fontId="7" fillId="3" borderId="1" xfId="0" applyFont="1" applyFill="1" applyBorder="1"/>
    <xf numFmtId="3" fontId="4" fillId="0" borderId="1" xfId="0" applyNumberFormat="1" applyFont="1" applyBorder="1" applyAlignment="1">
      <alignment horizontal="right" vertical="center"/>
    </xf>
    <xf numFmtId="0" fontId="5" fillId="0" borderId="1" xfId="0" applyFont="1" applyFill="1" applyBorder="1" applyAlignment="1">
      <alignment horizontal="left" vertical="center"/>
    </xf>
    <xf numFmtId="4" fontId="4" fillId="0" borderId="1" xfId="0" applyNumberFormat="1" applyFont="1" applyBorder="1" applyAlignment="1">
      <alignment horizontal="right" vertical="center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top" wrapText="1"/>
    </xf>
    <xf numFmtId="0" fontId="2" fillId="0" borderId="0" xfId="0" applyFont="1" applyFill="1" applyBorder="1"/>
    <xf numFmtId="0" fontId="5" fillId="0" borderId="0" xfId="0" applyFont="1" applyFill="1" applyBorder="1"/>
    <xf numFmtId="3" fontId="3" fillId="0" borderId="1" xfId="0" applyNumberFormat="1" applyFont="1" applyBorder="1" applyAlignment="1">
      <alignment horizontal="right" vertical="center"/>
    </xf>
    <xf numFmtId="0" fontId="6" fillId="0" borderId="0" xfId="0" applyFont="1" applyFill="1" applyBorder="1"/>
    <xf numFmtId="0" fontId="5" fillId="0" borderId="0" xfId="0" applyFont="1" applyFill="1" applyBorder="1" applyAlignment="1"/>
    <xf numFmtId="0" fontId="5" fillId="0" borderId="0" xfId="0" applyFont="1" applyFill="1" applyBorder="1" applyAlignment="1">
      <alignment horizontal="left"/>
    </xf>
    <xf numFmtId="0" fontId="3" fillId="0" borderId="0" xfId="0" applyFont="1"/>
    <xf numFmtId="0" fontId="4" fillId="0" borderId="0" xfId="0" applyFont="1"/>
    <xf numFmtId="0" fontId="3" fillId="0" borderId="0" xfId="0" applyFont="1" applyAlignment="1"/>
    <xf numFmtId="0" fontId="8" fillId="0" borderId="0" xfId="0" applyFont="1"/>
    <xf numFmtId="0" fontId="4" fillId="0" borderId="0" xfId="0" applyFont="1" applyAlignment="1">
      <alignment vertical="top" wrapText="1"/>
    </xf>
    <xf numFmtId="0" fontId="5" fillId="0" borderId="3" xfId="0" applyFont="1" applyFill="1" applyBorder="1" applyAlignment="1">
      <alignment horizontal="left" vertical="center" wrapText="1"/>
    </xf>
    <xf numFmtId="4" fontId="2" fillId="0" borderId="0" xfId="0" applyNumberFormat="1" applyFont="1" applyFill="1" applyBorder="1"/>
    <xf numFmtId="0" fontId="5" fillId="0" borderId="5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7" fillId="3" borderId="5" xfId="0" applyFont="1" applyFill="1" applyBorder="1"/>
    <xf numFmtId="4" fontId="2" fillId="0" borderId="1" xfId="0" applyNumberFormat="1" applyFont="1" applyFill="1" applyBorder="1"/>
    <xf numFmtId="4" fontId="2" fillId="0" borderId="1" xfId="0" applyNumberFormat="1" applyFont="1" applyFill="1" applyBorder="1" applyAlignment="1">
      <alignment horizontal="right" vertical="center"/>
    </xf>
    <xf numFmtId="0" fontId="4" fillId="0" borderId="0" xfId="0" applyFont="1" applyAlignment="1">
      <alignment vertical="top" wrapText="1"/>
    </xf>
    <xf numFmtId="2" fontId="3" fillId="0" borderId="0" xfId="0" applyNumberFormat="1" applyFont="1" applyAlignment="1">
      <alignment horizontal="right" vertical="top" wrapText="1"/>
    </xf>
    <xf numFmtId="0" fontId="6" fillId="0" borderId="2" xfId="0" applyFont="1" applyFill="1" applyBorder="1" applyAlignment="1">
      <alignment horizontal="left"/>
    </xf>
    <xf numFmtId="0" fontId="6" fillId="0" borderId="3" xfId="0" applyFont="1" applyFill="1" applyBorder="1" applyAlignment="1">
      <alignment horizontal="left"/>
    </xf>
    <xf numFmtId="0" fontId="5" fillId="0" borderId="4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center"/>
    </xf>
    <xf numFmtId="0" fontId="5" fillId="0" borderId="6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96"/>
  <sheetViews>
    <sheetView tabSelected="1" topLeftCell="A67" workbookViewId="0">
      <selection activeCell="C83" sqref="C83"/>
    </sheetView>
  </sheetViews>
  <sheetFormatPr defaultRowHeight="12.75" x14ac:dyDescent="0.2"/>
  <cols>
    <col min="1" max="1" width="3.85546875" style="21" customWidth="1"/>
    <col min="2" max="2" width="37.42578125" style="21" customWidth="1"/>
    <col min="3" max="3" width="13.85546875" style="21" customWidth="1"/>
    <col min="4" max="4" width="64.7109375" style="21" customWidth="1"/>
    <col min="5" max="5" width="6.7109375" style="21" customWidth="1"/>
    <col min="6" max="6" width="7.7109375" style="21" customWidth="1"/>
    <col min="7" max="7" width="12.28515625" style="21" customWidth="1"/>
    <col min="8" max="8" width="11.7109375" style="21" customWidth="1"/>
    <col min="9" max="9" width="15.140625" style="21" customWidth="1"/>
    <col min="10" max="10" width="9.140625" style="21"/>
    <col min="11" max="11" width="10" style="21" bestFit="1" customWidth="1"/>
    <col min="12" max="16384" width="9.140625" style="21"/>
  </cols>
  <sheetData>
    <row r="1" spans="1:9" x14ac:dyDescent="0.2">
      <c r="H1" s="41" t="s">
        <v>0</v>
      </c>
      <c r="I1" s="41"/>
    </row>
    <row r="2" spans="1:9" ht="12.75" customHeight="1" x14ac:dyDescent="0.2">
      <c r="H2" s="40" t="s">
        <v>1</v>
      </c>
      <c r="I2" s="40"/>
    </row>
    <row r="3" spans="1:9" ht="12.75" customHeight="1" x14ac:dyDescent="0.2">
      <c r="H3" s="40" t="s">
        <v>2</v>
      </c>
      <c r="I3" s="40"/>
    </row>
    <row r="4" spans="1:9" x14ac:dyDescent="0.2">
      <c r="H4" s="40" t="s">
        <v>3</v>
      </c>
      <c r="I4" s="40"/>
    </row>
    <row r="5" spans="1:9" x14ac:dyDescent="0.2">
      <c r="H5" s="40" t="s">
        <v>4</v>
      </c>
      <c r="I5" s="40"/>
    </row>
    <row r="6" spans="1:9" x14ac:dyDescent="0.2">
      <c r="H6" s="40" t="s">
        <v>5</v>
      </c>
      <c r="I6" s="40"/>
    </row>
    <row r="7" spans="1:9" x14ac:dyDescent="0.2">
      <c r="H7" s="31"/>
      <c r="I7" s="31"/>
    </row>
    <row r="8" spans="1:9" x14ac:dyDescent="0.2">
      <c r="A8" s="22"/>
      <c r="B8" s="45" t="s">
        <v>6</v>
      </c>
      <c r="C8" s="45"/>
      <c r="D8" s="45"/>
      <c r="E8" s="45"/>
      <c r="F8" s="45"/>
      <c r="G8" s="45"/>
      <c r="H8" s="45"/>
      <c r="I8" s="45"/>
    </row>
    <row r="9" spans="1:9" x14ac:dyDescent="0.2">
      <c r="A9" s="22"/>
      <c r="B9" s="45" t="s">
        <v>7</v>
      </c>
      <c r="C9" s="45"/>
      <c r="D9" s="45"/>
      <c r="E9" s="45"/>
      <c r="F9" s="45"/>
      <c r="G9" s="45"/>
      <c r="H9" s="45"/>
      <c r="I9" s="45"/>
    </row>
    <row r="10" spans="1:9" x14ac:dyDescent="0.2">
      <c r="A10" s="22"/>
      <c r="B10" s="22"/>
      <c r="C10" s="22"/>
      <c r="D10" s="22"/>
      <c r="E10" s="22"/>
      <c r="F10" s="22"/>
      <c r="G10" s="22"/>
      <c r="H10" s="22"/>
      <c r="I10" s="22"/>
    </row>
    <row r="11" spans="1:9" ht="63.75" x14ac:dyDescent="0.2">
      <c r="A11" s="1" t="s">
        <v>8</v>
      </c>
      <c r="B11" s="2" t="s">
        <v>9</v>
      </c>
      <c r="C11" s="3" t="s">
        <v>10</v>
      </c>
      <c r="D11" s="3" t="s">
        <v>11</v>
      </c>
      <c r="E11" s="3" t="s">
        <v>12</v>
      </c>
      <c r="F11" s="3" t="s">
        <v>13</v>
      </c>
      <c r="G11" s="3" t="s">
        <v>14</v>
      </c>
      <c r="H11" s="3" t="s">
        <v>15</v>
      </c>
      <c r="I11" s="3" t="s">
        <v>16</v>
      </c>
    </row>
    <row r="12" spans="1:9" x14ac:dyDescent="0.2">
      <c r="A12" s="4">
        <v>1</v>
      </c>
      <c r="B12" s="4">
        <v>2</v>
      </c>
      <c r="C12" s="4">
        <v>3</v>
      </c>
      <c r="D12" s="4">
        <v>4</v>
      </c>
      <c r="E12" s="4">
        <v>5</v>
      </c>
      <c r="F12" s="4">
        <v>6</v>
      </c>
      <c r="G12" s="4">
        <v>7</v>
      </c>
      <c r="H12" s="4">
        <v>8</v>
      </c>
      <c r="I12" s="4">
        <v>9</v>
      </c>
    </row>
    <row r="13" spans="1:9" x14ac:dyDescent="0.2">
      <c r="A13" s="42" t="s">
        <v>17</v>
      </c>
      <c r="B13" s="43"/>
      <c r="C13" s="5"/>
      <c r="D13" s="5"/>
      <c r="E13" s="5"/>
      <c r="F13" s="5"/>
      <c r="G13" s="5"/>
      <c r="H13" s="5"/>
      <c r="I13" s="5"/>
    </row>
    <row r="14" spans="1:9" x14ac:dyDescent="0.2">
      <c r="A14" s="6">
        <v>1</v>
      </c>
      <c r="B14" s="18"/>
      <c r="C14" s="7"/>
      <c r="D14" s="8"/>
      <c r="E14" s="9"/>
      <c r="F14" s="19"/>
      <c r="G14" s="10"/>
      <c r="H14" s="11"/>
      <c r="I14" s="19"/>
    </row>
    <row r="15" spans="1:9" x14ac:dyDescent="0.2">
      <c r="A15" s="42" t="s">
        <v>18</v>
      </c>
      <c r="B15" s="43"/>
      <c r="C15" s="19" t="s">
        <v>19</v>
      </c>
      <c r="D15" s="19" t="s">
        <v>19</v>
      </c>
      <c r="E15" s="19" t="s">
        <v>19</v>
      </c>
      <c r="F15" s="5"/>
      <c r="G15" s="19" t="s">
        <v>19</v>
      </c>
      <c r="H15" s="12">
        <f>SUM(H14:H14)</f>
        <v>0</v>
      </c>
      <c r="I15" s="19" t="s">
        <v>19</v>
      </c>
    </row>
    <row r="16" spans="1:9" x14ac:dyDescent="0.2">
      <c r="A16" s="42" t="s">
        <v>20</v>
      </c>
      <c r="B16" s="43"/>
      <c r="C16" s="5"/>
      <c r="D16" s="5"/>
      <c r="E16" s="5"/>
      <c r="F16" s="5"/>
      <c r="G16" s="5"/>
      <c r="H16" s="13"/>
      <c r="I16" s="5"/>
    </row>
    <row r="17" spans="1:9" x14ac:dyDescent="0.2">
      <c r="A17" s="5">
        <v>1</v>
      </c>
      <c r="B17" s="5"/>
      <c r="C17" s="5"/>
      <c r="D17" s="5"/>
      <c r="E17" s="5"/>
      <c r="F17" s="5"/>
      <c r="G17" s="14"/>
      <c r="H17" s="13"/>
      <c r="I17" s="5"/>
    </row>
    <row r="18" spans="1:9" x14ac:dyDescent="0.2">
      <c r="A18" s="42" t="s">
        <v>21</v>
      </c>
      <c r="B18" s="43"/>
      <c r="C18" s="19" t="s">
        <v>19</v>
      </c>
      <c r="D18" s="19" t="s">
        <v>19</v>
      </c>
      <c r="E18" s="19" t="s">
        <v>19</v>
      </c>
      <c r="F18" s="5"/>
      <c r="G18" s="19" t="s">
        <v>19</v>
      </c>
      <c r="H18" s="12">
        <f>SUM(H17:H17)</f>
        <v>0</v>
      </c>
      <c r="I18" s="19" t="s">
        <v>19</v>
      </c>
    </row>
    <row r="19" spans="1:9" x14ac:dyDescent="0.2">
      <c r="A19" s="42" t="s">
        <v>22</v>
      </c>
      <c r="B19" s="43"/>
      <c r="C19" s="5"/>
      <c r="D19" s="5"/>
      <c r="E19" s="5"/>
      <c r="F19" s="5"/>
      <c r="G19" s="5"/>
      <c r="H19" s="13"/>
      <c r="I19" s="5"/>
    </row>
    <row r="20" spans="1:9" ht="25.5" x14ac:dyDescent="0.2">
      <c r="A20" s="19">
        <v>1</v>
      </c>
      <c r="B20" s="18" t="s">
        <v>23</v>
      </c>
      <c r="C20" s="7" t="s">
        <v>24</v>
      </c>
      <c r="D20" s="18" t="s">
        <v>25</v>
      </c>
      <c r="E20" s="19">
        <v>1</v>
      </c>
      <c r="F20" s="19" t="s">
        <v>26</v>
      </c>
      <c r="G20" s="14"/>
      <c r="H20" s="15">
        <v>530893</v>
      </c>
      <c r="I20" s="19" t="s">
        <v>27</v>
      </c>
    </row>
    <row r="21" spans="1:9" ht="25.5" x14ac:dyDescent="0.2">
      <c r="A21" s="19">
        <v>2</v>
      </c>
      <c r="B21" s="18" t="s">
        <v>28</v>
      </c>
      <c r="C21" s="7" t="s">
        <v>29</v>
      </c>
      <c r="D21" s="18" t="s">
        <v>30</v>
      </c>
      <c r="E21" s="19">
        <v>1</v>
      </c>
      <c r="F21" s="19" t="s">
        <v>26</v>
      </c>
      <c r="G21" s="14"/>
      <c r="H21" s="15">
        <v>418605</v>
      </c>
      <c r="I21" s="19" t="s">
        <v>27</v>
      </c>
    </row>
    <row r="22" spans="1:9" x14ac:dyDescent="0.2">
      <c r="A22" s="19">
        <v>3</v>
      </c>
      <c r="B22" s="18" t="s">
        <v>86</v>
      </c>
      <c r="C22" s="7"/>
      <c r="D22" s="18"/>
      <c r="E22" s="19"/>
      <c r="F22" s="19"/>
      <c r="G22" s="14"/>
      <c r="H22" s="15"/>
      <c r="I22" s="19"/>
    </row>
    <row r="23" spans="1:9" ht="25.5" x14ac:dyDescent="0.2">
      <c r="A23" s="19">
        <v>4</v>
      </c>
      <c r="B23" s="18" t="s">
        <v>28</v>
      </c>
      <c r="C23" s="7" t="s">
        <v>29</v>
      </c>
      <c r="D23" s="18" t="s">
        <v>32</v>
      </c>
      <c r="E23" s="19">
        <v>1</v>
      </c>
      <c r="F23" s="19" t="s">
        <v>26</v>
      </c>
      <c r="G23" s="14"/>
      <c r="H23" s="15">
        <v>267129</v>
      </c>
      <c r="I23" s="19" t="s">
        <v>27</v>
      </c>
    </row>
    <row r="24" spans="1:9" ht="25.5" x14ac:dyDescent="0.2">
      <c r="A24" s="19">
        <v>5</v>
      </c>
      <c r="B24" s="18" t="s">
        <v>28</v>
      </c>
      <c r="C24" s="7" t="s">
        <v>29</v>
      </c>
      <c r="D24" s="18" t="s">
        <v>33</v>
      </c>
      <c r="E24" s="19">
        <v>1</v>
      </c>
      <c r="F24" s="19" t="s">
        <v>26</v>
      </c>
      <c r="G24" s="14"/>
      <c r="H24" s="15">
        <v>53426</v>
      </c>
      <c r="I24" s="19" t="s">
        <v>27</v>
      </c>
    </row>
    <row r="25" spans="1:9" ht="25.5" x14ac:dyDescent="0.2">
      <c r="A25" s="19">
        <v>6</v>
      </c>
      <c r="B25" s="18" t="s">
        <v>28</v>
      </c>
      <c r="C25" s="7" t="s">
        <v>29</v>
      </c>
      <c r="D25" s="18" t="s">
        <v>34</v>
      </c>
      <c r="E25" s="19">
        <v>1</v>
      </c>
      <c r="F25" s="19" t="s">
        <v>26</v>
      </c>
      <c r="G25" s="14"/>
      <c r="H25" s="15">
        <v>53426</v>
      </c>
      <c r="I25" s="19" t="s">
        <v>27</v>
      </c>
    </row>
    <row r="26" spans="1:9" ht="25.5" x14ac:dyDescent="0.2">
      <c r="A26" s="19">
        <v>7</v>
      </c>
      <c r="B26" s="18" t="s">
        <v>28</v>
      </c>
      <c r="C26" s="7" t="s">
        <v>29</v>
      </c>
      <c r="D26" s="18" t="s">
        <v>35</v>
      </c>
      <c r="E26" s="19">
        <v>1</v>
      </c>
      <c r="F26" s="19" t="s">
        <v>26</v>
      </c>
      <c r="G26" s="14"/>
      <c r="H26" s="15">
        <v>53426</v>
      </c>
      <c r="I26" s="19" t="s">
        <v>27</v>
      </c>
    </row>
    <row r="27" spans="1:9" ht="25.5" x14ac:dyDescent="0.2">
      <c r="A27" s="19">
        <v>8</v>
      </c>
      <c r="B27" s="18" t="s">
        <v>28</v>
      </c>
      <c r="C27" s="7" t="s">
        <v>29</v>
      </c>
      <c r="D27" s="18" t="s">
        <v>36</v>
      </c>
      <c r="E27" s="19">
        <v>1</v>
      </c>
      <c r="F27" s="19" t="s">
        <v>26</v>
      </c>
      <c r="G27" s="14"/>
      <c r="H27" s="15">
        <v>102107</v>
      </c>
      <c r="I27" s="19" t="s">
        <v>27</v>
      </c>
    </row>
    <row r="28" spans="1:9" ht="25.5" x14ac:dyDescent="0.2">
      <c r="A28" s="19">
        <v>9</v>
      </c>
      <c r="B28" s="18" t="s">
        <v>28</v>
      </c>
      <c r="C28" s="7" t="s">
        <v>29</v>
      </c>
      <c r="D28" s="18" t="s">
        <v>37</v>
      </c>
      <c r="E28" s="19">
        <v>1</v>
      </c>
      <c r="F28" s="19" t="s">
        <v>26</v>
      </c>
      <c r="G28" s="14"/>
      <c r="H28" s="15">
        <v>20421</v>
      </c>
      <c r="I28" s="19" t="s">
        <v>27</v>
      </c>
    </row>
    <row r="29" spans="1:9" ht="25.5" x14ac:dyDescent="0.2">
      <c r="A29" s="19">
        <v>10</v>
      </c>
      <c r="B29" s="18" t="s">
        <v>28</v>
      </c>
      <c r="C29" s="7" t="s">
        <v>29</v>
      </c>
      <c r="D29" s="18" t="s">
        <v>38</v>
      </c>
      <c r="E29" s="19">
        <v>1</v>
      </c>
      <c r="F29" s="19" t="s">
        <v>26</v>
      </c>
      <c r="G29" s="14"/>
      <c r="H29" s="15">
        <v>20421</v>
      </c>
      <c r="I29" s="19" t="s">
        <v>27</v>
      </c>
    </row>
    <row r="30" spans="1:9" ht="25.5" x14ac:dyDescent="0.2">
      <c r="A30" s="19">
        <v>11</v>
      </c>
      <c r="B30" s="18" t="s">
        <v>28</v>
      </c>
      <c r="C30" s="7" t="s">
        <v>29</v>
      </c>
      <c r="D30" s="18" t="s">
        <v>39</v>
      </c>
      <c r="E30" s="19">
        <v>1</v>
      </c>
      <c r="F30" s="19" t="s">
        <v>26</v>
      </c>
      <c r="G30" s="14"/>
      <c r="H30" s="15">
        <v>20421</v>
      </c>
      <c r="I30" s="19" t="s">
        <v>27</v>
      </c>
    </row>
    <row r="31" spans="1:9" ht="25.5" x14ac:dyDescent="0.2">
      <c r="A31" s="19">
        <v>12</v>
      </c>
      <c r="B31" s="18" t="s">
        <v>28</v>
      </c>
      <c r="C31" s="7" t="s">
        <v>29</v>
      </c>
      <c r="D31" s="18" t="s">
        <v>40</v>
      </c>
      <c r="E31" s="19">
        <v>1</v>
      </c>
      <c r="F31" s="19" t="s">
        <v>26</v>
      </c>
      <c r="G31" s="14"/>
      <c r="H31" s="15">
        <v>104326</v>
      </c>
      <c r="I31" s="19" t="s">
        <v>27</v>
      </c>
    </row>
    <row r="32" spans="1:9" ht="25.5" x14ac:dyDescent="0.2">
      <c r="A32" s="19">
        <v>13</v>
      </c>
      <c r="B32" s="18" t="s">
        <v>28</v>
      </c>
      <c r="C32" s="7" t="s">
        <v>29</v>
      </c>
      <c r="D32" s="18" t="s">
        <v>41</v>
      </c>
      <c r="E32" s="19">
        <v>1</v>
      </c>
      <c r="F32" s="19" t="s">
        <v>26</v>
      </c>
      <c r="G32" s="14"/>
      <c r="H32" s="15">
        <v>20865</v>
      </c>
      <c r="I32" s="19" t="s">
        <v>27</v>
      </c>
    </row>
    <row r="33" spans="1:9" ht="25.5" x14ac:dyDescent="0.2">
      <c r="A33" s="19">
        <v>14</v>
      </c>
      <c r="B33" s="18" t="s">
        <v>28</v>
      </c>
      <c r="C33" s="7" t="s">
        <v>29</v>
      </c>
      <c r="D33" s="18" t="s">
        <v>42</v>
      </c>
      <c r="E33" s="19">
        <v>1</v>
      </c>
      <c r="F33" s="19" t="s">
        <v>26</v>
      </c>
      <c r="G33" s="14"/>
      <c r="H33" s="15">
        <v>20865</v>
      </c>
      <c r="I33" s="19" t="s">
        <v>27</v>
      </c>
    </row>
    <row r="34" spans="1:9" ht="25.5" x14ac:dyDescent="0.2">
      <c r="A34" s="19">
        <v>15</v>
      </c>
      <c r="B34" s="18" t="s">
        <v>28</v>
      </c>
      <c r="C34" s="7" t="s">
        <v>29</v>
      </c>
      <c r="D34" s="18" t="s">
        <v>43</v>
      </c>
      <c r="E34" s="19">
        <v>1</v>
      </c>
      <c r="F34" s="19" t="s">
        <v>26</v>
      </c>
      <c r="G34" s="14"/>
      <c r="H34" s="15">
        <v>20865</v>
      </c>
      <c r="I34" s="19" t="s">
        <v>27</v>
      </c>
    </row>
    <row r="35" spans="1:9" ht="25.5" x14ac:dyDescent="0.2">
      <c r="A35" s="19">
        <v>16</v>
      </c>
      <c r="B35" s="18" t="s">
        <v>28</v>
      </c>
      <c r="C35" s="7" t="s">
        <v>29</v>
      </c>
      <c r="D35" s="18" t="s">
        <v>44</v>
      </c>
      <c r="E35" s="19">
        <v>1</v>
      </c>
      <c r="F35" s="19" t="s">
        <v>26</v>
      </c>
      <c r="G35" s="14"/>
      <c r="H35" s="15">
        <v>84837</v>
      </c>
      <c r="I35" s="19" t="s">
        <v>27</v>
      </c>
    </row>
    <row r="36" spans="1:9" x14ac:dyDescent="0.2">
      <c r="A36" s="19">
        <v>17</v>
      </c>
      <c r="B36" s="18" t="s">
        <v>86</v>
      </c>
      <c r="C36" s="7"/>
      <c r="D36" s="18"/>
      <c r="E36" s="19"/>
      <c r="F36" s="19"/>
      <c r="G36" s="14"/>
      <c r="H36" s="15"/>
      <c r="I36" s="19"/>
    </row>
    <row r="37" spans="1:9" ht="25.5" x14ac:dyDescent="0.2">
      <c r="A37" s="19">
        <v>18</v>
      </c>
      <c r="B37" s="18" t="s">
        <v>28</v>
      </c>
      <c r="C37" s="7" t="s">
        <v>29</v>
      </c>
      <c r="D37" s="18" t="s">
        <v>46</v>
      </c>
      <c r="E37" s="19">
        <v>1</v>
      </c>
      <c r="F37" s="19" t="s">
        <v>26</v>
      </c>
      <c r="G37" s="14"/>
      <c r="H37" s="15">
        <v>121219.47</v>
      </c>
      <c r="I37" s="19" t="s">
        <v>27</v>
      </c>
    </row>
    <row r="38" spans="1:9" ht="25.5" x14ac:dyDescent="0.2">
      <c r="A38" s="19">
        <v>19</v>
      </c>
      <c r="B38" s="16" t="s">
        <v>47</v>
      </c>
      <c r="C38" s="7" t="s">
        <v>48</v>
      </c>
      <c r="D38" s="18" t="s">
        <v>49</v>
      </c>
      <c r="E38" s="19">
        <v>1</v>
      </c>
      <c r="F38" s="19" t="s">
        <v>26</v>
      </c>
      <c r="G38" s="14"/>
      <c r="H38" s="15">
        <v>433977</v>
      </c>
      <c r="I38" s="19" t="s">
        <v>27</v>
      </c>
    </row>
    <row r="39" spans="1:9" ht="25.5" x14ac:dyDescent="0.2">
      <c r="A39" s="19">
        <v>20</v>
      </c>
      <c r="B39" s="18" t="s">
        <v>50</v>
      </c>
      <c r="C39" s="7" t="s">
        <v>48</v>
      </c>
      <c r="D39" s="18" t="s">
        <v>51</v>
      </c>
      <c r="E39" s="19">
        <v>1</v>
      </c>
      <c r="F39" s="19" t="s">
        <v>26</v>
      </c>
      <c r="G39" s="14"/>
      <c r="H39" s="15">
        <v>949500</v>
      </c>
      <c r="I39" s="19" t="s">
        <v>27</v>
      </c>
    </row>
    <row r="40" spans="1:9" ht="38.25" x14ac:dyDescent="0.2">
      <c r="A40" s="19">
        <v>21</v>
      </c>
      <c r="B40" s="18" t="s">
        <v>52</v>
      </c>
      <c r="C40" s="7" t="s">
        <v>53</v>
      </c>
      <c r="D40" s="18" t="s">
        <v>54</v>
      </c>
      <c r="E40" s="19">
        <v>1</v>
      </c>
      <c r="F40" s="19" t="s">
        <v>26</v>
      </c>
      <c r="G40" s="14"/>
      <c r="H40" s="15">
        <v>23550</v>
      </c>
      <c r="I40" s="19" t="s">
        <v>27</v>
      </c>
    </row>
    <row r="41" spans="1:9" x14ac:dyDescent="0.2">
      <c r="A41" s="19">
        <v>22</v>
      </c>
      <c r="B41" s="18" t="s">
        <v>86</v>
      </c>
      <c r="C41" s="7"/>
      <c r="D41" s="18"/>
      <c r="E41" s="19"/>
      <c r="F41" s="19"/>
      <c r="G41" s="14"/>
      <c r="H41" s="17"/>
      <c r="I41" s="19"/>
    </row>
    <row r="42" spans="1:9" x14ac:dyDescent="0.2">
      <c r="A42" s="19">
        <v>23</v>
      </c>
      <c r="B42" s="18" t="s">
        <v>86</v>
      </c>
      <c r="C42" s="7"/>
      <c r="D42" s="18"/>
      <c r="E42" s="19"/>
      <c r="F42" s="19"/>
      <c r="G42" s="14"/>
      <c r="H42" s="17"/>
      <c r="I42" s="19"/>
    </row>
    <row r="43" spans="1:9" ht="51" x14ac:dyDescent="0.2">
      <c r="A43" s="19">
        <v>24</v>
      </c>
      <c r="B43" s="18" t="s">
        <v>28</v>
      </c>
      <c r="C43" s="7" t="s">
        <v>29</v>
      </c>
      <c r="D43" s="18" t="s">
        <v>59</v>
      </c>
      <c r="E43" s="19">
        <v>1</v>
      </c>
      <c r="F43" s="19" t="s">
        <v>26</v>
      </c>
      <c r="G43" s="14"/>
      <c r="H43" s="17">
        <v>25637</v>
      </c>
      <c r="I43" s="19" t="s">
        <v>27</v>
      </c>
    </row>
    <row r="44" spans="1:9" ht="38.25" x14ac:dyDescent="0.2">
      <c r="A44" s="19">
        <v>25</v>
      </c>
      <c r="B44" s="18" t="s">
        <v>28</v>
      </c>
      <c r="C44" s="7" t="s">
        <v>29</v>
      </c>
      <c r="D44" s="18" t="s">
        <v>60</v>
      </c>
      <c r="E44" s="19">
        <v>1</v>
      </c>
      <c r="F44" s="19" t="s">
        <v>26</v>
      </c>
      <c r="G44" s="14"/>
      <c r="H44" s="17">
        <v>19793</v>
      </c>
      <c r="I44" s="19" t="s">
        <v>27</v>
      </c>
    </row>
    <row r="45" spans="1:9" ht="38.25" x14ac:dyDescent="0.2">
      <c r="A45" s="19">
        <v>26</v>
      </c>
      <c r="B45" s="18" t="s">
        <v>28</v>
      </c>
      <c r="C45" s="7" t="s">
        <v>29</v>
      </c>
      <c r="D45" s="18" t="s">
        <v>61</v>
      </c>
      <c r="E45" s="19">
        <v>1</v>
      </c>
      <c r="F45" s="19" t="s">
        <v>26</v>
      </c>
      <c r="G45" s="14"/>
      <c r="H45" s="17">
        <v>23237</v>
      </c>
      <c r="I45" s="19" t="s">
        <v>27</v>
      </c>
    </row>
    <row r="46" spans="1:9" ht="38.25" x14ac:dyDescent="0.2">
      <c r="A46" s="19">
        <v>27</v>
      </c>
      <c r="B46" s="18" t="s">
        <v>28</v>
      </c>
      <c r="C46" s="7" t="s">
        <v>29</v>
      </c>
      <c r="D46" s="18" t="s">
        <v>62</v>
      </c>
      <c r="E46" s="19">
        <v>1</v>
      </c>
      <c r="F46" s="19" t="s">
        <v>26</v>
      </c>
      <c r="G46" s="14"/>
      <c r="H46" s="17">
        <v>19793</v>
      </c>
      <c r="I46" s="19" t="s">
        <v>27</v>
      </c>
    </row>
    <row r="47" spans="1:9" ht="38.25" x14ac:dyDescent="0.2">
      <c r="A47" s="19">
        <v>28</v>
      </c>
      <c r="B47" s="18" t="s">
        <v>28</v>
      </c>
      <c r="C47" s="7" t="s">
        <v>29</v>
      </c>
      <c r="D47" s="18" t="s">
        <v>63</v>
      </c>
      <c r="E47" s="19">
        <v>1</v>
      </c>
      <c r="F47" s="19" t="s">
        <v>26</v>
      </c>
      <c r="G47" s="14"/>
      <c r="H47" s="17">
        <v>19792.86</v>
      </c>
      <c r="I47" s="19" t="s">
        <v>27</v>
      </c>
    </row>
    <row r="48" spans="1:9" ht="38.25" x14ac:dyDescent="0.2">
      <c r="A48" s="19">
        <v>29</v>
      </c>
      <c r="B48" s="18" t="s">
        <v>28</v>
      </c>
      <c r="C48" s="7" t="s">
        <v>29</v>
      </c>
      <c r="D48" s="18" t="s">
        <v>64</v>
      </c>
      <c r="E48" s="19">
        <v>1</v>
      </c>
      <c r="F48" s="19" t="s">
        <v>26</v>
      </c>
      <c r="G48" s="14"/>
      <c r="H48" s="17">
        <v>19793</v>
      </c>
      <c r="I48" s="19" t="s">
        <v>27</v>
      </c>
    </row>
    <row r="49" spans="1:9" ht="38.25" x14ac:dyDescent="0.2">
      <c r="A49" s="19">
        <v>30</v>
      </c>
      <c r="B49" s="18" t="s">
        <v>28</v>
      </c>
      <c r="C49" s="7" t="s">
        <v>29</v>
      </c>
      <c r="D49" s="18" t="s">
        <v>65</v>
      </c>
      <c r="E49" s="19">
        <v>1</v>
      </c>
      <c r="F49" s="19" t="s">
        <v>26</v>
      </c>
      <c r="G49" s="14"/>
      <c r="H49" s="17">
        <v>15333.93</v>
      </c>
      <c r="I49" s="19" t="s">
        <v>27</v>
      </c>
    </row>
    <row r="50" spans="1:9" ht="38.25" x14ac:dyDescent="0.2">
      <c r="A50" s="19">
        <v>31</v>
      </c>
      <c r="B50" s="18" t="s">
        <v>28</v>
      </c>
      <c r="C50" s="7" t="s">
        <v>29</v>
      </c>
      <c r="D50" s="18" t="s">
        <v>66</v>
      </c>
      <c r="E50" s="19">
        <v>1</v>
      </c>
      <c r="F50" s="19" t="s">
        <v>26</v>
      </c>
      <c r="G50" s="14"/>
      <c r="H50" s="17">
        <v>15333.93</v>
      </c>
      <c r="I50" s="19" t="s">
        <v>27</v>
      </c>
    </row>
    <row r="51" spans="1:9" ht="38.25" x14ac:dyDescent="0.2">
      <c r="A51" s="19">
        <v>32</v>
      </c>
      <c r="B51" s="18" t="s">
        <v>28</v>
      </c>
      <c r="C51" s="7" t="s">
        <v>29</v>
      </c>
      <c r="D51" s="18" t="s">
        <v>67</v>
      </c>
      <c r="E51" s="19">
        <v>1</v>
      </c>
      <c r="F51" s="19" t="s">
        <v>26</v>
      </c>
      <c r="G51" s="14"/>
      <c r="H51" s="17">
        <v>15333.93</v>
      </c>
      <c r="I51" s="19" t="s">
        <v>27</v>
      </c>
    </row>
    <row r="52" spans="1:9" ht="38.25" x14ac:dyDescent="0.2">
      <c r="A52" s="19">
        <v>33</v>
      </c>
      <c r="B52" s="18" t="s">
        <v>28</v>
      </c>
      <c r="C52" s="7" t="s">
        <v>29</v>
      </c>
      <c r="D52" s="18" t="s">
        <v>68</v>
      </c>
      <c r="E52" s="19">
        <v>1</v>
      </c>
      <c r="F52" s="19" t="s">
        <v>26</v>
      </c>
      <c r="G52" s="14"/>
      <c r="H52" s="17">
        <v>15333.93</v>
      </c>
      <c r="I52" s="19" t="s">
        <v>27</v>
      </c>
    </row>
    <row r="53" spans="1:9" ht="38.25" x14ac:dyDescent="0.2">
      <c r="A53" s="19">
        <v>34</v>
      </c>
      <c r="B53" s="18" t="s">
        <v>28</v>
      </c>
      <c r="C53" s="7" t="s">
        <v>29</v>
      </c>
      <c r="D53" s="18" t="s">
        <v>69</v>
      </c>
      <c r="E53" s="19">
        <v>1</v>
      </c>
      <c r="F53" s="19" t="s">
        <v>26</v>
      </c>
      <c r="G53" s="14"/>
      <c r="H53" s="17">
        <v>15333.93</v>
      </c>
      <c r="I53" s="19" t="s">
        <v>27</v>
      </c>
    </row>
    <row r="54" spans="1:9" ht="38.25" x14ac:dyDescent="0.2">
      <c r="A54" s="19">
        <v>35</v>
      </c>
      <c r="B54" s="18" t="s">
        <v>28</v>
      </c>
      <c r="C54" s="7" t="s">
        <v>29</v>
      </c>
      <c r="D54" s="18" t="s">
        <v>70</v>
      </c>
      <c r="E54" s="19">
        <v>1</v>
      </c>
      <c r="F54" s="19" t="s">
        <v>26</v>
      </c>
      <c r="G54" s="14"/>
      <c r="H54" s="17">
        <v>15333.93</v>
      </c>
      <c r="I54" s="19" t="s">
        <v>27</v>
      </c>
    </row>
    <row r="55" spans="1:9" ht="25.5" x14ac:dyDescent="0.2">
      <c r="A55" s="19">
        <v>36</v>
      </c>
      <c r="B55" s="18" t="s">
        <v>28</v>
      </c>
      <c r="C55" s="7" t="s">
        <v>29</v>
      </c>
      <c r="D55" s="18" t="s">
        <v>71</v>
      </c>
      <c r="E55" s="19">
        <v>1</v>
      </c>
      <c r="F55" s="19" t="s">
        <v>26</v>
      </c>
      <c r="G55" s="14"/>
      <c r="H55" s="17">
        <v>6341.96</v>
      </c>
      <c r="I55" s="19" t="s">
        <v>27</v>
      </c>
    </row>
    <row r="56" spans="1:9" ht="25.5" x14ac:dyDescent="0.2">
      <c r="A56" s="19">
        <v>37</v>
      </c>
      <c r="B56" s="18" t="s">
        <v>28</v>
      </c>
      <c r="C56" s="7" t="s">
        <v>29</v>
      </c>
      <c r="D56" s="18" t="s">
        <v>72</v>
      </c>
      <c r="E56" s="19">
        <v>1</v>
      </c>
      <c r="F56" s="19" t="s">
        <v>26</v>
      </c>
      <c r="G56" s="14"/>
      <c r="H56" s="17">
        <v>6976.78</v>
      </c>
      <c r="I56" s="19" t="s">
        <v>27</v>
      </c>
    </row>
    <row r="57" spans="1:9" ht="25.5" x14ac:dyDescent="0.2">
      <c r="A57" s="19">
        <v>38</v>
      </c>
      <c r="B57" s="18" t="s">
        <v>28</v>
      </c>
      <c r="C57" s="7" t="s">
        <v>29</v>
      </c>
      <c r="D57" s="18" t="s">
        <v>73</v>
      </c>
      <c r="E57" s="19">
        <v>1</v>
      </c>
      <c r="F57" s="19" t="s">
        <v>26</v>
      </c>
      <c r="G57" s="14"/>
      <c r="H57" s="17">
        <v>6341.96</v>
      </c>
      <c r="I57" s="19" t="s">
        <v>27</v>
      </c>
    </row>
    <row r="58" spans="1:9" ht="25.5" x14ac:dyDescent="0.2">
      <c r="A58" s="19">
        <v>39</v>
      </c>
      <c r="B58" s="18" t="s">
        <v>28</v>
      </c>
      <c r="C58" s="7" t="s">
        <v>29</v>
      </c>
      <c r="D58" s="18" t="s">
        <v>74</v>
      </c>
      <c r="E58" s="19">
        <v>1</v>
      </c>
      <c r="F58" s="19" t="s">
        <v>26</v>
      </c>
      <c r="G58" s="14"/>
      <c r="H58" s="17">
        <v>6341.96</v>
      </c>
      <c r="I58" s="19" t="s">
        <v>27</v>
      </c>
    </row>
    <row r="59" spans="1:9" ht="25.5" x14ac:dyDescent="0.2">
      <c r="A59" s="19">
        <v>40</v>
      </c>
      <c r="B59" s="18" t="s">
        <v>28</v>
      </c>
      <c r="C59" s="7" t="s">
        <v>29</v>
      </c>
      <c r="D59" s="18" t="s">
        <v>75</v>
      </c>
      <c r="E59" s="19">
        <v>1</v>
      </c>
      <c r="F59" s="19" t="s">
        <v>26</v>
      </c>
      <c r="G59" s="14"/>
      <c r="H59" s="17">
        <v>6341.96</v>
      </c>
      <c r="I59" s="19" t="s">
        <v>27</v>
      </c>
    </row>
    <row r="60" spans="1:9" ht="25.5" x14ac:dyDescent="0.2">
      <c r="A60" s="19">
        <v>41</v>
      </c>
      <c r="B60" s="18" t="s">
        <v>28</v>
      </c>
      <c r="C60" s="7" t="s">
        <v>29</v>
      </c>
      <c r="D60" s="18" t="s">
        <v>76</v>
      </c>
      <c r="E60" s="19">
        <v>1</v>
      </c>
      <c r="F60" s="19" t="s">
        <v>26</v>
      </c>
      <c r="G60" s="14"/>
      <c r="H60" s="17">
        <v>6341.96</v>
      </c>
      <c r="I60" s="19" t="s">
        <v>27</v>
      </c>
    </row>
    <row r="61" spans="1:9" ht="25.5" x14ac:dyDescent="0.2">
      <c r="A61" s="19">
        <v>42</v>
      </c>
      <c r="B61" s="18" t="s">
        <v>28</v>
      </c>
      <c r="C61" s="7" t="s">
        <v>29</v>
      </c>
      <c r="D61" s="18" t="s">
        <v>77</v>
      </c>
      <c r="E61" s="19">
        <v>1</v>
      </c>
      <c r="F61" s="19" t="s">
        <v>26</v>
      </c>
      <c r="G61" s="14"/>
      <c r="H61" s="17">
        <v>6341.96</v>
      </c>
      <c r="I61" s="19" t="s">
        <v>27</v>
      </c>
    </row>
    <row r="62" spans="1:9" ht="25.5" x14ac:dyDescent="0.2">
      <c r="A62" s="19">
        <v>43</v>
      </c>
      <c r="B62" s="18" t="s">
        <v>28</v>
      </c>
      <c r="C62" s="7" t="s">
        <v>29</v>
      </c>
      <c r="D62" s="18" t="s">
        <v>78</v>
      </c>
      <c r="E62" s="19">
        <v>1</v>
      </c>
      <c r="F62" s="19" t="s">
        <v>26</v>
      </c>
      <c r="G62" s="14"/>
      <c r="H62" s="17">
        <v>6341.96</v>
      </c>
      <c r="I62" s="19" t="s">
        <v>27</v>
      </c>
    </row>
    <row r="63" spans="1:9" ht="25.5" x14ac:dyDescent="0.2">
      <c r="A63" s="19">
        <v>44</v>
      </c>
      <c r="B63" s="18" t="s">
        <v>28</v>
      </c>
      <c r="C63" s="7" t="s">
        <v>29</v>
      </c>
      <c r="D63" s="18" t="s">
        <v>79</v>
      </c>
      <c r="E63" s="19">
        <v>1</v>
      </c>
      <c r="F63" s="19" t="s">
        <v>26</v>
      </c>
      <c r="G63" s="14"/>
      <c r="H63" s="17">
        <v>6341.96</v>
      </c>
      <c r="I63" s="19" t="s">
        <v>27</v>
      </c>
    </row>
    <row r="64" spans="1:9" ht="25.5" x14ac:dyDescent="0.2">
      <c r="A64" s="19">
        <v>45</v>
      </c>
      <c r="B64" s="18" t="s">
        <v>28</v>
      </c>
      <c r="C64" s="7" t="s">
        <v>29</v>
      </c>
      <c r="D64" s="18" t="s">
        <v>80</v>
      </c>
      <c r="E64" s="19">
        <v>1</v>
      </c>
      <c r="F64" s="19" t="s">
        <v>26</v>
      </c>
      <c r="G64" s="14"/>
      <c r="H64" s="17">
        <v>6341.96</v>
      </c>
      <c r="I64" s="19" t="s">
        <v>27</v>
      </c>
    </row>
    <row r="65" spans="1:11" ht="25.5" x14ac:dyDescent="0.2">
      <c r="A65" s="19">
        <v>46</v>
      </c>
      <c r="B65" s="18" t="s">
        <v>28</v>
      </c>
      <c r="C65" s="7" t="s">
        <v>29</v>
      </c>
      <c r="D65" s="18" t="s">
        <v>81</v>
      </c>
      <c r="E65" s="19">
        <v>1</v>
      </c>
      <c r="F65" s="19" t="s">
        <v>26</v>
      </c>
      <c r="G65" s="14"/>
      <c r="H65" s="17">
        <v>6341.96</v>
      </c>
      <c r="I65" s="19" t="s">
        <v>27</v>
      </c>
    </row>
    <row r="66" spans="1:11" ht="25.5" x14ac:dyDescent="0.2">
      <c r="A66" s="19">
        <v>47</v>
      </c>
      <c r="B66" s="18" t="s">
        <v>28</v>
      </c>
      <c r="C66" s="7" t="s">
        <v>29</v>
      </c>
      <c r="D66" s="18" t="s">
        <v>82</v>
      </c>
      <c r="E66" s="19">
        <v>1</v>
      </c>
      <c r="F66" s="19" t="s">
        <v>26</v>
      </c>
      <c r="G66" s="14"/>
      <c r="H66" s="17">
        <v>6341.96</v>
      </c>
      <c r="I66" s="19" t="s">
        <v>27</v>
      </c>
    </row>
    <row r="67" spans="1:11" ht="25.5" x14ac:dyDescent="0.2">
      <c r="A67" s="19">
        <v>48</v>
      </c>
      <c r="B67" s="18" t="s">
        <v>28</v>
      </c>
      <c r="C67" s="7" t="s">
        <v>29</v>
      </c>
      <c r="D67" s="18" t="s">
        <v>83</v>
      </c>
      <c r="E67" s="19">
        <v>1</v>
      </c>
      <c r="F67" s="19" t="s">
        <v>26</v>
      </c>
      <c r="G67" s="14"/>
      <c r="H67" s="17">
        <v>15333.93</v>
      </c>
      <c r="I67" s="19" t="s">
        <v>27</v>
      </c>
    </row>
    <row r="68" spans="1:11" ht="25.5" customHeight="1" x14ac:dyDescent="0.2">
      <c r="A68" s="19">
        <v>49</v>
      </c>
      <c r="B68" s="18" t="s">
        <v>28</v>
      </c>
      <c r="C68" s="7" t="s">
        <v>29</v>
      </c>
      <c r="D68" s="18" t="s">
        <v>84</v>
      </c>
      <c r="E68" s="19">
        <v>1</v>
      </c>
      <c r="F68" s="19" t="s">
        <v>26</v>
      </c>
      <c r="G68" s="14"/>
      <c r="H68" s="17">
        <v>23573.21</v>
      </c>
      <c r="I68" s="19" t="s">
        <v>27</v>
      </c>
    </row>
    <row r="69" spans="1:11" ht="25.5" customHeight="1" x14ac:dyDescent="0.2">
      <c r="A69" s="19">
        <v>50</v>
      </c>
      <c r="B69" s="18" t="s">
        <v>28</v>
      </c>
      <c r="C69" s="7" t="s">
        <v>29</v>
      </c>
      <c r="D69" s="20" t="s">
        <v>85</v>
      </c>
      <c r="E69" s="19">
        <v>1</v>
      </c>
      <c r="F69" s="19" t="s">
        <v>26</v>
      </c>
      <c r="G69" s="14"/>
      <c r="H69" s="17">
        <v>995.54</v>
      </c>
      <c r="I69" s="19" t="s">
        <v>27</v>
      </c>
    </row>
    <row r="70" spans="1:11" x14ac:dyDescent="0.2">
      <c r="A70" s="19">
        <v>51</v>
      </c>
      <c r="B70" s="18" t="s">
        <v>86</v>
      </c>
      <c r="C70" s="7"/>
      <c r="D70" s="18"/>
      <c r="E70" s="19"/>
      <c r="F70" s="19"/>
      <c r="G70" s="14"/>
      <c r="H70" s="17"/>
      <c r="I70" s="19"/>
    </row>
    <row r="71" spans="1:11" ht="38.25" x14ac:dyDescent="0.2">
      <c r="A71" s="19">
        <v>52</v>
      </c>
      <c r="B71" s="32" t="s">
        <v>28</v>
      </c>
      <c r="C71" s="7" t="s">
        <v>29</v>
      </c>
      <c r="D71" s="18" t="s">
        <v>92</v>
      </c>
      <c r="E71" s="19">
        <v>1</v>
      </c>
      <c r="F71" s="19" t="s">
        <v>26</v>
      </c>
      <c r="G71" s="14"/>
      <c r="H71" s="17">
        <v>278493.75</v>
      </c>
      <c r="I71" s="19" t="s">
        <v>27</v>
      </c>
    </row>
    <row r="72" spans="1:11" x14ac:dyDescent="0.2">
      <c r="A72" s="34">
        <v>53</v>
      </c>
      <c r="B72" s="35" t="s">
        <v>86</v>
      </c>
      <c r="C72" s="36"/>
      <c r="D72" s="35"/>
      <c r="E72" s="34"/>
      <c r="F72" s="34"/>
      <c r="G72" s="37"/>
      <c r="H72" s="33"/>
      <c r="I72" s="34"/>
    </row>
    <row r="73" spans="1:11" x14ac:dyDescent="0.2">
      <c r="A73" s="19">
        <v>54</v>
      </c>
      <c r="B73" s="35" t="s">
        <v>86</v>
      </c>
      <c r="C73" s="36"/>
      <c r="D73" s="20"/>
      <c r="E73" s="34"/>
      <c r="F73" s="34"/>
      <c r="G73" s="14"/>
      <c r="H73" s="39"/>
      <c r="I73" s="34"/>
    </row>
    <row r="74" spans="1:11" x14ac:dyDescent="0.2">
      <c r="A74" s="34">
        <v>55</v>
      </c>
      <c r="B74" s="35" t="s">
        <v>86</v>
      </c>
      <c r="C74" s="36"/>
      <c r="D74" s="35"/>
      <c r="E74" s="34"/>
      <c r="F74" s="34"/>
      <c r="G74" s="37"/>
      <c r="H74" s="33"/>
      <c r="I74" s="34"/>
    </row>
    <row r="75" spans="1:11" ht="24" customHeight="1" x14ac:dyDescent="0.2">
      <c r="A75" s="19">
        <v>56</v>
      </c>
      <c r="B75" s="18" t="s">
        <v>28</v>
      </c>
      <c r="C75" s="7" t="s">
        <v>29</v>
      </c>
      <c r="D75" s="18" t="s">
        <v>45</v>
      </c>
      <c r="E75" s="19">
        <v>1</v>
      </c>
      <c r="F75" s="19" t="s">
        <v>26</v>
      </c>
      <c r="G75" s="14"/>
      <c r="H75" s="38">
        <v>29971.79</v>
      </c>
      <c r="I75" s="19" t="s">
        <v>27</v>
      </c>
    </row>
    <row r="76" spans="1:11" ht="25.5" x14ac:dyDescent="0.2">
      <c r="A76" s="19">
        <v>57</v>
      </c>
      <c r="B76" s="35" t="s">
        <v>28</v>
      </c>
      <c r="C76" s="36" t="s">
        <v>29</v>
      </c>
      <c r="D76" s="18" t="s">
        <v>94</v>
      </c>
      <c r="E76" s="19">
        <v>1</v>
      </c>
      <c r="F76" s="19" t="s">
        <v>26</v>
      </c>
      <c r="G76" s="14"/>
      <c r="H76" s="38">
        <v>3202.68</v>
      </c>
      <c r="I76" s="34" t="s">
        <v>27</v>
      </c>
    </row>
    <row r="77" spans="1:11" ht="25.5" x14ac:dyDescent="0.2">
      <c r="A77" s="19">
        <v>58</v>
      </c>
      <c r="B77" s="35" t="s">
        <v>28</v>
      </c>
      <c r="C77" s="36" t="s">
        <v>29</v>
      </c>
      <c r="D77" s="20" t="s">
        <v>93</v>
      </c>
      <c r="E77" s="34">
        <v>1</v>
      </c>
      <c r="F77" s="34" t="s">
        <v>26</v>
      </c>
      <c r="G77" s="14"/>
      <c r="H77" s="39">
        <v>29223.21</v>
      </c>
      <c r="I77" s="34" t="s">
        <v>27</v>
      </c>
    </row>
    <row r="78" spans="1:11" x14ac:dyDescent="0.2">
      <c r="A78" s="46">
        <v>59</v>
      </c>
      <c r="B78" s="35" t="s">
        <v>86</v>
      </c>
      <c r="C78" s="36"/>
      <c r="D78" s="35"/>
      <c r="E78" s="34"/>
      <c r="F78" s="34"/>
      <c r="G78" s="37"/>
      <c r="H78" s="33"/>
      <c r="I78" s="34"/>
    </row>
    <row r="79" spans="1:11" ht="38.25" x14ac:dyDescent="0.2">
      <c r="A79" s="19">
        <v>60</v>
      </c>
      <c r="B79" s="18" t="s">
        <v>28</v>
      </c>
      <c r="C79" s="7" t="s">
        <v>29</v>
      </c>
      <c r="D79" s="18" t="s">
        <v>57</v>
      </c>
      <c r="E79" s="19">
        <v>1</v>
      </c>
      <c r="F79" s="19" t="s">
        <v>26</v>
      </c>
      <c r="G79" s="14"/>
      <c r="H79" s="38">
        <v>29683.93</v>
      </c>
      <c r="I79" s="19" t="s">
        <v>27</v>
      </c>
      <c r="J79" s="33"/>
    </row>
    <row r="80" spans="1:11" ht="51" x14ac:dyDescent="0.2">
      <c r="A80" s="19">
        <v>61</v>
      </c>
      <c r="B80" s="18" t="s">
        <v>28</v>
      </c>
      <c r="C80" s="7" t="s">
        <v>29</v>
      </c>
      <c r="D80" s="18" t="s">
        <v>58</v>
      </c>
      <c r="E80" s="19">
        <v>1</v>
      </c>
      <c r="F80" s="19" t="s">
        <v>26</v>
      </c>
      <c r="G80" s="14"/>
      <c r="H80" s="38">
        <v>29683.93</v>
      </c>
      <c r="I80" s="19" t="s">
        <v>27</v>
      </c>
      <c r="K80" s="33"/>
    </row>
    <row r="81" spans="1:11" ht="25.5" x14ac:dyDescent="0.2">
      <c r="A81" s="19">
        <v>62</v>
      </c>
      <c r="B81" s="18" t="s">
        <v>28</v>
      </c>
      <c r="C81" s="7" t="s">
        <v>29</v>
      </c>
      <c r="D81" s="18" t="s">
        <v>31</v>
      </c>
      <c r="E81" s="19">
        <v>1</v>
      </c>
      <c r="F81" s="19" t="s">
        <v>26</v>
      </c>
      <c r="G81" s="14"/>
      <c r="H81" s="38">
        <v>1235161.72</v>
      </c>
      <c r="I81" s="19" t="s">
        <v>27</v>
      </c>
      <c r="K81" s="33"/>
    </row>
    <row r="82" spans="1:11" x14ac:dyDescent="0.2">
      <c r="A82" s="47" t="s">
        <v>55</v>
      </c>
      <c r="B82" s="47"/>
      <c r="C82" s="19" t="s">
        <v>19</v>
      </c>
      <c r="D82" s="19" t="s">
        <v>19</v>
      </c>
      <c r="E82" s="19" t="s">
        <v>19</v>
      </c>
      <c r="F82" s="5"/>
      <c r="G82" s="19" t="s">
        <v>19</v>
      </c>
      <c r="H82" s="23">
        <f>SUM(H20:H81)</f>
        <v>5292390.9400000004</v>
      </c>
      <c r="I82" s="19" t="s">
        <v>19</v>
      </c>
    </row>
    <row r="83" spans="1:11" x14ac:dyDescent="0.2">
      <c r="A83" s="42" t="s">
        <v>56</v>
      </c>
      <c r="B83" s="43"/>
      <c r="C83" s="19" t="s">
        <v>19</v>
      </c>
      <c r="D83" s="19" t="s">
        <v>19</v>
      </c>
      <c r="E83" s="19" t="s">
        <v>19</v>
      </c>
      <c r="F83" s="5"/>
      <c r="G83" s="19" t="s">
        <v>19</v>
      </c>
      <c r="H83" s="23">
        <f>H15+H18+H82</f>
        <v>5292390.9400000004</v>
      </c>
      <c r="I83" s="19" t="s">
        <v>19</v>
      </c>
    </row>
    <row r="84" spans="1:11" x14ac:dyDescent="0.2">
      <c r="A84" s="44"/>
      <c r="B84" s="44"/>
      <c r="C84" s="22"/>
      <c r="D84" s="22"/>
      <c r="E84" s="22"/>
      <c r="F84" s="22"/>
    </row>
    <row r="85" spans="1:11" x14ac:dyDescent="0.2">
      <c r="A85" s="24" t="s">
        <v>95</v>
      </c>
      <c r="B85" s="25"/>
      <c r="C85" s="25"/>
      <c r="D85" s="25"/>
      <c r="E85" s="22"/>
      <c r="F85" s="22"/>
      <c r="H85" s="33"/>
    </row>
    <row r="86" spans="1:11" x14ac:dyDescent="0.2">
      <c r="A86" s="22"/>
      <c r="B86" s="26"/>
      <c r="C86" s="26"/>
      <c r="D86" s="26"/>
      <c r="E86" s="22"/>
      <c r="F86" s="22"/>
    </row>
    <row r="87" spans="1:11" x14ac:dyDescent="0.2">
      <c r="A87" s="27" t="s">
        <v>87</v>
      </c>
      <c r="B87" s="28"/>
      <c r="H87" s="27" t="s">
        <v>88</v>
      </c>
    </row>
    <row r="88" spans="1:11" x14ac:dyDescent="0.2">
      <c r="A88" s="28"/>
      <c r="B88" s="28"/>
      <c r="H88" s="28"/>
    </row>
    <row r="89" spans="1:11" x14ac:dyDescent="0.2">
      <c r="A89" s="27" t="s">
        <v>89</v>
      </c>
      <c r="B89" s="28"/>
      <c r="H89" s="29" t="s">
        <v>90</v>
      </c>
      <c r="I89" s="29"/>
    </row>
    <row r="90" spans="1:11" x14ac:dyDescent="0.2">
      <c r="A90" s="30" t="s">
        <v>91</v>
      </c>
      <c r="B90" s="28"/>
      <c r="C90" s="28"/>
    </row>
    <row r="96" spans="1:11" x14ac:dyDescent="0.2">
      <c r="H96" s="33"/>
    </row>
  </sheetData>
  <mergeCells count="16">
    <mergeCell ref="A19:B19"/>
    <mergeCell ref="A82:B82"/>
    <mergeCell ref="A83:B83"/>
    <mergeCell ref="A84:B84"/>
    <mergeCell ref="B8:I8"/>
    <mergeCell ref="B9:I9"/>
    <mergeCell ref="A13:B13"/>
    <mergeCell ref="A15:B15"/>
    <mergeCell ref="A16:B16"/>
    <mergeCell ref="A18:B18"/>
    <mergeCell ref="H6:I6"/>
    <mergeCell ref="H1:I1"/>
    <mergeCell ref="H2:I2"/>
    <mergeCell ref="H3:I3"/>
    <mergeCell ref="H4:I4"/>
    <mergeCell ref="H5:I5"/>
  </mergeCells>
  <pageMargins left="0.70866141732283472" right="0.70866141732283472" top="0.74803149606299213" bottom="0.74803149606299213" header="0.31496062992125984" footer="0.31496062992125984"/>
  <pageSetup scale="70" fitToHeight="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04.06.15</vt:lpstr>
      <vt:lpstr>Лист2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Samal Orazayeva</dc:creator>
  <cp:lastModifiedBy>Samal Orazayeva</cp:lastModifiedBy>
  <cp:lastPrinted>2015-06-08T11:24:23Z</cp:lastPrinted>
  <dcterms:created xsi:type="dcterms:W3CDTF">2015-01-09T07:49:51Z</dcterms:created>
  <dcterms:modified xsi:type="dcterms:W3CDTF">2015-06-08T12:12:40Z</dcterms:modified>
</cp:coreProperties>
</file>