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иложение 2 на разм. на сайт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23" i="1" l="1"/>
  <c r="H123" i="1"/>
  <c r="F123" i="1"/>
  <c r="E123" i="1"/>
  <c r="D123" i="1"/>
  <c r="C123" i="1"/>
  <c r="B123" i="1"/>
  <c r="I122" i="1"/>
  <c r="H122" i="1"/>
  <c r="F122" i="1"/>
  <c r="E122" i="1"/>
  <c r="D122" i="1"/>
  <c r="C122" i="1"/>
  <c r="B122" i="1"/>
  <c r="I121" i="1"/>
  <c r="H121" i="1"/>
  <c r="F121" i="1"/>
  <c r="E121" i="1"/>
  <c r="D121" i="1"/>
  <c r="C121" i="1"/>
  <c r="B121" i="1"/>
  <c r="I120" i="1"/>
  <c r="H120" i="1"/>
  <c r="F120" i="1"/>
  <c r="E120" i="1"/>
  <c r="D120" i="1"/>
  <c r="C120" i="1"/>
  <c r="B120" i="1"/>
  <c r="I119" i="1"/>
  <c r="H119" i="1"/>
  <c r="F119" i="1"/>
  <c r="E119" i="1"/>
  <c r="D119" i="1"/>
  <c r="C119" i="1"/>
  <c r="B119" i="1"/>
  <c r="I118" i="1"/>
  <c r="H118" i="1"/>
  <c r="F118" i="1"/>
  <c r="E118" i="1"/>
  <c r="D118" i="1"/>
  <c r="C118" i="1"/>
  <c r="B118" i="1"/>
  <c r="I117" i="1"/>
  <c r="H117" i="1"/>
  <c r="F117" i="1"/>
  <c r="E117" i="1"/>
  <c r="D117" i="1"/>
  <c r="C117" i="1"/>
  <c r="B117" i="1"/>
  <c r="I116" i="1"/>
  <c r="H116" i="1"/>
  <c r="F116" i="1"/>
  <c r="E116" i="1"/>
  <c r="D116" i="1"/>
  <c r="C116" i="1"/>
  <c r="B116" i="1"/>
  <c r="I115" i="1"/>
  <c r="H115" i="1"/>
  <c r="F115" i="1"/>
  <c r="E115" i="1"/>
  <c r="D115" i="1"/>
  <c r="C115" i="1"/>
  <c r="B115" i="1"/>
  <c r="I114" i="1"/>
  <c r="H114" i="1"/>
  <c r="F114" i="1"/>
  <c r="E114" i="1"/>
  <c r="D114" i="1"/>
  <c r="C114" i="1"/>
  <c r="B114" i="1"/>
  <c r="I113" i="1"/>
  <c r="H113" i="1"/>
  <c r="F113" i="1"/>
  <c r="E113" i="1"/>
  <c r="D113" i="1"/>
  <c r="C113" i="1"/>
  <c r="B113" i="1"/>
  <c r="I112" i="1"/>
  <c r="H112" i="1"/>
  <c r="F112" i="1"/>
  <c r="E112" i="1"/>
  <c r="D112" i="1"/>
  <c r="C112" i="1"/>
  <c r="B112" i="1"/>
  <c r="I111" i="1"/>
  <c r="H111" i="1"/>
  <c r="F111" i="1"/>
  <c r="E111" i="1"/>
  <c r="D111" i="1"/>
  <c r="C111" i="1"/>
  <c r="B111" i="1"/>
  <c r="I110" i="1"/>
  <c r="H110" i="1"/>
  <c r="F110" i="1"/>
  <c r="E110" i="1"/>
  <c r="D110" i="1"/>
  <c r="C110" i="1"/>
  <c r="B110" i="1"/>
  <c r="I109" i="1"/>
  <c r="H109" i="1"/>
  <c r="F109" i="1"/>
  <c r="E109" i="1"/>
  <c r="D109" i="1"/>
  <c r="C109" i="1"/>
  <c r="B109" i="1"/>
  <c r="I108" i="1"/>
  <c r="H108" i="1"/>
  <c r="F108" i="1"/>
  <c r="E108" i="1"/>
  <c r="D108" i="1"/>
  <c r="C108" i="1"/>
  <c r="B108" i="1"/>
  <c r="I107" i="1"/>
  <c r="H107" i="1"/>
  <c r="F107" i="1"/>
  <c r="E107" i="1"/>
  <c r="D107" i="1"/>
  <c r="C107" i="1"/>
  <c r="B107" i="1"/>
  <c r="I106" i="1"/>
  <c r="H106" i="1"/>
  <c r="F106" i="1"/>
  <c r="E106" i="1"/>
  <c r="D106" i="1"/>
  <c r="C106" i="1"/>
  <c r="B106" i="1"/>
  <c r="I105" i="1"/>
  <c r="H105" i="1"/>
  <c r="F105" i="1"/>
  <c r="E105" i="1"/>
  <c r="D105" i="1"/>
  <c r="C105" i="1"/>
  <c r="B105" i="1"/>
  <c r="I104" i="1"/>
  <c r="H104" i="1"/>
  <c r="F104" i="1"/>
  <c r="E104" i="1"/>
  <c r="D104" i="1"/>
  <c r="C104" i="1"/>
  <c r="B104" i="1"/>
  <c r="I103" i="1"/>
  <c r="H103" i="1"/>
  <c r="F103" i="1"/>
  <c r="E103" i="1"/>
  <c r="D103" i="1"/>
  <c r="C103" i="1"/>
  <c r="B103" i="1"/>
  <c r="I102" i="1"/>
  <c r="H102" i="1"/>
  <c r="F102" i="1"/>
  <c r="E102" i="1"/>
  <c r="D102" i="1"/>
  <c r="C102" i="1"/>
  <c r="B102" i="1"/>
  <c r="I101" i="1"/>
  <c r="H101" i="1"/>
  <c r="F101" i="1"/>
  <c r="E101" i="1"/>
  <c r="D101" i="1"/>
  <c r="C101" i="1"/>
  <c r="B101" i="1"/>
  <c r="I100" i="1"/>
  <c r="H100" i="1"/>
  <c r="F100" i="1"/>
  <c r="E100" i="1"/>
  <c r="D100" i="1"/>
  <c r="C100" i="1"/>
  <c r="B100" i="1"/>
  <c r="I99" i="1"/>
  <c r="H99" i="1"/>
  <c r="F99" i="1"/>
  <c r="E99" i="1"/>
  <c r="D99" i="1"/>
  <c r="C99" i="1"/>
  <c r="B99" i="1"/>
  <c r="I98" i="1"/>
  <c r="H98" i="1"/>
  <c r="F98" i="1"/>
  <c r="E98" i="1"/>
  <c r="D98" i="1"/>
  <c r="C98" i="1"/>
  <c r="B98" i="1"/>
  <c r="I97" i="1"/>
  <c r="H97" i="1"/>
  <c r="F97" i="1"/>
  <c r="E97" i="1"/>
  <c r="D97" i="1"/>
  <c r="C97" i="1"/>
  <c r="B97" i="1"/>
  <c r="I96" i="1"/>
  <c r="H96" i="1"/>
  <c r="F96" i="1"/>
  <c r="E96" i="1"/>
  <c r="D96" i="1"/>
  <c r="C96" i="1"/>
  <c r="B96" i="1"/>
  <c r="I95" i="1"/>
  <c r="H95" i="1"/>
  <c r="F95" i="1"/>
  <c r="E95" i="1"/>
  <c r="D95" i="1"/>
  <c r="C95" i="1"/>
  <c r="B95" i="1"/>
  <c r="I94" i="1"/>
  <c r="H94" i="1"/>
  <c r="F94" i="1"/>
  <c r="E94" i="1"/>
  <c r="D94" i="1"/>
  <c r="C94" i="1"/>
  <c r="B94" i="1"/>
  <c r="I93" i="1"/>
  <c r="H93" i="1"/>
  <c r="F93" i="1"/>
  <c r="E93" i="1"/>
  <c r="D93" i="1"/>
  <c r="C93" i="1"/>
  <c r="B93" i="1"/>
  <c r="I92" i="1"/>
  <c r="H92" i="1"/>
  <c r="F92" i="1"/>
  <c r="E92" i="1"/>
  <c r="D92" i="1"/>
  <c r="C92" i="1"/>
  <c r="B92" i="1"/>
  <c r="I91" i="1"/>
  <c r="H91" i="1"/>
  <c r="F91" i="1"/>
  <c r="E91" i="1"/>
  <c r="D91" i="1"/>
  <c r="C91" i="1"/>
  <c r="B91" i="1"/>
  <c r="I90" i="1"/>
  <c r="H90" i="1"/>
  <c r="F90" i="1"/>
  <c r="E90" i="1"/>
  <c r="D90" i="1"/>
  <c r="C90" i="1"/>
  <c r="B90" i="1"/>
  <c r="I89" i="1"/>
  <c r="H89" i="1"/>
  <c r="F89" i="1"/>
  <c r="E89" i="1"/>
  <c r="D89" i="1"/>
  <c r="C89" i="1"/>
  <c r="B89" i="1"/>
  <c r="I88" i="1"/>
  <c r="H88" i="1"/>
  <c r="F88" i="1"/>
  <c r="E88" i="1"/>
  <c r="D88" i="1"/>
  <c r="C88" i="1"/>
  <c r="B88" i="1"/>
  <c r="I87" i="1"/>
  <c r="H87" i="1"/>
  <c r="F87" i="1"/>
  <c r="E87" i="1"/>
  <c r="D87" i="1"/>
  <c r="C87" i="1"/>
  <c r="B87" i="1"/>
  <c r="I86" i="1"/>
  <c r="H86" i="1"/>
  <c r="F86" i="1"/>
  <c r="E86" i="1"/>
  <c r="D86" i="1"/>
  <c r="C86" i="1"/>
  <c r="B86" i="1"/>
  <c r="I85" i="1"/>
  <c r="H85" i="1"/>
  <c r="F85" i="1"/>
  <c r="E85" i="1"/>
  <c r="D85" i="1"/>
  <c r="C85" i="1"/>
  <c r="B85" i="1"/>
  <c r="I84" i="1"/>
  <c r="H84" i="1"/>
  <c r="F84" i="1"/>
  <c r="E84" i="1"/>
  <c r="D84" i="1"/>
  <c r="C84" i="1"/>
  <c r="B84" i="1"/>
  <c r="I83" i="1"/>
  <c r="H83" i="1"/>
  <c r="F83" i="1"/>
  <c r="E83" i="1"/>
  <c r="D83" i="1"/>
  <c r="C83" i="1"/>
  <c r="B83" i="1"/>
  <c r="I82" i="1"/>
  <c r="H82" i="1"/>
  <c r="F82" i="1"/>
  <c r="E82" i="1"/>
  <c r="D82" i="1"/>
  <c r="C82" i="1"/>
  <c r="B82" i="1"/>
  <c r="I81" i="1"/>
  <c r="H81" i="1"/>
  <c r="F81" i="1"/>
  <c r="E81" i="1"/>
  <c r="D81" i="1"/>
  <c r="C81" i="1"/>
  <c r="B81" i="1"/>
  <c r="I80" i="1"/>
  <c r="H80" i="1"/>
  <c r="F80" i="1"/>
  <c r="E80" i="1"/>
  <c r="D80" i="1"/>
  <c r="C80" i="1"/>
  <c r="B80" i="1"/>
  <c r="I79" i="1"/>
  <c r="H79" i="1"/>
  <c r="F79" i="1"/>
  <c r="E79" i="1"/>
  <c r="D79" i="1"/>
  <c r="C79" i="1"/>
  <c r="B79" i="1"/>
  <c r="I78" i="1"/>
  <c r="H78" i="1"/>
  <c r="F78" i="1"/>
  <c r="E78" i="1"/>
  <c r="D78" i="1"/>
  <c r="C78" i="1"/>
  <c r="B78" i="1"/>
  <c r="I77" i="1"/>
  <c r="H77" i="1"/>
  <c r="F77" i="1"/>
  <c r="E77" i="1"/>
  <c r="D77" i="1"/>
  <c r="C77" i="1"/>
  <c r="B77" i="1"/>
  <c r="I76" i="1"/>
  <c r="H76" i="1"/>
  <c r="F76" i="1"/>
  <c r="E76" i="1"/>
  <c r="D76" i="1"/>
  <c r="C76" i="1"/>
  <c r="B76" i="1"/>
  <c r="I75" i="1"/>
  <c r="H75" i="1"/>
  <c r="F75" i="1"/>
  <c r="E75" i="1"/>
  <c r="D75" i="1"/>
  <c r="C75" i="1"/>
  <c r="B75" i="1"/>
  <c r="I74" i="1"/>
  <c r="H74" i="1"/>
  <c r="F74" i="1"/>
  <c r="E74" i="1"/>
  <c r="D74" i="1"/>
  <c r="C74" i="1"/>
  <c r="B74" i="1"/>
  <c r="I73" i="1"/>
  <c r="H73" i="1"/>
  <c r="F73" i="1"/>
  <c r="E73" i="1"/>
  <c r="D73" i="1"/>
  <c r="C73" i="1"/>
  <c r="B73" i="1"/>
  <c r="I72" i="1"/>
  <c r="H72" i="1"/>
  <c r="F72" i="1"/>
  <c r="E72" i="1"/>
  <c r="D72" i="1"/>
  <c r="C72" i="1"/>
  <c r="B72" i="1"/>
  <c r="I71" i="1"/>
  <c r="H71" i="1"/>
  <c r="F71" i="1"/>
  <c r="E71" i="1"/>
  <c r="D71" i="1"/>
  <c r="C71" i="1"/>
  <c r="B71" i="1"/>
  <c r="I70" i="1"/>
  <c r="H70" i="1"/>
  <c r="F70" i="1"/>
  <c r="E70" i="1"/>
  <c r="D70" i="1"/>
  <c r="C70" i="1"/>
  <c r="B70" i="1"/>
  <c r="I69" i="1"/>
  <c r="H69" i="1"/>
  <c r="F69" i="1"/>
  <c r="E69" i="1"/>
  <c r="D69" i="1"/>
  <c r="C69" i="1"/>
  <c r="B69" i="1"/>
  <c r="I68" i="1"/>
  <c r="H68" i="1"/>
  <c r="F68" i="1"/>
  <c r="E68" i="1"/>
  <c r="D68" i="1"/>
  <c r="C68" i="1"/>
  <c r="B68" i="1"/>
  <c r="I67" i="1"/>
  <c r="H67" i="1"/>
  <c r="F67" i="1"/>
  <c r="E67" i="1"/>
  <c r="D67" i="1"/>
  <c r="C67" i="1"/>
  <c r="B67" i="1"/>
  <c r="I66" i="1"/>
  <c r="H66" i="1"/>
  <c r="F66" i="1"/>
  <c r="E66" i="1"/>
  <c r="D66" i="1"/>
  <c r="C66" i="1"/>
  <c r="B66" i="1"/>
  <c r="I65" i="1"/>
  <c r="H65" i="1"/>
  <c r="F65" i="1"/>
  <c r="E65" i="1"/>
  <c r="D65" i="1"/>
  <c r="C65" i="1"/>
  <c r="B65" i="1"/>
  <c r="I64" i="1"/>
  <c r="H64" i="1"/>
  <c r="F64" i="1"/>
  <c r="E64" i="1"/>
  <c r="D64" i="1"/>
  <c r="C64" i="1"/>
  <c r="B64" i="1"/>
  <c r="I63" i="1"/>
  <c r="H63" i="1"/>
  <c r="F63" i="1"/>
  <c r="E63" i="1"/>
  <c r="D63" i="1"/>
  <c r="C63" i="1"/>
  <c r="B63" i="1"/>
  <c r="I62" i="1"/>
  <c r="H62" i="1"/>
  <c r="F62" i="1"/>
  <c r="E62" i="1"/>
  <c r="D62" i="1"/>
  <c r="C62" i="1"/>
  <c r="B62" i="1"/>
  <c r="I61" i="1"/>
  <c r="H61" i="1"/>
  <c r="F61" i="1"/>
  <c r="E61" i="1"/>
  <c r="D61" i="1"/>
  <c r="C61" i="1"/>
  <c r="B61" i="1"/>
  <c r="I60" i="1"/>
  <c r="H60" i="1"/>
  <c r="F60" i="1"/>
  <c r="E60" i="1"/>
  <c r="D60" i="1"/>
  <c r="C60" i="1"/>
  <c r="B60" i="1"/>
  <c r="I59" i="1"/>
  <c r="H59" i="1"/>
  <c r="F59" i="1"/>
  <c r="E59" i="1"/>
  <c r="D59" i="1"/>
  <c r="C59" i="1"/>
  <c r="B59" i="1"/>
  <c r="I58" i="1"/>
  <c r="H58" i="1"/>
  <c r="F58" i="1"/>
  <c r="E58" i="1"/>
  <c r="D58" i="1"/>
  <c r="C58" i="1"/>
  <c r="B58" i="1"/>
  <c r="I57" i="1"/>
  <c r="H57" i="1"/>
  <c r="F57" i="1"/>
  <c r="E57" i="1"/>
  <c r="D57" i="1"/>
  <c r="C57" i="1"/>
  <c r="B57" i="1"/>
  <c r="I56" i="1"/>
  <c r="H56" i="1"/>
  <c r="F56" i="1"/>
  <c r="E56" i="1"/>
  <c r="D56" i="1"/>
  <c r="C56" i="1"/>
  <c r="B56" i="1"/>
  <c r="I55" i="1"/>
  <c r="H55" i="1"/>
  <c r="F55" i="1"/>
  <c r="E55" i="1"/>
  <c r="D55" i="1"/>
  <c r="C55" i="1"/>
  <c r="B55" i="1"/>
  <c r="I54" i="1"/>
  <c r="H54" i="1"/>
  <c r="F54" i="1"/>
  <c r="E54" i="1"/>
  <c r="D54" i="1"/>
  <c r="C54" i="1"/>
  <c r="B54" i="1"/>
  <c r="I53" i="1"/>
  <c r="H53" i="1"/>
  <c r="F53" i="1"/>
  <c r="E53" i="1"/>
  <c r="D53" i="1"/>
  <c r="C53" i="1"/>
  <c r="B53" i="1"/>
  <c r="I52" i="1"/>
  <c r="H52" i="1"/>
  <c r="F52" i="1"/>
  <c r="E52" i="1"/>
  <c r="D52" i="1"/>
  <c r="C52" i="1"/>
  <c r="B52" i="1"/>
  <c r="I51" i="1"/>
  <c r="H51" i="1"/>
  <c r="F51" i="1"/>
  <c r="E51" i="1"/>
  <c r="D51" i="1"/>
  <c r="C51" i="1"/>
  <c r="B51" i="1"/>
  <c r="I50" i="1"/>
  <c r="H50" i="1"/>
  <c r="F50" i="1"/>
  <c r="E50" i="1"/>
  <c r="D50" i="1"/>
  <c r="C50" i="1"/>
  <c r="B50" i="1"/>
  <c r="I49" i="1"/>
  <c r="H49" i="1"/>
  <c r="F49" i="1"/>
  <c r="E49" i="1"/>
  <c r="D49" i="1"/>
  <c r="C49" i="1"/>
  <c r="B49" i="1"/>
  <c r="I48" i="1"/>
  <c r="H48" i="1"/>
  <c r="F48" i="1"/>
  <c r="E48" i="1"/>
  <c r="D48" i="1"/>
  <c r="C48" i="1"/>
  <c r="B48" i="1"/>
  <c r="I47" i="1"/>
  <c r="H47" i="1"/>
  <c r="F47" i="1"/>
  <c r="E47" i="1"/>
  <c r="D47" i="1"/>
  <c r="C47" i="1"/>
  <c r="B47" i="1"/>
  <c r="I46" i="1"/>
  <c r="H46" i="1"/>
  <c r="F46" i="1"/>
  <c r="E46" i="1"/>
  <c r="D46" i="1"/>
  <c r="C46" i="1"/>
  <c r="B46" i="1"/>
  <c r="I45" i="1"/>
  <c r="H45" i="1"/>
  <c r="F45" i="1"/>
  <c r="E45" i="1"/>
  <c r="D45" i="1"/>
  <c r="C45" i="1"/>
  <c r="B45" i="1"/>
  <c r="I44" i="1"/>
  <c r="H44" i="1"/>
  <c r="F44" i="1"/>
  <c r="E44" i="1"/>
  <c r="D44" i="1"/>
  <c r="C44" i="1"/>
  <c r="B44" i="1"/>
  <c r="I43" i="1"/>
  <c r="H43" i="1"/>
  <c r="F43" i="1"/>
  <c r="E43" i="1"/>
  <c r="D43" i="1"/>
  <c r="C43" i="1"/>
  <c r="B43" i="1"/>
  <c r="I42" i="1"/>
  <c r="H42" i="1"/>
  <c r="F42" i="1"/>
  <c r="E42" i="1"/>
  <c r="D42" i="1"/>
  <c r="C42" i="1"/>
  <c r="B42" i="1"/>
  <c r="I41" i="1"/>
  <c r="H41" i="1"/>
  <c r="F41" i="1"/>
  <c r="E41" i="1"/>
  <c r="D41" i="1"/>
  <c r="C41" i="1"/>
  <c r="B41" i="1"/>
  <c r="I40" i="1"/>
  <c r="H40" i="1"/>
  <c r="F40" i="1"/>
  <c r="E40" i="1"/>
  <c r="D40" i="1"/>
  <c r="C40" i="1"/>
  <c r="B40" i="1"/>
  <c r="I39" i="1"/>
  <c r="H39" i="1"/>
  <c r="F39" i="1"/>
  <c r="E39" i="1"/>
  <c r="D39" i="1"/>
  <c r="C39" i="1"/>
  <c r="B39" i="1"/>
  <c r="I38" i="1"/>
  <c r="H38" i="1"/>
  <c r="F38" i="1"/>
  <c r="E38" i="1"/>
  <c r="D38" i="1"/>
  <c r="C38" i="1"/>
  <c r="B38" i="1"/>
  <c r="I37" i="1"/>
  <c r="H37" i="1"/>
  <c r="F37" i="1"/>
  <c r="E37" i="1"/>
  <c r="D37" i="1"/>
  <c r="C37" i="1"/>
  <c r="B37" i="1"/>
  <c r="I36" i="1"/>
  <c r="H36" i="1"/>
  <c r="F36" i="1"/>
  <c r="E36" i="1"/>
  <c r="D36" i="1"/>
  <c r="C36" i="1"/>
  <c r="B36" i="1"/>
  <c r="I35" i="1"/>
  <c r="H35" i="1"/>
  <c r="F35" i="1"/>
  <c r="E35" i="1"/>
  <c r="D35" i="1"/>
  <c r="C35" i="1"/>
  <c r="B35" i="1"/>
  <c r="I34" i="1"/>
  <c r="H34" i="1"/>
  <c r="F34" i="1"/>
  <c r="E34" i="1"/>
  <c r="D34" i="1"/>
  <c r="C34" i="1"/>
  <c r="B34" i="1"/>
  <c r="I33" i="1"/>
  <c r="H33" i="1"/>
  <c r="F33" i="1"/>
  <c r="E33" i="1"/>
  <c r="D33" i="1"/>
  <c r="C33" i="1"/>
  <c r="B33" i="1"/>
  <c r="I32" i="1"/>
  <c r="H32" i="1"/>
  <c r="F32" i="1"/>
  <c r="E32" i="1"/>
  <c r="D32" i="1"/>
  <c r="C32" i="1"/>
  <c r="B32" i="1"/>
  <c r="I31" i="1"/>
  <c r="H31" i="1"/>
  <c r="F31" i="1"/>
  <c r="E31" i="1"/>
  <c r="D31" i="1"/>
  <c r="C31" i="1"/>
  <c r="B31" i="1"/>
  <c r="I30" i="1"/>
  <c r="H30" i="1"/>
  <c r="F30" i="1"/>
  <c r="E30" i="1"/>
  <c r="D30" i="1"/>
  <c r="C30" i="1"/>
  <c r="B30" i="1"/>
  <c r="I29" i="1"/>
  <c r="H29" i="1"/>
  <c r="F29" i="1"/>
  <c r="E29" i="1"/>
  <c r="D29" i="1"/>
  <c r="C29" i="1"/>
  <c r="B29" i="1"/>
  <c r="I28" i="1"/>
  <c r="H28" i="1"/>
  <c r="F28" i="1"/>
  <c r="E28" i="1"/>
  <c r="D28" i="1"/>
  <c r="C28" i="1"/>
  <c r="B28" i="1"/>
  <c r="I27" i="1"/>
  <c r="H27" i="1"/>
  <c r="F27" i="1"/>
  <c r="E27" i="1"/>
  <c r="D27" i="1"/>
  <c r="C27" i="1"/>
  <c r="B27" i="1"/>
  <c r="I26" i="1"/>
  <c r="H26" i="1"/>
  <c r="F26" i="1"/>
  <c r="E26" i="1"/>
  <c r="D26" i="1"/>
  <c r="C26" i="1"/>
  <c r="B26" i="1"/>
  <c r="I25" i="1"/>
  <c r="H25" i="1"/>
  <c r="F25" i="1"/>
  <c r="E25" i="1"/>
  <c r="D25" i="1"/>
  <c r="C25" i="1"/>
  <c r="B25" i="1"/>
  <c r="I24" i="1"/>
  <c r="H24" i="1"/>
  <c r="F24" i="1"/>
  <c r="E24" i="1"/>
  <c r="D24" i="1"/>
  <c r="C24" i="1"/>
  <c r="B24" i="1"/>
  <c r="I23" i="1"/>
  <c r="H23" i="1"/>
  <c r="F23" i="1"/>
  <c r="E23" i="1"/>
  <c r="D23" i="1"/>
  <c r="C23" i="1"/>
  <c r="B23" i="1"/>
  <c r="I22" i="1"/>
  <c r="H22" i="1"/>
  <c r="F22" i="1"/>
  <c r="E22" i="1"/>
  <c r="D22" i="1"/>
  <c r="C22" i="1"/>
  <c r="B22" i="1"/>
  <c r="H21" i="1"/>
  <c r="H124" i="1" s="1"/>
  <c r="D21" i="1"/>
  <c r="H19" i="1"/>
  <c r="H16" i="1"/>
  <c r="H125" i="1" l="1"/>
</calcChain>
</file>

<file path=xl/sharedStrings.xml><?xml version="1.0" encoding="utf-8"?>
<sst xmlns="http://schemas.openxmlformats.org/spreadsheetml/2006/main" count="55" uniqueCount="36">
  <si>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</si>
  <si>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</si>
  <si>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</si>
  <si>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</si>
  <si>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</si>
  <si>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</si>
  <si>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</si>
  <si>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</si>
  <si>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бюджет  утвержден УС 14.08.2018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</si>
  <si>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</si>
  <si>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</si>
  <si>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</si>
  <si>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</si>
  <si>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</si>
  <si>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</si>
  <si>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</si>
  <si>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</si>
  <si>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</si>
  <si>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</si>
  <si>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</si>
  <si>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</si>
  <si>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</si>
  <si>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</si>
  <si>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</si>
  <si>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</si>
  <si>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</si>
  <si>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</si>
  <si>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</si>
  <si>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Итого услуги</t>
  </si>
  <si>
    <t>Всего</t>
  </si>
  <si>
    <t>17.08.2018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</si>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</sst>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Kz 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rgb="FF333333"/>
      <name val="Calibri"/>
      <family val="2"/>
      <charset val="204"/>
      <scheme val="minor"/>
    </font>
    <font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3" fillId="0" borderId="0"/>
    <xf numFmtId="0" fontId="14" fillId="0" borderId="0"/>
    <xf numFmtId="164" fontId="1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9" fillId="0" borderId="0" xfId="0" applyFont="1"/>
    <xf numFmtId="0" fontId="10" fillId="0" borderId="0" xfId="0" applyFont="1" applyFill="1" applyBorder="1"/>
    <xf numFmtId="3" fontId="10" fillId="0" borderId="0" xfId="0" applyNumberFormat="1" applyFont="1" applyFill="1" applyBorder="1"/>
    <xf numFmtId="166" fontId="10" fillId="0" borderId="0" xfId="0" applyNumberFormat="1" applyFont="1" applyFill="1" applyBorder="1"/>
  </cellXfs>
  <cellStyles count="7">
    <cellStyle name="Normal_~8842235" xfId="2"/>
    <cellStyle name="Обычный" xfId="0" builtinId="0"/>
    <cellStyle name="Обычный 11 4" xfId="3"/>
    <cellStyle name="Обычный 12 3 3 2" xfId="4"/>
    <cellStyle name="Обычный 16" xfId="5"/>
    <cellStyle name="Финансовый" xfId="1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0.08.2017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  <sheetName val="Лист2"/>
    </sheetNames>
    <sheetDataSet>
      <sheetData sheetId="0"/>
      <sheetData sheetId="1"/>
      <sheetData sheetId="2"/>
      <sheetData sheetId="3">
        <row r="21">
          <cell r="D21" t="str">
            <v>Услуги сотовой связи</v>
          </cell>
          <cell r="H21">
            <v>501571.44428571424</v>
          </cell>
        </row>
        <row r="22">
          <cell r="B22" t="str">
            <v>Услуги по подготовке исходно-разрешительной документации</v>
          </cell>
          <cell r="C22" t="str">
            <v>п.3.1. Правил пп18)</v>
          </cell>
          <cell r="D22" t="str">
            <v>Изготовление идентификационного документа на земельный участок по объекту: школа медицины, расположенной по адресу: г.Астана, район Есиль, ул. Керей Жанибек хандар, зд.№5/1, площадью 0,9556 га.</v>
          </cell>
          <cell r="E22">
            <v>1</v>
          </cell>
          <cell r="F22" t="str">
            <v>услуга</v>
          </cell>
          <cell r="H22">
            <v>8466.0714285714275</v>
          </cell>
          <cell r="I22" t="str">
            <v>ЧУ "ДСП"</v>
          </cell>
        </row>
        <row r="23">
          <cell r="B23" t="str">
            <v>Услуги по подготовке исходно-разрешительной документации</v>
          </cell>
          <cell r="C23" t="str">
            <v>п.3.1. Правил пп18)</v>
          </cell>
          <cell r="D23" t="str">
            <v>Составление проектовмежхозяйственного землеустройства, по образованию новых и упорядочению существующих землепользований; по изготовлению и выдаче идентификационного документа на земельный участок по адресу: побережье оз. Щучье, площадью24,17 га.</v>
          </cell>
          <cell r="E23">
            <v>1</v>
          </cell>
          <cell r="F23" t="str">
            <v>услуга</v>
          </cell>
          <cell r="H23">
            <v>100781.30357142857</v>
          </cell>
          <cell r="I23" t="str">
            <v>ЧУ "ДСП"</v>
          </cell>
        </row>
        <row r="24">
          <cell r="B24" t="str">
            <v>Услуги по подготовке исходно-разрешительной документации</v>
          </cell>
          <cell r="C24" t="str">
            <v>п.3.1. Правил пп18)</v>
          </cell>
          <cell r="D24" t="str">
            <v>Составление проектов землеустройства (разработка землеустроительного проекта), подготовка землеустроительных материалов по объекту: эксплуатация и обслуживание административно-бытового здания со встроенной надземной автостоянкой для спецтехники М1 и помещениями для сервисного обслуживания автомобилей (блок №72), расположенного по адресу: г.Астана, район Есиль, пр. Кабанбай батыра, зд.№53/17, площадью 0,4649 га.</v>
          </cell>
          <cell r="E24">
            <v>1</v>
          </cell>
          <cell r="F24" t="str">
            <v>услуга</v>
          </cell>
          <cell r="H24">
            <v>89747.32142857142</v>
          </cell>
          <cell r="I24" t="str">
            <v>ЧУ "ДСП"</v>
          </cell>
        </row>
        <row r="25">
          <cell r="B25" t="str">
            <v>Услуги по подготовке исходно-разрешительной документации</v>
          </cell>
          <cell r="C25" t="str">
            <v>п.3.1. Правил пп18)</v>
          </cell>
          <cell r="D25" t="str">
            <v>Изготовление идентификационного документа на земельный участок по объекту: административно-бытового здание со встроенной надземной автостоянкой для спецтехники М1 и помещениями для сервисного обслуживания автомобилей (блок №72), расположенного по адресу: г.Астана, район Есиль, пр. Кабанбай батыра, зд.№53/17, площадью 0,4649 га.</v>
          </cell>
          <cell r="E25">
            <v>1</v>
          </cell>
          <cell r="F25" t="str">
            <v>услуга</v>
          </cell>
          <cell r="H25">
            <v>7696.4285714285706</v>
          </cell>
          <cell r="I25" t="str">
            <v>ЧУ "ДСП"</v>
          </cell>
        </row>
        <row r="26">
          <cell r="B26" t="str">
            <v>Услуги по подготовке исходно-разрешительной документации</v>
          </cell>
          <cell r="C26" t="str">
            <v>п.3.1. Правил пп18)</v>
          </cell>
          <cell r="D26" t="str">
            <v>Изготовление идентификационного документа на земельный участок по объекту:  эксплуатация и обслуживание подземной автостоянки закрытого типа с помещениями для  сервисного обслуживания автомобилей (Блок №30), расположенное по адресу: г.Астана, район Есиль, пр. Кабанбай батыра, зд.№53/13, площадью 0,6282 га.</v>
          </cell>
          <cell r="E26">
            <v>1</v>
          </cell>
          <cell r="F26" t="str">
            <v>услуга</v>
          </cell>
          <cell r="H26">
            <v>8466.0714285714275</v>
          </cell>
          <cell r="I26" t="str">
            <v>ЧУ "ДСП"</v>
          </cell>
        </row>
        <row r="27">
          <cell r="B27" t="str">
            <v>Услуги по подготовке исходно-разрешительной документации</v>
          </cell>
          <cell r="C27" t="str">
            <v>п.3.1. Правил пп18)</v>
          </cell>
          <cell r="D27" t="str">
            <v>Внесение сведений в ЕРГЗ на земельный участок с кадастровым номером 21-320-099-716 расположенный по адресу: г.Астана, район Есиль, садоводческое товарищество"Северянка", участок №21а, площадью 0,0656 га.</v>
          </cell>
          <cell r="E27">
            <v>1</v>
          </cell>
          <cell r="F27" t="str">
            <v>услуга</v>
          </cell>
          <cell r="H27">
            <v>19252.678571428569</v>
          </cell>
          <cell r="I27" t="str">
            <v>ЧУ "ДСП"</v>
          </cell>
        </row>
        <row r="28">
          <cell r="B28" t="str">
            <v>Услуги по подготовке исходно-разрешительной документации</v>
          </cell>
          <cell r="C28" t="str">
            <v>п.3.1. Правил пп18)</v>
          </cell>
          <cell r="D28" t="str">
            <v xml:space="preserve">Изготовление топографической съемки М 1/500 участков "Назарбаев Университет" : Общежития- Блоки №24 , №25; Жилье для научного персонала - Блоки №44, №45; Атлетический центр - Блок №35, коттеджи -Блок №36, Таунхаусы - Блок№37. </v>
          </cell>
          <cell r="E28">
            <v>1</v>
          </cell>
          <cell r="F28" t="str">
            <v>услуга</v>
          </cell>
          <cell r="H28">
            <v>723860.7142857142</v>
          </cell>
          <cell r="I28" t="str">
            <v>ЧУ "ДСП"</v>
          </cell>
        </row>
        <row r="29">
          <cell r="B29" t="str">
            <v>Услуги по подготовке исходно-разрешительной документации</v>
          </cell>
          <cell r="C29" t="str">
            <v>п.3.1. Правил пп18)</v>
          </cell>
          <cell r="D29" t="str">
            <v>Составление проектов землеустройства (разработка землеустроительного проекта), подготовка землеустроительных материалов по объекту: научно образовательный комплекс, расположенный по адресу: г.Астана, район Есиль, р/н пересечения пр.Туран, Кабанбай батыр и улиц Хусейн бен Талал и №31, площадью : полигон-1 95,6949 га, полигон-2 0,2452 га, полигон-3 0,1070 га для благоустройства</v>
          </cell>
          <cell r="E29">
            <v>1</v>
          </cell>
          <cell r="F29" t="str">
            <v>услуга</v>
          </cell>
          <cell r="H29">
            <v>238760.71428571426</v>
          </cell>
          <cell r="I29" t="str">
            <v>ЧУ "ДСП"</v>
          </cell>
        </row>
        <row r="30">
          <cell r="B30" t="str">
            <v>Услуги по подготовке исходно-разрешительной документации</v>
          </cell>
          <cell r="C30" t="str">
            <v>п.3.1. Правил пп18)</v>
          </cell>
          <cell r="D30" t="str">
            <v>Изготовление акта выноса в натуру границ земельного участка Блок №72 (ПК3) -административно-бытового здание со встроенной надземной автостоянкой для спецтехники М1 и помещениями для сервисного обслуживания автомобилей - пр. Кабанбай батыра, зд.№53/17.</v>
          </cell>
          <cell r="E30">
            <v>1</v>
          </cell>
          <cell r="F30" t="str">
            <v>услуга</v>
          </cell>
          <cell r="H30">
            <v>27410.714285714283</v>
          </cell>
          <cell r="I30" t="str">
            <v>ЧУ "ДСП"</v>
          </cell>
        </row>
        <row r="31">
          <cell r="B31" t="str">
            <v>Услуги по подготовке исходно-разрешительной документации</v>
          </cell>
          <cell r="C31" t="str">
            <v>п.3.1. Правил пп18)</v>
          </cell>
          <cell r="D31" t="str">
            <v>Изготовление топографической съемки М 1/500 участков "Назарбаев Университет" :  ПК-3: Блок №32-пр. Кабанбай батыра, д.53/16, Блок №28 -пр.Кабанбай батыра , д.53/12, Блок №31-пр.Кабанбай батыра, д.53/12; Блок №31- пр.Кабанбай батыра, 53/12; пр.Кабанбай батыра, д.53, ВП-3 (ПК-6), ВП-5 (ПК-7), ВП-7 (ПК-8)</v>
          </cell>
          <cell r="E31">
            <v>1</v>
          </cell>
          <cell r="F31" t="str">
            <v>услуга</v>
          </cell>
          <cell r="H31">
            <v>266205.3571428571</v>
          </cell>
          <cell r="I31" t="str">
            <v>ЧУ "ДСП"</v>
          </cell>
        </row>
        <row r="32">
          <cell r="B32" t="str">
            <v>Услуги по подготовке исходно-разрешительной документации</v>
          </cell>
          <cell r="C32" t="str">
            <v>п.3.1. Правил пп18)</v>
          </cell>
          <cell r="D3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E32">
            <v>1</v>
          </cell>
          <cell r="F32" t="str">
            <v>услуга</v>
          </cell>
          <cell r="H32">
            <v>85772</v>
          </cell>
          <cell r="I32" t="str">
            <v xml:space="preserve">декабрь </v>
          </cell>
        </row>
        <row r="33">
          <cell r="B33" t="str">
            <v>Услуги по подготовке исходно-разрешительной документации</v>
          </cell>
          <cell r="C33" t="str">
            <v>п.3.1. Правил пп18)</v>
          </cell>
          <cell r="D33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научно-образовательный комплекс, расположенный по адресу: г.Астана, район пересечения проспектов Туран и Кабанбай батыра и улий Хусейн бен Тала и №31 </v>
          </cell>
          <cell r="E33">
            <v>1</v>
          </cell>
          <cell r="F33" t="str">
            <v>услуга</v>
          </cell>
          <cell r="H33">
            <v>2965294.5385714299</v>
          </cell>
          <cell r="I33" t="str">
            <v>ноябрь</v>
          </cell>
        </row>
        <row r="34">
          <cell r="B34" t="str">
            <v>Услуги по подготовке исходно-разрешительной документации</v>
          </cell>
          <cell r="C34" t="str">
            <v>п.3.1. Правил пп18)</v>
          </cell>
          <cell r="D34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размещение участка для парковки автомобилей и благоустройства, расположенный по адресу: г.Астана, пр.Кабанбай батыра, район дома №39 </v>
          </cell>
          <cell r="E34">
            <v>1</v>
          </cell>
          <cell r="F34" t="str">
            <v>услуга</v>
          </cell>
          <cell r="H34">
            <v>135417</v>
          </cell>
          <cell r="I34" t="str">
            <v>ноябрь</v>
          </cell>
        </row>
        <row r="35">
          <cell r="B35" t="str">
            <v>Услуги по подготовке исходно-разрешительной документации</v>
          </cell>
          <cell r="C35" t="str">
            <v>п.3.1. Правил пп18)</v>
          </cell>
          <cell r="D35" t="str">
            <v xml:space="preserve">Изготовление идентификационного документа по объекту: размещение участка для парковки автомобилей и благоустройства, расположенный по адресу: г.Астана, пр.Кабанбай батыра, район дома №39 </v>
          </cell>
          <cell r="E35">
            <v>1</v>
          </cell>
          <cell r="F35" t="str">
            <v>услуга</v>
          </cell>
          <cell r="H35">
            <v>8466.07</v>
          </cell>
          <cell r="I35" t="str">
            <v xml:space="preserve">декабрь </v>
          </cell>
        </row>
        <row r="36">
          <cell r="B36" t="str">
            <v>Услуги по подготовке исходно-разрешительной документации</v>
          </cell>
          <cell r="C36" t="str">
            <v>п.3.1. Правил пп18)</v>
          </cell>
          <cell r="D36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№43 (С4) ПК-2 - междисциплинарный исследовательский центр, расположенный по адресу: г.Астана, пр.Туран, дом №64/2 </v>
          </cell>
          <cell r="E36">
            <v>1</v>
          </cell>
          <cell r="F36" t="str">
            <v>услуга</v>
          </cell>
          <cell r="H36">
            <v>135417</v>
          </cell>
          <cell r="I36" t="str">
            <v>октябрь</v>
          </cell>
        </row>
        <row r="37">
          <cell r="B37" t="str">
            <v>Услуги по подготовке исходно-разрешительной документации</v>
          </cell>
          <cell r="C37" t="str">
            <v>п.3.1. Правил пп18)</v>
          </cell>
          <cell r="D37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№41 (С2) ПК-2 - многоцелевые аудитории, расположенный по адресу: г.Астана, пр.Туран, дом №64 </v>
          </cell>
          <cell r="E37">
            <v>1</v>
          </cell>
          <cell r="F37" t="str">
            <v>услуга</v>
          </cell>
          <cell r="H37">
            <v>135417</v>
          </cell>
          <cell r="I37" t="str">
            <v>октябрь</v>
          </cell>
        </row>
        <row r="38">
          <cell r="B38" t="str">
            <v>Услуги по подготовке исходно-разрешительной документации</v>
          </cell>
          <cell r="C38" t="str">
            <v>п.3.1. Правил пп18)</v>
          </cell>
          <cell r="D38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№52 (S1) ПК-2 - центр наук о жизни, расположенный по адресу: г.Астана, пр.Туран, дом №64/16 </v>
          </cell>
          <cell r="E38">
            <v>1</v>
          </cell>
          <cell r="F38" t="str">
            <v>услуга</v>
          </cell>
          <cell r="H38">
            <v>135417</v>
          </cell>
          <cell r="I38" t="str">
            <v>ноябрь</v>
          </cell>
        </row>
        <row r="39">
          <cell r="B39" t="str">
            <v>Услуги по подготовке исходно-разрешительной документации</v>
          </cell>
          <cell r="C39" t="str">
            <v>п.3.1. Правил пп18)</v>
          </cell>
          <cell r="D39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№53 (S4) ПК-2 - центр энергетических исследований, расположенный по адресу: г.Астана, пр.Кабанбай батыра, дом №53/11 </v>
          </cell>
          <cell r="E39">
            <v>1</v>
          </cell>
          <cell r="F39" t="str">
            <v>услуга</v>
          </cell>
          <cell r="H39">
            <v>135417</v>
          </cell>
          <cell r="I39" t="str">
            <v>ноябрь</v>
          </cell>
        </row>
        <row r="40">
          <cell r="B40" t="str">
            <v>Услуги по подготовке исходно-разрешительной документации</v>
          </cell>
          <cell r="C40" t="str">
            <v>п.3.1. Правил пп18)</v>
          </cell>
          <cell r="D40" t="str">
    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КПП-1 ПК-2 - контрольно-пропускной пункт №1, расположенный по адресу: г.Астана, пр.Туран, дом №64/29 </v>
          </cell>
          <cell r="E40">
            <v>1</v>
          </cell>
          <cell r="F40" t="str">
            <v>услуга</v>
          </cell>
          <cell r="H40">
            <v>135417</v>
          </cell>
          <cell r="I40" t="str">
            <v>ноябрь</v>
          </cell>
        </row>
        <row r="41">
          <cell r="B41" t="str">
            <v>Услуги по подготовке исходно-разрешительной документации</v>
          </cell>
          <cell r="C41" t="str">
            <v>п.3.1. Правил пп18)</v>
          </cell>
          <cell r="D41" t="str">
            <v>Составление проекта землеустройства (разработка землеустроительсного проекта), подготовка землеустроительных материалов по объекту: КПП-2 ПК-2 - контрольно-пропускной пункт №1, расположенный по адресу: г.Астана, пр.Туран, дом №64/30</v>
          </cell>
          <cell r="E41">
            <v>1</v>
          </cell>
          <cell r="F41" t="str">
            <v>услуга</v>
          </cell>
          <cell r="H41">
            <v>135417</v>
          </cell>
          <cell r="I41" t="str">
            <v>ноябрь</v>
          </cell>
        </row>
        <row r="42">
          <cell r="B42" t="str">
            <v>Услуги по подготовке исходно-разрешительной документации</v>
          </cell>
          <cell r="C42" t="str">
            <v>п.3.1. Правил пп18)</v>
          </cell>
          <cell r="D42" t="str">
            <v>Составление проекта землеустройства (разработка землеустроительсного проекта), подготовка землеустроительных материалов по объекту: центральная газовая станция ПК-2,  расположенный по адресу: г.Астана, пр.Туран, дом №64Г</v>
          </cell>
          <cell r="E42">
            <v>1</v>
          </cell>
          <cell r="F42" t="str">
            <v>услуга</v>
          </cell>
          <cell r="H42">
            <v>135417</v>
          </cell>
          <cell r="I42" t="str">
            <v xml:space="preserve">декабрь </v>
          </cell>
        </row>
        <row r="43">
          <cell r="B43" t="str">
            <v>Услуги по подготовке исходно-разрешительной документации</v>
          </cell>
          <cell r="C43" t="str">
            <v>п.3.1. Правил пп18)</v>
          </cell>
          <cell r="D43" t="str">
            <v>Составление проекта землеустройства (разработка землеустроительсного проекта), подготовка землеустроительных материалов по объекту: пропановая подземная станция  ПК-2,  расположенный по адресу: г.Астана, пр.Туран, дом №64П</v>
          </cell>
          <cell r="E43">
            <v>1</v>
          </cell>
          <cell r="F43" t="str">
            <v>услуга</v>
          </cell>
          <cell r="H43">
            <v>135417</v>
          </cell>
          <cell r="I43" t="str">
            <v xml:space="preserve">декабрь </v>
          </cell>
        </row>
        <row r="44">
          <cell r="B44" t="str">
            <v>Услуги по подготовке исходно-разрешительной документации</v>
          </cell>
          <cell r="C44" t="str">
            <v>п.3.1. Правил пп18)</v>
          </cell>
          <cell r="D44" t="str">
            <v>Составление проекта землеустройства (разработка землеустроительсного проекта), подготовка землеустроительных материалов по объекту: ТП-1 ПК-2,  расположенный по адресу: г.Астана, пр.Туран, дом №64С</v>
          </cell>
          <cell r="E44">
            <v>1</v>
          </cell>
          <cell r="F44" t="str">
            <v>услуга</v>
          </cell>
          <cell r="H44">
            <v>135417</v>
          </cell>
          <cell r="I44" t="str">
            <v xml:space="preserve">декабрь </v>
          </cell>
        </row>
        <row r="45">
          <cell r="B45" t="str">
            <v>Услуги по подготовке исходно-разрешительной документации</v>
          </cell>
          <cell r="C45" t="str">
            <v>п.3.1. Правил пп18)</v>
          </cell>
          <cell r="D45" t="str">
            <v>Составление проекта землеустройства (разработка землеустроительсного проекта), подготовка землеустроительных материалов по объекту: ТП-2 ПК-2,  расположенный по адресу: г.Астана, пр.Туран, дом №64Л</v>
          </cell>
          <cell r="E45">
            <v>1</v>
          </cell>
          <cell r="F45" t="str">
            <v>услуга</v>
          </cell>
          <cell r="H45">
            <v>135417</v>
          </cell>
          <cell r="I45" t="str">
            <v xml:space="preserve">декабрь </v>
          </cell>
        </row>
        <row r="46">
          <cell r="B46" t="str">
            <v>Услуги по подготовке исходно-разрешительной документации</v>
          </cell>
          <cell r="C46" t="str">
            <v>п.3.1. Правил пп18)</v>
          </cell>
          <cell r="D46" t="str">
            <v>Составление проекта землеустройства (разработка землеустроительсного проекта), подготовка землеустроительных материалов по объекту: надземная пешеходная галерея ПК-2,  расположенный по адресу: г.Астана, пр.Туран, дом №64М</v>
          </cell>
          <cell r="E46">
            <v>1</v>
          </cell>
          <cell r="F46" t="str">
            <v>услуга</v>
          </cell>
          <cell r="H46">
            <v>135417</v>
          </cell>
          <cell r="I46" t="str">
            <v xml:space="preserve">декабрь </v>
          </cell>
        </row>
        <row r="47">
          <cell r="B47" t="str">
            <v>Услуги по подготовке исходно-разрешительной документации</v>
          </cell>
          <cell r="C47" t="str">
            <v>п.3.1. Правил пп18)</v>
          </cell>
          <cell r="D47" t="str">
            <v>Изготовление топографической съемки М1:500 участка Блока №28 ПК-3 - клубный дом, расположенный по адресу: г.Астана, пр.Кабанбай батыра, д.53/12</v>
          </cell>
          <cell r="E47">
            <v>1</v>
          </cell>
          <cell r="F47" t="str">
            <v>услуга</v>
          </cell>
          <cell r="H47">
            <v>85772</v>
          </cell>
          <cell r="I47" t="str">
            <v>август</v>
          </cell>
        </row>
        <row r="48">
          <cell r="B48" t="str">
            <v>Услуги по подготовке исходно-разрешительной документации</v>
          </cell>
          <cell r="C48" t="str">
            <v>п.3.1. Правил пп18)</v>
          </cell>
          <cell r="D48" t="str">
            <v>Изготовление топографической съемки М1:500 участка Блока №31 ПК-3 - культурный центр, расположенный по адресу: г.Астана, пр.Кабанбай батыра, д.53/15</v>
          </cell>
          <cell r="E48">
            <v>1</v>
          </cell>
          <cell r="F48" t="str">
            <v>услуга</v>
          </cell>
          <cell r="H48">
            <v>85772</v>
          </cell>
          <cell r="I48" t="str">
            <v>август</v>
          </cell>
        </row>
        <row r="49">
          <cell r="B49" t="str">
            <v>Услуги по подготовке исходно-разрешительной документации</v>
          </cell>
          <cell r="C49" t="str">
            <v>п.3.1. Правил пп18)</v>
          </cell>
          <cell r="D49" t="str">
            <v>Изготовление топографической съемки М1:500 участка Блока №32 ПК-3 - стеклянный павильон, расположенный по адресу: г.Астана, пр.Кабанбай батыра, д.53/16</v>
          </cell>
          <cell r="E49">
            <v>1</v>
          </cell>
          <cell r="F49" t="str">
            <v>услуга</v>
          </cell>
          <cell r="H49">
            <v>85772</v>
          </cell>
          <cell r="I49" t="str">
            <v>август</v>
          </cell>
        </row>
        <row r="50">
          <cell r="B50" t="str">
            <v>Услуги по подготовке исходно-разрешительной документации</v>
          </cell>
          <cell r="C50" t="str">
            <v>п.3.1. Правил пп18)</v>
          </cell>
          <cell r="D50" t="str">
            <v xml:space="preserve">Изготовление идентификационного документа по объекту: Блока №43 (С4) ПК-2 - междисциплинарный исследовательский центр, расположенный по адресу: г.Астана, пр.Туран, д. №64/2 </v>
          </cell>
          <cell r="E50">
            <v>1</v>
          </cell>
          <cell r="F50" t="str">
            <v>услуга</v>
          </cell>
          <cell r="H50">
            <v>8466.07</v>
          </cell>
          <cell r="I50" t="str">
            <v xml:space="preserve">декабрь </v>
          </cell>
        </row>
        <row r="51">
          <cell r="B51" t="str">
            <v>Услуги по подготовке исходно-разрешительной документации</v>
          </cell>
          <cell r="C51" t="str">
            <v>п.3.1. Правил пп18)</v>
          </cell>
          <cell r="D51" t="str">
            <v xml:space="preserve">Изготовление идентификационного документа по объекту: Блока №41 (С2) ПК-2 - многоцелевые аудитории, расположенный по адресу: г.Астана, пр.Туран, д. №64 </v>
          </cell>
          <cell r="E51">
            <v>1</v>
          </cell>
          <cell r="F51" t="str">
            <v>услуга</v>
          </cell>
          <cell r="H51">
            <v>8466.07</v>
          </cell>
          <cell r="I51" t="str">
            <v xml:space="preserve">декабрь </v>
          </cell>
        </row>
        <row r="52">
          <cell r="B52" t="str">
            <v>Услуги по подготовке исходно-разрешительной документации</v>
          </cell>
          <cell r="C52" t="str">
            <v>п.3.1. Правил пп18)</v>
          </cell>
          <cell r="D52" t="str">
            <v xml:space="preserve">Изготовление идентификационного документа по объекту: Блока №52 (S1) ПК-2 - центр наук о жизни, расположенный по адресу: г.Астана, пр.Туран, д. №64/16 </v>
          </cell>
          <cell r="E52">
            <v>1</v>
          </cell>
          <cell r="F52" t="str">
            <v>услуга</v>
          </cell>
          <cell r="H52">
            <v>8466.07</v>
          </cell>
          <cell r="I52" t="str">
            <v xml:space="preserve">декабрь </v>
          </cell>
        </row>
        <row r="53">
          <cell r="B53" t="str">
            <v>Услуги по подготовке исходно-разрешительной документации</v>
          </cell>
          <cell r="C53" t="str">
            <v>п.3.1. Правил пп18)</v>
          </cell>
          <cell r="D53" t="str">
            <v xml:space="preserve">Изготовление идентификационного документа по объекту: Блока №53 (S4) ПК-2 - центр энергетических исследований, расположенный по адресу: г.Астана, пр.Кабанбай батыра, д. №53/11 </v>
          </cell>
          <cell r="E53">
            <v>1</v>
          </cell>
          <cell r="F53" t="str">
            <v>услуга</v>
          </cell>
          <cell r="H53">
            <v>8466.07</v>
          </cell>
          <cell r="I53" t="str">
            <v xml:space="preserve">декабрь </v>
          </cell>
        </row>
        <row r="54">
          <cell r="B54" t="str">
            <v>Услуги по подготовке исходно-разрешительной документации</v>
          </cell>
          <cell r="C54" t="str">
            <v>п.3.1. Правил пп18)</v>
          </cell>
          <cell r="D54" t="str">
            <v xml:space="preserve">Изготовление идентификационного документа по объекту: КПП-1 - контрольно-пропускной пункт №1, расположенный по адресу: г.Астана, пр.Туран, д. №64/29 </v>
          </cell>
          <cell r="E54">
            <v>1</v>
          </cell>
          <cell r="F54" t="str">
            <v>услуга</v>
          </cell>
          <cell r="H54">
            <v>8466.07</v>
          </cell>
          <cell r="I54" t="str">
            <v xml:space="preserve">декабрь </v>
          </cell>
        </row>
        <row r="55">
          <cell r="B55" t="str">
            <v>Услуги по подготовке исходно-разрешительной документации</v>
          </cell>
          <cell r="C55" t="str">
            <v>п.3.1. Правил пп18)</v>
          </cell>
          <cell r="D55" t="str">
            <v>Изготовление идентификационного документа по объекту: КПП-2 - контрольно-пропускной пункт №2, расположенный по адресу: г.Астана, пр.Туран, д. №64/30</v>
          </cell>
          <cell r="E55">
            <v>1</v>
          </cell>
          <cell r="F55" t="str">
            <v>услуга</v>
          </cell>
          <cell r="H55">
            <v>8466.07</v>
          </cell>
          <cell r="I55" t="str">
            <v xml:space="preserve">декабрь </v>
          </cell>
        </row>
        <row r="56">
          <cell r="B56" t="str">
            <v>Услуги по подготовке исходно-разрешительной документации</v>
          </cell>
          <cell r="C56" t="str">
            <v>п.3.1. Правил пп18)</v>
          </cell>
          <cell r="D56" t="str">
            <v xml:space="preserve">Изготовление идентификационного документа по объекту: центральная газовая станция ПК-2, расположенный по адресу: г.Астана, пр.Туран, д. №64Г </v>
          </cell>
          <cell r="E56">
            <v>1</v>
          </cell>
          <cell r="F56" t="str">
            <v>услуга</v>
          </cell>
          <cell r="H56">
            <v>8466.07</v>
          </cell>
          <cell r="I56" t="str">
            <v xml:space="preserve">декабрь </v>
          </cell>
        </row>
        <row r="57">
          <cell r="B57" t="str">
            <v>Услуги по подготовке исходно-разрешительной документации</v>
          </cell>
          <cell r="C57" t="str">
            <v>п.3.1. Правил пп18)</v>
          </cell>
          <cell r="D57" t="str">
            <v xml:space="preserve">Изготовление идентификационного документа по объекту: пропановая подземная станция ПК-2, расположенный по адресу: г.Астана, пр.Туран, д. №64П </v>
          </cell>
          <cell r="E57">
            <v>1</v>
          </cell>
          <cell r="F57" t="str">
            <v>услуга</v>
          </cell>
          <cell r="H57">
            <v>8466.07</v>
          </cell>
          <cell r="I57" t="str">
            <v xml:space="preserve">декабрь </v>
          </cell>
        </row>
        <row r="58">
          <cell r="B58" t="str">
            <v>Услуги по подготовке исходно-разрешительной документации</v>
          </cell>
          <cell r="C58" t="str">
            <v>п.3.1. Правил пп18)</v>
          </cell>
          <cell r="D58" t="str">
            <v xml:space="preserve">Изготовление топографической съемки М1:500 участка научно-образовательного комплекса,  расположенного по адресу: г.Астана, район пересечения проспектов Туран, Кабанбай батыра и улиц Хусейн бан талал и №31 </v>
          </cell>
          <cell r="E58">
            <v>1</v>
          </cell>
          <cell r="F58" t="str">
            <v>услуга</v>
          </cell>
          <cell r="H58">
            <v>7389750</v>
          </cell>
          <cell r="I58" t="str">
            <v>сентябрь</v>
          </cell>
        </row>
        <row r="59">
          <cell r="B59" t="str">
            <v>Услуги по подготовке исходно-разрешительной документации</v>
          </cell>
          <cell r="C59" t="str">
            <v>п.3.1. Правил пп18)</v>
          </cell>
          <cell r="D59" t="str">
            <v xml:space="preserve">Изготовление топографической съемки М1:500 участка Блок №43 (С4) ПК-2 - междисциплинарный исследовательский центр, расположенный по адресу: г.Астана, пр.Туран, дом №64/2 </v>
          </cell>
          <cell r="E59">
            <v>1</v>
          </cell>
          <cell r="F59" t="str">
            <v>услуга</v>
          </cell>
          <cell r="H59">
            <v>85772</v>
          </cell>
          <cell r="I59" t="str">
            <v>октябрь</v>
          </cell>
        </row>
        <row r="60">
          <cell r="B60" t="str">
            <v>Услуги по подготовке исходно-разрешительной документации</v>
          </cell>
          <cell r="C60" t="str">
            <v>п.3.1. Правил пп18)</v>
          </cell>
          <cell r="D60" t="str">
            <v xml:space="preserve">Изготовление топографической съемки М1:500 участка Блок №41 (С2) ПК-2 - многоцелевые аудитории, расположенный по адресу: г.Астана, пр.Туран, дом №64 </v>
          </cell>
          <cell r="E60">
            <v>1</v>
          </cell>
          <cell r="F60" t="str">
            <v>услуга</v>
          </cell>
          <cell r="H60">
            <v>85772</v>
          </cell>
          <cell r="I60" t="str">
            <v>октябрь</v>
          </cell>
        </row>
        <row r="61">
          <cell r="B61" t="str">
            <v>Услуги по подготовке исходно-разрешительной документации</v>
          </cell>
          <cell r="C61" t="str">
            <v>п.3.1. Правил пп18)</v>
          </cell>
          <cell r="D61" t="str">
            <v>Изготовление топографической съемки М1:500 участка централоьной газовой станции ПК-2, расположенный по адресу: г.Астана, пр.Туран, дом №64Г</v>
          </cell>
          <cell r="E61">
            <v>1</v>
          </cell>
          <cell r="F61" t="str">
            <v>услуга</v>
          </cell>
          <cell r="H61">
            <v>29620</v>
          </cell>
          <cell r="I61" t="str">
            <v xml:space="preserve">декабрь </v>
          </cell>
        </row>
        <row r="62">
          <cell r="B62" t="str">
            <v>Услуги по подготовке исходно-разрешительной документации</v>
          </cell>
          <cell r="C62" t="str">
            <v>п.3.1. Правил пп18)</v>
          </cell>
          <cell r="D62" t="str">
            <v>Изготовление топографической съемки М1:500 участка пропановой подземной станции ПК-2, расположенный по адресу: г.Астана, пр.Туран, дом №64П</v>
          </cell>
          <cell r="E62">
            <v>1</v>
          </cell>
          <cell r="F62" t="str">
            <v>услуга</v>
          </cell>
          <cell r="H62">
            <v>29620</v>
          </cell>
          <cell r="I62" t="str">
            <v xml:space="preserve">декабрь </v>
          </cell>
        </row>
        <row r="63">
          <cell r="B63" t="str">
            <v>Услуги по подготовке исходно-разрешительной документации</v>
          </cell>
          <cell r="C63" t="str">
            <v>п.3.1. Правил пп18)</v>
          </cell>
          <cell r="D63" t="str">
            <v>Изготовление топографической съемки М1:500 участка ТП-1 ПК-2, расположенный по адресу: г.Астана, пр.Туран, дом №64С</v>
          </cell>
          <cell r="E63">
            <v>1</v>
          </cell>
          <cell r="F63" t="str">
            <v>услуга</v>
          </cell>
          <cell r="H63">
            <v>29620</v>
          </cell>
          <cell r="I63" t="str">
            <v xml:space="preserve">декабрь </v>
          </cell>
        </row>
        <row r="64">
          <cell r="B64" t="str">
            <v>Услуги по подготовке исходно-разрешительной документации</v>
          </cell>
          <cell r="C64" t="str">
            <v>п.3.1. Правил пп18)</v>
          </cell>
          <cell r="D64" t="str">
            <v>Изготовление топографической съемки М1:500 участка ТП-2 ПК-2, расположенный по адресу: г.Астана, пр.Туран, дом №64Л</v>
          </cell>
          <cell r="E64">
            <v>1</v>
          </cell>
          <cell r="F64" t="str">
            <v>услуга</v>
          </cell>
          <cell r="H64">
            <v>29620</v>
          </cell>
          <cell r="I64" t="str">
            <v xml:space="preserve">декабрь </v>
          </cell>
        </row>
        <row r="65">
          <cell r="B65" t="str">
            <v>Услуги по подготовке исходно-разрешительной документации</v>
          </cell>
          <cell r="C65" t="str">
            <v>п.3.1. Правил пп18)</v>
          </cell>
          <cell r="D65" t="str">
            <v>Изготовление топографической съемки М1:500 участка Надземной пешеходной галереи (переход №1) ПК-2, расположенный по адресу: г.Астана, пр.Туран, дом №64М</v>
          </cell>
          <cell r="E65">
            <v>1</v>
          </cell>
          <cell r="F65" t="str">
            <v>услуга</v>
          </cell>
          <cell r="H65">
            <v>85772</v>
          </cell>
          <cell r="I65" t="str">
            <v xml:space="preserve">декабрь </v>
          </cell>
        </row>
        <row r="66">
          <cell r="B66" t="str">
            <v>Услуги по подготовке исходно-разрешительной документации</v>
          </cell>
          <cell r="C66" t="str">
            <v>п.3.1. Правил пп18)</v>
          </cell>
          <cell r="D66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№28 ПК-3 - клубный дом,  расположенный по адресу: г.Астана, пр.Кабанбай батыра, дом №53/12</v>
          </cell>
          <cell r="E66">
            <v>1</v>
          </cell>
          <cell r="F66" t="str">
            <v>услуга</v>
          </cell>
          <cell r="H66">
            <v>135417</v>
          </cell>
          <cell r="I66" t="str">
            <v>октябрь</v>
          </cell>
        </row>
        <row r="67">
          <cell r="B67" t="str">
            <v>Услуги по подготовке исходно-разрешительной документации</v>
          </cell>
          <cell r="C67" t="str">
            <v>п.3.1. Правил пп18)</v>
          </cell>
          <cell r="D67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№31 - культурный центр,  расположенный по адресу: г.Астана, пр.Кабанбай батыра, дом №53/15</v>
          </cell>
          <cell r="E67">
            <v>1</v>
          </cell>
          <cell r="F67" t="str">
            <v>услуга</v>
          </cell>
          <cell r="H67">
            <v>135417</v>
          </cell>
          <cell r="I67" t="str">
            <v>октябрь</v>
          </cell>
        </row>
        <row r="68">
          <cell r="B68" t="str">
            <v>Услуги по подготовке исходно-разрешительной документации</v>
          </cell>
          <cell r="C68" t="str">
            <v>п.3.1. Правил пп18)</v>
          </cell>
          <cell r="D68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№32 ПК-3 - стеклянный павильон,  расположенный по адресу: г.Астана, пр.Кабанбай батыра, дом №53/16</v>
          </cell>
          <cell r="E68">
            <v>1</v>
          </cell>
          <cell r="F68" t="str">
            <v>услуга</v>
          </cell>
          <cell r="H68">
            <v>135417</v>
          </cell>
          <cell r="I68" t="str">
            <v>октябрь</v>
          </cell>
        </row>
        <row r="69">
          <cell r="B69" t="str">
            <v>Услуги по подготовке исходно-разрешительной документации</v>
          </cell>
          <cell r="C69" t="str">
            <v>п.3.1. Правил пп18)</v>
          </cell>
          <cell r="D69" t="str">
            <v xml:space="preserve">Изготовление идентификационного документа по объекту: ТП-1 ПК-2, расположенный по адресу: г.Астана, пр.Туран, д. №64С </v>
          </cell>
          <cell r="E69">
            <v>1</v>
          </cell>
          <cell r="F69" t="str">
            <v>услуга</v>
          </cell>
          <cell r="H69">
            <v>8466.07</v>
          </cell>
          <cell r="I69" t="str">
            <v xml:space="preserve">декабрь </v>
          </cell>
        </row>
        <row r="70">
          <cell r="B70" t="str">
            <v>Услуги по подготовке исходно-разрешительной документации</v>
          </cell>
          <cell r="C70" t="str">
            <v>п.3.1. Правил пп18)</v>
          </cell>
          <cell r="D70" t="str">
            <v>Изготовление идентификационного документа по объекту: ТП-2 ПК-2, расположенный по адресу: г.Астана, пр.Туран, д. №64Л</v>
          </cell>
          <cell r="E70">
            <v>1</v>
          </cell>
          <cell r="F70" t="str">
            <v>услуга</v>
          </cell>
          <cell r="H70">
            <v>8466.07</v>
          </cell>
          <cell r="I70" t="str">
            <v xml:space="preserve">декабрь </v>
          </cell>
        </row>
        <row r="71">
          <cell r="B71" t="str">
            <v>Услуги по подготовке исходно-разрешительной документации</v>
          </cell>
          <cell r="C71" t="str">
            <v>п.3.1. Правил пп18)</v>
          </cell>
          <cell r="D71" t="str">
            <v>Изготовление идентификационного документа по объекту: Надземная пешеходная галерея (переход №1) ПК-2, расположенный по адресу: г.Астана, пр.Туран, д. №64М</v>
          </cell>
          <cell r="E71">
            <v>1</v>
          </cell>
          <cell r="F71" t="str">
            <v>услуга</v>
          </cell>
          <cell r="H71">
            <v>8466.07</v>
          </cell>
          <cell r="I71" t="str">
            <v xml:space="preserve">декабрь </v>
          </cell>
        </row>
        <row r="72">
          <cell r="B72" t="str">
            <v>Услуги по подготовке исходно-разрешительной документации</v>
          </cell>
          <cell r="C72" t="str">
            <v>п.3.1. Правил пп18)</v>
          </cell>
          <cell r="D72" t="str">
            <v>Изготовление идентификационного документа по объекту: Блок №28 - клубный дом ПК-3, расположенный по адресу: г.Астана, пр.Кабанбай батыра, д. №53/12</v>
          </cell>
          <cell r="E72">
            <v>1</v>
          </cell>
          <cell r="F72" t="str">
            <v>услуга</v>
          </cell>
          <cell r="H72">
            <v>8466.07</v>
          </cell>
          <cell r="I72" t="str">
            <v>октябрь</v>
          </cell>
        </row>
        <row r="73">
          <cell r="B73" t="str">
            <v>Услуги по подготовке исходно-разрешительной документации</v>
          </cell>
          <cell r="C73" t="str">
            <v>п.3.1. Правил пп18)</v>
          </cell>
          <cell r="D73" t="str">
            <v>Изготовление идентификационного документа по объекту: Блок №31 - культурный центр ПК-3, расположенный по адресу: г.Астана, пр.Кабанбай батыра, д. №53/15</v>
          </cell>
          <cell r="E73">
            <v>1</v>
          </cell>
          <cell r="F73" t="str">
            <v>услуга</v>
          </cell>
          <cell r="H73">
            <v>8466.07</v>
          </cell>
          <cell r="I73" t="str">
            <v>октябрь</v>
          </cell>
        </row>
        <row r="74">
          <cell r="B74" t="str">
            <v>Услуги по подготовке исходно-разрешительной документации</v>
          </cell>
          <cell r="C74" t="str">
            <v>п.3.1. Правил пп18)</v>
          </cell>
          <cell r="D74" t="str">
            <v>Изготовление идентификационного документа по объекту: Блок №52 (S1) - центр наук о жизни ПК-2, расположенный по адресу: г.Астана, пр.Туран, д. №64/16</v>
          </cell>
          <cell r="E74">
            <v>1</v>
          </cell>
          <cell r="F74" t="str">
            <v>услуга</v>
          </cell>
          <cell r="H74">
            <v>85772</v>
          </cell>
          <cell r="I74" t="str">
            <v>октябрь</v>
          </cell>
        </row>
        <row r="75">
          <cell r="B75" t="str">
            <v>Услуги по подготовке исходно-разрешительной документации</v>
          </cell>
          <cell r="C75" t="str">
            <v>п.3.1. Правил пп18)</v>
          </cell>
          <cell r="D75" t="str">
            <v>Изготовление топографической съемки М1:500 участка Блок №53 (S4) ПК-2 - центр энергетических исследований, расположенный по адресу: г.Астана, пр.Кабанбай батыра, дом №53/11</v>
          </cell>
          <cell r="E75">
            <v>1</v>
          </cell>
          <cell r="F75" t="str">
            <v>услуга</v>
          </cell>
          <cell r="H75">
            <v>85772</v>
          </cell>
          <cell r="I75" t="str">
            <v>ноябрь</v>
          </cell>
        </row>
        <row r="76">
          <cell r="B76" t="str">
            <v>Услуги по подготовке исходно-разрешительной документации</v>
          </cell>
          <cell r="C76" t="str">
            <v>п.3.1. Правил пп18)</v>
          </cell>
          <cell r="D76" t="str">
            <v>Изготовление топографической съемки М1:500 участка КПП-1 ПК-2 - контрольно-пропускной пункт №1, расположенный по адресу: г.Астана, пр.Туран, дом №64/29</v>
          </cell>
          <cell r="E76">
            <v>1</v>
          </cell>
          <cell r="F76" t="str">
            <v>услуга</v>
          </cell>
          <cell r="H76">
            <v>29620</v>
          </cell>
          <cell r="I76" t="str">
            <v>ноябрь</v>
          </cell>
        </row>
        <row r="77">
          <cell r="B77" t="str">
            <v>Услуги по подготовке исходно-разрешительной документации</v>
          </cell>
          <cell r="C77" t="str">
            <v>п.3.1. Правил пп18)</v>
          </cell>
          <cell r="D77" t="str">
            <v>Изготовление топографической съемки М1:500 участка КПП-2 ПК-2 - контрольно-пропускной пункт №2, расположенный по адресу: г.Астана, пр.Туран, дом №64/30</v>
          </cell>
          <cell r="E77">
            <v>1</v>
          </cell>
          <cell r="F77" t="str">
            <v>услуга</v>
          </cell>
          <cell r="H77">
            <v>29620</v>
          </cell>
          <cell r="I77" t="str">
            <v>ноябрь</v>
          </cell>
        </row>
        <row r="78">
          <cell r="B78" t="str">
            <v>Услуги по подготовке исходно-разрешительной документации</v>
          </cell>
          <cell r="C78" t="str">
            <v>п.3.1. Правил пп18)</v>
          </cell>
          <cell r="D78" t="str">
            <v>Изготовление топографической съемки М1:500 участка ТП-3 ПК-4 - контрольно-пропускной пункт №1, расположенный по адресу: г.Астана, пр.Кабанбай батыра, дом №53П</v>
          </cell>
          <cell r="E78">
            <v>1</v>
          </cell>
          <cell r="F78" t="str">
            <v>услуга</v>
          </cell>
          <cell r="H78">
            <v>29620</v>
          </cell>
          <cell r="I78" t="str">
            <v>октябрь</v>
          </cell>
        </row>
        <row r="79">
          <cell r="B79" t="str">
            <v>Услуги по подготовке исходно-разрешительной документации</v>
          </cell>
          <cell r="C79" t="str">
            <v>п.3.1. Правил пп18)</v>
          </cell>
          <cell r="D79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№24 ПК-4 - студенческое общежитие,  расположенный по адресу: г.Астана, пр.Кабанбай батыра, дом №53/8</v>
          </cell>
          <cell r="E79">
            <v>1</v>
          </cell>
          <cell r="F79" t="str">
            <v>услуга</v>
          </cell>
          <cell r="H79">
            <v>135417</v>
          </cell>
          <cell r="I79" t="str">
            <v>октябрь</v>
          </cell>
        </row>
        <row r="80">
          <cell r="B80" t="str">
            <v>Услуги по подготовке исходно-разрешительной документации</v>
          </cell>
          <cell r="C80" t="str">
            <v>п.3.1. Правил пп18)</v>
          </cell>
          <cell r="D80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№25 ПК-4 - студенческое общежитие,  расположенный по адресу: г.Астана, пр.Кабанбай батыра, дом №53/7</v>
          </cell>
          <cell r="E80">
            <v>1</v>
          </cell>
          <cell r="F80" t="str">
            <v>услуга</v>
          </cell>
          <cell r="H80">
            <v>135417</v>
          </cell>
          <cell r="I80" t="str">
            <v>октябрь</v>
          </cell>
        </row>
        <row r="81">
          <cell r="B81" t="str">
            <v>Услуги по подготовке исходно-разрешительной документации</v>
          </cell>
          <cell r="C81" t="str">
            <v>п.3.1. Правил пп18)</v>
          </cell>
          <cell r="D81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№44 ПК-4 - жилье для научного персонала,  расположенный по адресу: г.Астана, пр.Туран, дом №64/8</v>
          </cell>
          <cell r="E81">
            <v>1</v>
          </cell>
          <cell r="F81" t="str">
            <v>услуга</v>
          </cell>
          <cell r="H81">
            <v>135417</v>
          </cell>
          <cell r="I81" t="str">
            <v>октябрь</v>
          </cell>
        </row>
        <row r="82">
          <cell r="B82" t="str">
            <v>Услуги по подготовке исходно-разрешительной документации</v>
          </cell>
          <cell r="C82" t="str">
            <v>п.3.1. Правил пп18)</v>
          </cell>
          <cell r="D82" t="str">
            <v>Составление проекта землеустройства (разработка землеустроительсного проекта), подготовка землеустроительных материалов по объекту: Блок №45 ПК-4 - жилье для научного персонала,  расположенный по адресу: г.Астана, пр.Туран, дом №64/9</v>
          </cell>
          <cell r="E82">
            <v>1</v>
          </cell>
          <cell r="F82" t="str">
            <v>услуга</v>
          </cell>
          <cell r="H82">
            <v>135417</v>
          </cell>
          <cell r="I82" t="str">
            <v>октябрь</v>
          </cell>
        </row>
        <row r="83">
          <cell r="B83" t="str">
            <v>Услуги по подготовке исходно-разрешительной документации</v>
          </cell>
          <cell r="C83" t="str">
            <v>п.3.1. Правил пп18)</v>
          </cell>
          <cell r="D83" t="str">
            <v>Составление проекта землеустройства (разработка землеустроительсного проекта), подготовка землеустроительных материалов по объекту: ТП-3 ПК-4 - трансформаторная подстанция №3,  расположенный по адресу: г.Астана, пр.Кабанбай батыра, дом №53П</v>
          </cell>
          <cell r="E83">
            <v>1</v>
          </cell>
          <cell r="F83" t="str">
            <v>услуга</v>
          </cell>
          <cell r="H83">
            <v>135417</v>
          </cell>
          <cell r="I83" t="str">
            <v>октябрь</v>
          </cell>
        </row>
        <row r="84">
          <cell r="B84" t="str">
            <v>Услуги по подготовке исходно-разрешительной документации</v>
          </cell>
          <cell r="C84" t="str">
            <v>п.3.1. Правил пп18)</v>
          </cell>
          <cell r="D84" t="str">
            <v>Изготовление идентификационного документа по объекту: Блок №32 - стеклянный павильон ПК-3, расположенный по адресу: г.Астана, пр.Кабанбай батыра, д. №53/16</v>
          </cell>
          <cell r="E84">
            <v>1</v>
          </cell>
          <cell r="F84" t="str">
            <v>услуга</v>
          </cell>
          <cell r="H84">
            <v>8466.07</v>
          </cell>
          <cell r="I84" t="str">
            <v>октябрь</v>
          </cell>
        </row>
        <row r="85">
          <cell r="B85" t="str">
            <v>Услуги по подготовке исходно-разрешительной документации</v>
          </cell>
          <cell r="C85" t="str">
            <v>п.3.1. Правил пп18)</v>
          </cell>
          <cell r="D85" t="str">
            <v>Изготовление идентификационного документа по объекту: Блок №24 - студенческое общежитие ПК-4, расположенный по адресу: г.Астана, пр.Кабанбай батыра, д. №53/8</v>
          </cell>
          <cell r="E85">
            <v>1</v>
          </cell>
          <cell r="F85" t="str">
            <v>услуга</v>
          </cell>
          <cell r="H85">
            <v>8466.07</v>
          </cell>
          <cell r="I85" t="str">
            <v>октябрь</v>
          </cell>
        </row>
        <row r="86">
          <cell r="B86" t="str">
            <v>Услуги по подготовке исходно-разрешительной документации</v>
          </cell>
          <cell r="C86" t="str">
            <v>п.3.1. Правил пп18)</v>
          </cell>
          <cell r="D86" t="str">
            <v>Изготовление идентификационного документа по объекту: Блок №25 - студенческое общежитие ПК-4, расположенный по адресу: г.Астана, пр.Кабанбай батыра, д. №53/7</v>
          </cell>
          <cell r="E86">
            <v>1</v>
          </cell>
          <cell r="F86" t="str">
            <v>услуга</v>
          </cell>
          <cell r="H86">
            <v>8466.07</v>
          </cell>
          <cell r="I86" t="str">
            <v>октябрь</v>
          </cell>
        </row>
        <row r="87">
          <cell r="B87" t="str">
            <v>Услуги по подготовке исходно-разрешительной документации</v>
          </cell>
          <cell r="C87" t="str">
            <v>п.3.1. Правил пп18)</v>
          </cell>
          <cell r="D87" t="str">
            <v>Изготовление идентификационного документа по объекту: Блок №44 - жилье для научного персонала ПК-4, расположенный по адресу: г.Астана, пр.Туран, д. №64/8</v>
          </cell>
          <cell r="E87">
            <v>1</v>
          </cell>
          <cell r="F87" t="str">
            <v>услуга</v>
          </cell>
          <cell r="H87">
            <v>8466.07</v>
          </cell>
          <cell r="I87" t="str">
            <v>октябрь</v>
          </cell>
        </row>
        <row r="88">
          <cell r="B88" t="str">
            <v>Услуги по подготовке исходно-разрешительной документации</v>
          </cell>
          <cell r="C88" t="str">
            <v>п.3.1. Правил пп18)</v>
          </cell>
          <cell r="D88" t="str">
            <v>Изготовление идентификационного документа по объекту: Блок №45 - жилье для научного персонала ПК-4, расположенный по адресу: г.Астана, пр.Туран, д. №64/9</v>
          </cell>
          <cell r="E88">
            <v>1</v>
          </cell>
          <cell r="F88" t="str">
            <v>услуга</v>
          </cell>
          <cell r="H88">
            <v>8466.07</v>
          </cell>
          <cell r="I88" t="str">
            <v>октябрь</v>
          </cell>
        </row>
        <row r="89">
          <cell r="B89" t="str">
            <v>Услуги по подготовке исходно-разрешительной документации</v>
          </cell>
          <cell r="C89" t="str">
            <v>п.3.1. Правил пп18)</v>
          </cell>
          <cell r="D89" t="str">
            <v>Изготовление идентификационного документа по объекту: ТП-3 - трансформаторная подстанция №3 ПК-4, расположенный по адресу: г.Астана, пр.Кабанбай батыра, д. №53П</v>
          </cell>
          <cell r="E89">
            <v>1</v>
          </cell>
          <cell r="F89" t="str">
            <v>услуга</v>
          </cell>
          <cell r="H89">
            <v>8466.07</v>
          </cell>
          <cell r="I89" t="str">
            <v>ноябрь</v>
          </cell>
        </row>
        <row r="90">
          <cell r="B90" t="str">
            <v>Услуги по подготовке исходно-разрешительной документации</v>
          </cell>
          <cell r="C90" t="str">
            <v>п.3.1. Правил пп18)</v>
          </cell>
          <cell r="D90" t="str">
            <v>Изготовление акта выноса в натуру границ земельного участка  для парковки автомобилей и благоустройства, расположенного по адресу: г.Астана, пр.Кабанбай батыра, район дома №39</v>
          </cell>
          <cell r="E90">
            <v>1</v>
          </cell>
          <cell r="F90" t="str">
            <v>услуга</v>
          </cell>
          <cell r="H90">
            <v>30348</v>
          </cell>
          <cell r="I90" t="str">
            <v xml:space="preserve">декабрь </v>
          </cell>
        </row>
        <row r="91">
          <cell r="B91" t="str">
            <v>Услуги по подготовке исходно-разрешительной документации</v>
          </cell>
          <cell r="C91" t="str">
            <v>п.3.1. Правил пп18)</v>
          </cell>
          <cell r="D91" t="str">
            <v>Изготовление акта выноса в натуру границ земельного участка  Блока №43 (С4) - междисциплинарный исследовательский центр, расположенного по адресу: г.Астана, пр.Туран, д.№64/29</v>
          </cell>
          <cell r="E91">
            <v>1</v>
          </cell>
          <cell r="F91" t="str">
            <v>услуга</v>
          </cell>
          <cell r="H91">
            <v>30348</v>
          </cell>
          <cell r="I91" t="str">
            <v xml:space="preserve">декабрь </v>
          </cell>
        </row>
        <row r="92">
          <cell r="B92" t="str">
            <v>Услуги по подготовке исходно-разрешительной документации</v>
          </cell>
          <cell r="C92" t="str">
            <v>п.3.1. Правил пп18)</v>
          </cell>
          <cell r="D92" t="str">
            <v>Изготовление акта выноса в натуру границ земельного участка  Блока №41 (С2) - многоцелевые аудитории, расположенного по адресу: г.Астана, пр.Туран, д.№64</v>
          </cell>
          <cell r="E92">
            <v>1</v>
          </cell>
          <cell r="F92" t="str">
            <v>услуга</v>
          </cell>
          <cell r="H92">
            <v>30348</v>
          </cell>
          <cell r="I92" t="str">
            <v xml:space="preserve">декабрь </v>
          </cell>
        </row>
        <row r="93">
          <cell r="B93" t="str">
            <v>Услуги по подготовке исходно-разрешительной документации</v>
          </cell>
          <cell r="C93" t="str">
            <v>п.3.1. Правил пп18)</v>
          </cell>
          <cell r="D93" t="str">
            <v>Изготовление акта выноса в натуру границ земельного участка  Блока №52 (S1) ПК-2 - центр наук о жизни, расположенного по адресу: г.Астана, пр.Туран, д.№64/16</v>
          </cell>
          <cell r="E93">
            <v>1</v>
          </cell>
          <cell r="F93" t="str">
            <v>услуга</v>
          </cell>
          <cell r="H93">
            <v>30348</v>
          </cell>
          <cell r="I93" t="str">
            <v xml:space="preserve">декабрь </v>
          </cell>
        </row>
        <row r="94">
          <cell r="B94" t="str">
            <v>Услуги по подготовке исходно-разрешительной документации</v>
          </cell>
          <cell r="C94" t="str">
            <v>п.3.1. Правил пп18)</v>
          </cell>
          <cell r="D94" t="str">
            <v>Изготовление акта выноса в натуру границ земельного участка  Блока №53 (S4) ПК-2 - центр энергетических исследований, расположенного по адресу: г.Астана, пр.Кабанбай батыра, д.№53/11</v>
          </cell>
          <cell r="E94">
            <v>1</v>
          </cell>
          <cell r="F94" t="str">
            <v>услуга</v>
          </cell>
          <cell r="H94">
            <v>30348</v>
          </cell>
          <cell r="I94" t="str">
            <v xml:space="preserve">декабрь </v>
          </cell>
        </row>
        <row r="95">
          <cell r="B95" t="str">
            <v>Услуги по подготовке исходно-разрешительной документации</v>
          </cell>
          <cell r="C95" t="str">
            <v>п.3.1. Правил пп18)</v>
          </cell>
          <cell r="D95" t="str">
            <v>Изготовление акта выноса в натуру границ земельного участка  КПП-1 ПК-2 - контрольно-пропускной пункт №1, расположенного по адресу: г.Астана, пр.Туран, д.№64/29</v>
          </cell>
          <cell r="E95">
            <v>1</v>
          </cell>
          <cell r="F95" t="str">
            <v>услуга</v>
          </cell>
          <cell r="H95">
            <v>30348</v>
          </cell>
          <cell r="I95" t="str">
            <v xml:space="preserve">декабрь </v>
          </cell>
        </row>
        <row r="96">
          <cell r="B96" t="str">
            <v>Услуги по подготовке исходно-разрешительной документации</v>
          </cell>
          <cell r="C96" t="str">
            <v>п.3.1. Правил пп18)</v>
          </cell>
          <cell r="D96" t="str">
            <v>Изготовление акта выноса в натуру границ земельного участка  КПП-2 ПК-2 - контрольно-пропускной пункт №2, расположенного по адресу: г.Астана, пр.Туран, д.№64/30</v>
          </cell>
          <cell r="E96">
            <v>1</v>
          </cell>
          <cell r="F96" t="str">
            <v>услуга</v>
          </cell>
          <cell r="H96">
            <v>30348</v>
          </cell>
          <cell r="I96" t="str">
            <v xml:space="preserve">декабрь </v>
          </cell>
        </row>
        <row r="97">
          <cell r="B97" t="str">
            <v>Услуги по подготовке исходно-разрешительной документации</v>
          </cell>
          <cell r="C97" t="str">
            <v>п.3.1. Правил пп18)</v>
          </cell>
          <cell r="D97" t="str">
            <v>Изготовление акта выноса в натуру границ земельного участка  центральной газовой станции ПК-2, расположенного по адресу: г.Астана, пр.Туран, д.№64Г</v>
          </cell>
          <cell r="E97">
            <v>1</v>
          </cell>
          <cell r="F97" t="str">
            <v>услуга</v>
          </cell>
          <cell r="H97">
            <v>30348</v>
          </cell>
          <cell r="I97" t="str">
            <v xml:space="preserve">декабрь </v>
          </cell>
        </row>
        <row r="98">
          <cell r="B98" t="str">
            <v>Услуги по подготовке исходно-разрешительной документации</v>
          </cell>
          <cell r="C98" t="str">
            <v>п.3.1. Правил пп18)</v>
          </cell>
          <cell r="D98" t="str">
            <v>Изготовление акта выноса в натуру границ земельного участка  пропановой подземной станции ПК-2, расположенного по адресу: г.Астана, пр.Туран, д.№64П</v>
          </cell>
          <cell r="E98">
            <v>1</v>
          </cell>
          <cell r="F98" t="str">
            <v>услуга</v>
          </cell>
          <cell r="H98">
            <v>30348</v>
          </cell>
          <cell r="I98" t="str">
            <v xml:space="preserve">декабрь </v>
          </cell>
        </row>
        <row r="99">
          <cell r="B99" t="str">
            <v>Услуги по подготовке исходно-разрешительной документации</v>
          </cell>
          <cell r="C99" t="str">
            <v>п.3.1. Правил пп18)</v>
          </cell>
          <cell r="D99" t="str">
            <v>Изготовление акта выноса в натуру границ земельного участка  ТП-1 ПК-2, расположенного по адресу: г.Астана, пр.Туран, д.№64С</v>
          </cell>
          <cell r="E99">
            <v>1</v>
          </cell>
          <cell r="F99" t="str">
            <v>услуга</v>
          </cell>
          <cell r="H99">
            <v>30348</v>
          </cell>
          <cell r="I99" t="str">
            <v xml:space="preserve">декабрь </v>
          </cell>
        </row>
        <row r="100">
          <cell r="B100" t="str">
            <v>Услуги по подготовке исходно-разрешительной документации</v>
          </cell>
          <cell r="C100" t="str">
            <v>п.3.1. Правил пп18)</v>
          </cell>
          <cell r="D100" t="str">
            <v>Изготовление акта выноса в натуру границ земельного участка  ТП-2 ПК-2, расположенного по адресу: г.Астана, пр.Туран, д.№64Л</v>
          </cell>
          <cell r="E100">
            <v>1</v>
          </cell>
          <cell r="F100" t="str">
            <v>услуга</v>
          </cell>
          <cell r="H100">
            <v>30348</v>
          </cell>
          <cell r="I100" t="str">
            <v xml:space="preserve">декабрь </v>
          </cell>
        </row>
        <row r="101">
          <cell r="B101" t="str">
            <v>Услуги по подготовке исходно-разрешительной документации</v>
          </cell>
          <cell r="C101" t="str">
            <v>п.3.1. Правил пп18)</v>
          </cell>
          <cell r="D101" t="str">
            <v>Изготовление акта выноса в натуру границ земельного участка  Надземной пешеходной галереи (переход №1) ПК-2, расположенного по адресу: г.Астана, пр.Туран, д.№64М</v>
          </cell>
          <cell r="E101">
            <v>1</v>
          </cell>
          <cell r="F101" t="str">
            <v>услуга</v>
          </cell>
          <cell r="H101">
            <v>30348</v>
          </cell>
          <cell r="I101" t="str">
            <v xml:space="preserve">декабрь </v>
          </cell>
        </row>
        <row r="102">
          <cell r="B102" t="str">
            <v>Услуги по подготовке исходно-разрешительной документации</v>
          </cell>
          <cell r="C102" t="str">
            <v>п.3.1. Правил пп18)</v>
          </cell>
          <cell r="D102" t="str">
            <v>Изготовление акта выноса в натуру границ земельного участка  Блока №28 - клубный дом ПК-3, расположенного по адресу: г.Астана, пр.Кабанбай батыра, д.№53/12</v>
          </cell>
          <cell r="E102">
            <v>1</v>
          </cell>
          <cell r="F102" t="str">
            <v>услуга</v>
          </cell>
          <cell r="H102">
            <v>30348</v>
          </cell>
          <cell r="I102" t="str">
            <v>ноябрь</v>
          </cell>
        </row>
        <row r="103">
          <cell r="B103" t="str">
            <v>Услуги по подготовке исходно-разрешительной документации</v>
          </cell>
          <cell r="C103" t="str">
            <v>п.3.1. Правил пп18)</v>
          </cell>
          <cell r="D103" t="str">
            <v>Изготовление акта выноса в натуру границ земельного участка  Блока №31 - культурный центр ПК-3, расположенного по адресу: г.Астана, пр.Кабанбай батыра, д.№53/15</v>
          </cell>
          <cell r="E103">
            <v>1</v>
          </cell>
          <cell r="F103" t="str">
            <v>услуга</v>
          </cell>
          <cell r="H103">
            <v>30348</v>
          </cell>
          <cell r="I103" t="str">
            <v>ноябрь</v>
          </cell>
        </row>
        <row r="104">
          <cell r="B104" t="str">
            <v>Услуги по подготовке исходно-разрешительной документации</v>
          </cell>
          <cell r="C104" t="str">
            <v>п.3.1. Правил пп18)</v>
          </cell>
          <cell r="D104" t="str">
            <v>Изготовление акта выноса в натуру границ земельного участка  Блока №32 - стеклянный павильон ПК-3, расположенного по адресу: г.Астана, пр.Кабанбай батыра, д.№53/16</v>
          </cell>
          <cell r="E104">
            <v>1</v>
          </cell>
          <cell r="F104" t="str">
            <v>услуга</v>
          </cell>
          <cell r="H104">
            <v>30348</v>
          </cell>
          <cell r="I104" t="str">
            <v>ноябрь</v>
          </cell>
        </row>
        <row r="105">
          <cell r="B105" t="str">
            <v>Услуги по подготовке исходно-разрешительной документации</v>
          </cell>
          <cell r="C105" t="str">
            <v>п.3.1. Правил пп18)</v>
          </cell>
          <cell r="D105" t="str">
            <v>Изготовление акта выноса в натуру границ земельного участка  Блока №24 - студенческое общежитие ПК-4, расположенного по адресу: г.Астана, пр.Кабанбай батыра, д.№53/8</v>
          </cell>
          <cell r="E105">
            <v>1</v>
          </cell>
          <cell r="F105" t="str">
            <v>услуга</v>
          </cell>
          <cell r="H105">
            <v>30348</v>
          </cell>
          <cell r="I105" t="str">
            <v>ноябрь</v>
          </cell>
        </row>
        <row r="106">
          <cell r="B106" t="str">
            <v>Услуги по подготовке исходно-разрешительной документации</v>
          </cell>
          <cell r="C106" t="str">
            <v>п.3.1. Правил пп18)</v>
          </cell>
          <cell r="D106" t="str">
            <v>Изготовление акта выноса в натуру границ земельного участка  Блока №25 - студенческое общежитие ПК-4, расположенного по адресу: г.Астана, пр.Кабанбай батыра, д.№53/7</v>
          </cell>
          <cell r="E106">
            <v>1</v>
          </cell>
          <cell r="F106" t="str">
            <v>услуга</v>
          </cell>
          <cell r="H106">
            <v>30348</v>
          </cell>
          <cell r="I106" t="str">
            <v>ноябрь</v>
          </cell>
        </row>
        <row r="107">
          <cell r="B107" t="str">
            <v>Услуги по подготовке исходно-разрешительной документации</v>
          </cell>
          <cell r="C107" t="str">
            <v>п.3.1. Правил пп18)</v>
          </cell>
          <cell r="D107" t="str">
            <v>Изготовление акта выноса в натуру границ земельного участка  Блока №44 - жилье для научного персонала ПК-4, расположенного по адресу: г.Астана, пр.Туран, д.№64/8</v>
          </cell>
          <cell r="E107">
            <v>1</v>
          </cell>
          <cell r="F107" t="str">
            <v>услуга</v>
          </cell>
          <cell r="H107">
            <v>30348</v>
          </cell>
          <cell r="I107" t="str">
            <v>ноябрь</v>
          </cell>
        </row>
        <row r="108">
          <cell r="B108" t="str">
            <v>Услуги по подготовке исходно-разрешительной документации</v>
          </cell>
          <cell r="C108" t="str">
            <v>п.3.1. Правил пп18)</v>
          </cell>
          <cell r="D108" t="str">
            <v>Изготовление акта выноса в натуру границ земельного участка  Блока №45 - жилье для научного персонала ПК-4, расположенного по адресу: г.Астана, пр.Туран, д.№64/9</v>
          </cell>
          <cell r="E108">
            <v>1</v>
          </cell>
          <cell r="F108" t="str">
            <v>услуга</v>
          </cell>
          <cell r="H108">
            <v>30348</v>
          </cell>
          <cell r="I108" t="str">
            <v>ноябрь</v>
          </cell>
        </row>
        <row r="109">
          <cell r="B109" t="str">
            <v>Услуги по подготовке исходно-разрешительной документации</v>
          </cell>
          <cell r="C109" t="str">
            <v>п.3.1. Правил пп18)</v>
          </cell>
          <cell r="D109" t="str">
            <v>Изготовление акта выноса в натуру границ земельного участка, расположенного по адресу: г.Астана, пр.Кабанбай батыра, д.№53П</v>
          </cell>
          <cell r="E109">
            <v>1</v>
          </cell>
          <cell r="F109" t="str">
            <v>услуга</v>
          </cell>
          <cell r="H109">
            <v>85772</v>
          </cell>
          <cell r="I109" t="str">
            <v xml:space="preserve">декабрь </v>
          </cell>
        </row>
        <row r="110">
          <cell r="B110" t="str">
            <v>Услуги по подготовке исходно-разрешительной документации</v>
          </cell>
          <cell r="C110" t="str">
            <v>п.3.1. Правил пп18)</v>
          </cell>
          <cell r="D110" t="str">
            <v>Изготовление топографической съемки М1:500 участка ПК-6, расположенный по адресу: Акмолтнская область, Бурабайский р/н, побережье оз.Щучье, площадью 24,17 га.</v>
          </cell>
          <cell r="E110">
            <v>1</v>
          </cell>
          <cell r="F110" t="str">
            <v>услуга</v>
          </cell>
          <cell r="H110">
            <v>70291</v>
          </cell>
          <cell r="I110" t="str">
            <v>август</v>
          </cell>
        </row>
        <row r="111">
          <cell r="B111" t="str">
            <v>Услуги по подготовке исходно-разрешительной документации</v>
          </cell>
          <cell r="C111" t="str">
            <v>п.3.1. Правил пп18)</v>
          </cell>
          <cell r="D111" t="str">
            <v>Изготовление топографической съемки М1:500 участка ПК-7, расположенный по адресу: г.Астана, пр.Кабанбай батыра, дом №53, ВП-5</v>
          </cell>
          <cell r="E111">
            <v>1</v>
          </cell>
          <cell r="F111" t="str">
            <v>услуга</v>
          </cell>
          <cell r="H111">
            <v>85772</v>
          </cell>
          <cell r="I111" t="str">
            <v>август</v>
          </cell>
        </row>
        <row r="112">
          <cell r="B112" t="str">
            <v>Услуги по подготовке исходно-разрешительной документации</v>
          </cell>
          <cell r="C112" t="str">
            <v>п.3.1. Правил пп18)</v>
          </cell>
          <cell r="D112" t="str">
            <v>Изготовление топографической съемки М1:500 участка ПК-8, расположенный по адресу: г.Астана, пр.Кабанбай батыра, дом №53, ВП-7</v>
          </cell>
          <cell r="E112">
            <v>1</v>
          </cell>
          <cell r="F112" t="str">
            <v>услуга</v>
          </cell>
          <cell r="H112">
            <v>135417</v>
          </cell>
          <cell r="I112" t="str">
            <v>август</v>
          </cell>
        </row>
        <row r="113">
          <cell r="B113" t="str">
            <v>Услуги по подготовке исходно-разрешительной документации</v>
          </cell>
          <cell r="C113" t="str">
            <v>п.3.1. Правил пп18)</v>
          </cell>
          <cell r="D113" t="str">
            <v>Составление проекта землеустройства (разработка землеустроительсного проекта), подготовка землеустроительных материалов по объекту: ПК-6, расположенный по адресу: г.Астана, пр.Кабанбай батыра, дом №53, ВП-3</v>
          </cell>
          <cell r="E113">
            <v>1</v>
          </cell>
          <cell r="F113" t="str">
            <v>услуга</v>
          </cell>
          <cell r="H113">
            <v>49229.81</v>
          </cell>
          <cell r="I113" t="str">
            <v>ноябрь</v>
          </cell>
        </row>
        <row r="114">
          <cell r="B114" t="str">
            <v>Услуги по подготовке исходно-разрешительной документации</v>
          </cell>
          <cell r="C114" t="str">
            <v>п.3.1. Правил пп18)</v>
          </cell>
          <cell r="D114" t="str">
            <v>Составление проекта землеустройства (разработка землеустроительсного проекта), подготовка землеустроительных материалов по объекту: ПК-7, расположенный по адресу: г.Астана, пр.Кабанбай батыра, дом №53, ВП-5</v>
          </cell>
          <cell r="E114">
            <v>1</v>
          </cell>
          <cell r="F114" t="str">
            <v>услуга</v>
          </cell>
          <cell r="H114">
            <v>49229.81</v>
          </cell>
          <cell r="I114" t="str">
            <v xml:space="preserve">декабрь </v>
          </cell>
        </row>
        <row r="115">
          <cell r="B115" t="str">
            <v>Услуги по подготовке исходно-разрешительной документации</v>
          </cell>
          <cell r="C115" t="str">
            <v>п.3.1. Правил пп18)</v>
          </cell>
          <cell r="D115" t="str">
            <v>Составление проекта землеустройства (разработка землеустроительсного проекта), подготовка землеустроительных материалов по объекту: ПК-8, расположенный по адресу: г.Астана, пр.Кабанбай батыра, дом №53, ВП-7</v>
          </cell>
          <cell r="E115">
            <v>1</v>
          </cell>
          <cell r="F115" t="str">
            <v>услуга</v>
          </cell>
          <cell r="H115">
            <v>49229.81</v>
          </cell>
          <cell r="I115" t="str">
            <v>ноябрь</v>
          </cell>
        </row>
        <row r="116">
          <cell r="B116" t="str">
            <v>Услуги почты</v>
          </cell>
          <cell r="C116" t="str">
            <v>п.3.1. Правил пп6)</v>
          </cell>
          <cell r="D116" t="str">
            <v>Услуги экспресс- почты «EMS Kazpost»</v>
          </cell>
          <cell r="E116">
            <v>1</v>
          </cell>
          <cell r="F116" t="str">
            <v>услуга</v>
          </cell>
          <cell r="H116">
            <v>284098.21285714285</v>
          </cell>
          <cell r="I116" t="str">
            <v>ЧУ "ДСП"</v>
          </cell>
        </row>
        <row r="117">
          <cell r="B117" t="str">
            <v>Услуги по изготовлению издательско-полиграфической продукции</v>
          </cell>
          <cell r="C117" t="str">
            <v>п.3.1. Правил пп6)</v>
          </cell>
          <cell r="D117" t="str">
            <v>Услуги по изготовлению издательско-полиграфической продукции</v>
          </cell>
          <cell r="E117">
            <v>1</v>
          </cell>
          <cell r="F117" t="str">
            <v>услуга</v>
          </cell>
          <cell r="H117">
            <v>80500</v>
          </cell>
          <cell r="I117" t="str">
            <v>ЧУ "ДСП"</v>
          </cell>
        </row>
        <row r="118">
          <cell r="B118" t="str">
            <v>Услуги по поверке измерительных приборов</v>
          </cell>
          <cell r="C118" t="str">
            <v>п.3.1. Правил пп6)</v>
          </cell>
          <cell r="D118" t="str">
            <v>Услуги по поверке измерительных приборов</v>
          </cell>
          <cell r="E118">
            <v>1</v>
          </cell>
          <cell r="F118" t="str">
            <v>услуга</v>
          </cell>
          <cell r="H118">
            <v>327469.5</v>
          </cell>
          <cell r="I118" t="str">
            <v>ЧУ "ДСП"</v>
          </cell>
        </row>
        <row r="119">
          <cell r="B119" t="str">
            <v>Услуги по поверке измерительных приборов</v>
          </cell>
          <cell r="C119" t="str">
            <v>п.3.1. Правил пп6)</v>
          </cell>
          <cell r="D119" t="str">
            <v>Услуги по поверке измерительных приборов</v>
          </cell>
          <cell r="E119">
            <v>1</v>
          </cell>
          <cell r="F119" t="str">
            <v>услуга</v>
          </cell>
          <cell r="H119">
            <v>50137.499999999993</v>
          </cell>
          <cell r="I119" t="str">
            <v>ЧУ "ДСП"</v>
          </cell>
        </row>
        <row r="120">
          <cell r="B120" t="str">
            <v>Лабораторные испытания</v>
          </cell>
          <cell r="C120" t="str">
            <v>п.3.1. Правил пп6)</v>
          </cell>
          <cell r="D120" t="str">
            <v>Услуги по лабораторным испытаниям</v>
          </cell>
          <cell r="E120">
            <v>1</v>
          </cell>
          <cell r="F120" t="str">
            <v>услуга</v>
          </cell>
          <cell r="H120">
            <v>197311</v>
          </cell>
          <cell r="I120" t="str">
            <v>ЧУ "ДСП"</v>
          </cell>
        </row>
        <row r="121">
          <cell r="B121" t="str">
            <v>Услуги по организации и проведению международной оценки</v>
          </cell>
          <cell r="C121" t="str">
            <v>п.3.1. Правил пп6)</v>
          </cell>
          <cell r="D121" t="str">
            <v>Услуги по оказанию услуг по организации и проведению международной оценки "IPMA Global Project Excellence Award" проекта "Строительство пускового комплекса 2 очереди строительства Научно-образовательного комплекса "Назарбаев Университет"</v>
          </cell>
          <cell r="E121">
            <v>1</v>
          </cell>
          <cell r="F121" t="str">
            <v>услуга</v>
          </cell>
          <cell r="H121">
            <v>4136888.4799999995</v>
          </cell>
          <cell r="I121" t="str">
            <v>ЧУ "ДСП"</v>
          </cell>
        </row>
        <row r="122">
          <cell r="B122" t="str">
            <v>Услуги изготовления видеоролика</v>
          </cell>
          <cell r="C122" t="str">
            <v>п.3.1. Правил пп6)</v>
          </cell>
          <cell r="D122" t="str">
            <v>Услуги изготовления видеоролика</v>
          </cell>
          <cell r="E122">
            <v>1</v>
          </cell>
          <cell r="F122" t="str">
            <v>услуга</v>
          </cell>
          <cell r="H122">
            <v>1120000</v>
          </cell>
          <cell r="I122" t="str">
            <v>ЧУ "ДСП"</v>
          </cell>
        </row>
        <row r="123">
          <cell r="B123" t="str">
            <v>Аудит годовой финансовой отчетности за 2017-2019 годы</v>
          </cell>
          <cell r="C123" t="str">
            <v>п.3.1. Правил пп31)</v>
          </cell>
          <cell r="D123" t="str">
            <v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v>
          </cell>
          <cell r="E123">
            <v>1</v>
          </cell>
          <cell r="F123" t="str">
            <v>услуга</v>
          </cell>
          <cell r="H123">
            <v>7716773</v>
          </cell>
          <cell r="I123" t="str">
            <v>ЧУ "ДСП"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"/>
  <sheetViews>
    <sheetView tabSelected="1" topLeftCell="A121" zoomScale="86" zoomScaleNormal="86" workbookViewId="0">
      <selection activeCell="A128" sqref="A128"/>
    </sheetView>
  </sheetViews>
  <sheetFormatPr defaultRowHeight="12.75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>
      <c r="H1" s="2" t="s">
        <v>0</v>
      </c>
      <c r="I1" s="2"/>
    </row>
    <row r="2" spans="1:9" ht="12.75" customHeight="1">
      <c r="H2" s="3" t="s">
        <v>1</v>
      </c>
      <c r="I2" s="3"/>
    </row>
    <row r="3" spans="1:9" ht="12.75" customHeight="1">
      <c r="H3" s="3" t="s">
        <v>2</v>
      </c>
      <c r="I3" s="3"/>
    </row>
    <row r="4" spans="1:9">
      <c r="H4" s="3" t="s">
        <v>3</v>
      </c>
      <c r="I4" s="3"/>
    </row>
    <row r="5" spans="1:9">
      <c r="H5" s="3" t="s">
        <v>4</v>
      </c>
      <c r="I5" s="3"/>
    </row>
    <row r="6" spans="1:9">
      <c r="H6" s="3" t="s">
        <v>5</v>
      </c>
      <c r="I6" s="3"/>
    </row>
    <row r="7" spans="1:9">
      <c r="H7" s="4"/>
      <c r="I7" s="4"/>
    </row>
    <row r="8" spans="1:9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9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9" ht="15">
      <c r="A10" s="5"/>
      <c r="B10" s="7"/>
      <c r="C10" s="7"/>
      <c r="D10" s="7"/>
      <c r="E10" s="7"/>
      <c r="F10" s="7"/>
      <c r="G10" s="8" t="s">
        <v>8</v>
      </c>
      <c r="H10" s="8"/>
      <c r="I10" s="8"/>
    </row>
    <row r="11" spans="1:9" ht="1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ht="63.75">
      <c r="A12" s="9" t="s">
        <v>9</v>
      </c>
      <c r="B12" s="10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spans="1:9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9">
      <c r="A14" s="13" t="s">
        <v>18</v>
      </c>
      <c r="B14" s="14"/>
      <c r="C14" s="15"/>
      <c r="D14" s="15"/>
      <c r="E14" s="15"/>
      <c r="F14" s="15"/>
      <c r="G14" s="15"/>
      <c r="H14" s="15"/>
      <c r="I14" s="15"/>
    </row>
    <row r="15" spans="1:9">
      <c r="A15" s="16">
        <v>1</v>
      </c>
      <c r="B15" s="17"/>
      <c r="C15" s="18"/>
      <c r="D15" s="19"/>
      <c r="E15" s="20"/>
      <c r="F15" s="20"/>
      <c r="G15" s="20"/>
      <c r="H15" s="20"/>
      <c r="I15" s="21"/>
    </row>
    <row r="16" spans="1:9">
      <c r="A16" s="13" t="s">
        <v>19</v>
      </c>
      <c r="B16" s="14"/>
      <c r="C16" s="22" t="s">
        <v>20</v>
      </c>
      <c r="D16" s="22" t="s">
        <v>20</v>
      </c>
      <c r="E16" s="22" t="s">
        <v>20</v>
      </c>
      <c r="F16" s="15"/>
      <c r="G16" s="22" t="s">
        <v>20</v>
      </c>
      <c r="H16" s="23">
        <f>SUM(H15:H15)</f>
        <v>0</v>
      </c>
      <c r="I16" s="22" t="s">
        <v>20</v>
      </c>
    </row>
    <row r="17" spans="1:9">
      <c r="A17" s="13" t="s">
        <v>21</v>
      </c>
      <c r="B17" s="14"/>
      <c r="C17" s="15"/>
      <c r="D17" s="15"/>
      <c r="E17" s="15"/>
      <c r="F17" s="15"/>
      <c r="G17" s="15"/>
      <c r="H17" s="24"/>
      <c r="I17" s="15"/>
    </row>
    <row r="18" spans="1:9">
      <c r="A18" s="15">
        <v>1</v>
      </c>
      <c r="B18" s="15"/>
      <c r="C18" s="15"/>
      <c r="D18" s="15"/>
      <c r="E18" s="15"/>
      <c r="F18" s="15"/>
      <c r="G18" s="25"/>
      <c r="H18" s="24"/>
      <c r="I18" s="15"/>
    </row>
    <row r="19" spans="1:9">
      <c r="A19" s="13" t="s">
        <v>22</v>
      </c>
      <c r="B19" s="14"/>
      <c r="C19" s="22" t="s">
        <v>20</v>
      </c>
      <c r="D19" s="22" t="s">
        <v>20</v>
      </c>
      <c r="E19" s="22" t="s">
        <v>20</v>
      </c>
      <c r="F19" s="15"/>
      <c r="G19" s="22" t="s">
        <v>20</v>
      </c>
      <c r="H19" s="23">
        <f>SUM(H18:H18)</f>
        <v>0</v>
      </c>
      <c r="I19" s="22" t="s">
        <v>20</v>
      </c>
    </row>
    <row r="20" spans="1:9">
      <c r="A20" s="13" t="s">
        <v>23</v>
      </c>
      <c r="B20" s="14"/>
      <c r="C20" s="15"/>
      <c r="D20" s="15"/>
      <c r="E20" s="15"/>
      <c r="F20" s="15"/>
      <c r="G20" s="15"/>
      <c r="H20" s="24"/>
      <c r="I20" s="15"/>
    </row>
    <row r="21" spans="1:9" ht="25.5">
      <c r="A21" s="21">
        <v>1</v>
      </c>
      <c r="B21" s="26" t="s">
        <v>24</v>
      </c>
      <c r="C21" s="27" t="s">
        <v>25</v>
      </c>
      <c r="D21" s="26" t="str">
        <f>'[1]приложение 2'!D21</f>
        <v>Услуги сотовой связи</v>
      </c>
      <c r="E21" s="21">
        <v>1</v>
      </c>
      <c r="F21" s="21" t="s">
        <v>26</v>
      </c>
      <c r="G21" s="28"/>
      <c r="H21" s="29">
        <f>'[1]приложение 2'!H21</f>
        <v>501571.44428571424</v>
      </c>
      <c r="I21" s="21" t="s">
        <v>27</v>
      </c>
    </row>
    <row r="22" spans="1:9" ht="38.25">
      <c r="A22" s="22">
        <v>2</v>
      </c>
      <c r="B22" s="17" t="str">
        <f>'[1]приложение 2'!B22</f>
        <v>Услуги по подготовке исходно-разрешительной документации</v>
      </c>
      <c r="C22" s="27" t="str">
        <f>'[1]приложение 2'!C22</f>
        <v>п.3.1. Правил пп18)</v>
      </c>
      <c r="D22" s="26" t="str">
        <f>'[1]приложение 2'!D22</f>
        <v>Изготовление идентификационного документа на земельный участок по объекту: школа медицины, расположенной по адресу: г.Астана, район Есиль, ул. Керей Жанибек хандар, зд.№5/1, площадью 0,9556 га.</v>
      </c>
      <c r="E22" s="21">
        <f>'[1]приложение 2'!E22</f>
        <v>1</v>
      </c>
      <c r="F22" s="21" t="str">
        <f>'[1]приложение 2'!F22</f>
        <v>услуга</v>
      </c>
      <c r="G22" s="25"/>
      <c r="H22" s="29">
        <f>'[1]приложение 2'!H22</f>
        <v>8466.0714285714275</v>
      </c>
      <c r="I22" s="22" t="str">
        <f>'[1]приложение 2'!I22</f>
        <v>ЧУ "ДСП"</v>
      </c>
    </row>
    <row r="23" spans="1:9" ht="51">
      <c r="A23" s="22">
        <v>3</v>
      </c>
      <c r="B23" s="17" t="str">
        <f>'[1]приложение 2'!B23</f>
        <v>Услуги по подготовке исходно-разрешительной документации</v>
      </c>
      <c r="C23" s="27" t="str">
        <f>'[1]приложение 2'!C23</f>
        <v>п.3.1. Правил пп18)</v>
      </c>
      <c r="D23" s="26" t="str">
        <f>'[1]приложение 2'!D23</f>
        <v>Составление проектовмежхозяйственного землеустройства, по образованию новых и упорядочению существующих землепользований; по изготовлению и выдаче идентификационного документа на земельный участок по адресу: побережье оз. Щучье, площадью24,17 га.</v>
      </c>
      <c r="E23" s="21">
        <f>'[1]приложение 2'!E23</f>
        <v>1</v>
      </c>
      <c r="F23" s="21" t="str">
        <f>'[1]приложение 2'!F23</f>
        <v>услуга</v>
      </c>
      <c r="G23" s="25"/>
      <c r="H23" s="29">
        <f>'[1]приложение 2'!H23</f>
        <v>100781.30357142857</v>
      </c>
      <c r="I23" s="22" t="str">
        <f>'[1]приложение 2'!I23</f>
        <v>ЧУ "ДСП"</v>
      </c>
    </row>
    <row r="24" spans="1:9" ht="89.25">
      <c r="A24" s="21">
        <v>4</v>
      </c>
      <c r="B24" s="17" t="str">
        <f>'[1]приложение 2'!B24</f>
        <v>Услуги по подготовке исходно-разрешительной документации</v>
      </c>
      <c r="C24" s="27" t="str">
        <f>'[1]приложение 2'!C24</f>
        <v>п.3.1. Правил пп18)</v>
      </c>
      <c r="D24" s="26" t="str">
        <f>'[1]приложение 2'!D24</f>
        <v>Составление проектов землеустройства (разработка землеустроительного проекта), подготовка землеустроительных материалов по объекту: эксплуатация и обслуживание административно-бытового здания со встроенной надземной автостоянкой для спецтехники М1 и помещениями для сервисного обслуживания автомобилей (блок №72), расположенного по адресу: г.Астана, район Есиль, пр. Кабанбай батыра, зд.№53/17, площадью 0,4649 га.</v>
      </c>
      <c r="E24" s="21">
        <f>'[1]приложение 2'!E24</f>
        <v>1</v>
      </c>
      <c r="F24" s="21" t="str">
        <f>'[1]приложение 2'!F24</f>
        <v>услуга</v>
      </c>
      <c r="G24" s="25"/>
      <c r="H24" s="29">
        <f>'[1]приложение 2'!H24</f>
        <v>89747.32142857142</v>
      </c>
      <c r="I24" s="22" t="str">
        <f>'[1]приложение 2'!I24</f>
        <v>ЧУ "ДСП"</v>
      </c>
    </row>
    <row r="25" spans="1:9" ht="63.75">
      <c r="A25" s="22">
        <v>5</v>
      </c>
      <c r="B25" s="17" t="str">
        <f>'[1]приложение 2'!B25</f>
        <v>Услуги по подготовке исходно-разрешительной документации</v>
      </c>
      <c r="C25" s="27" t="str">
        <f>'[1]приложение 2'!C25</f>
        <v>п.3.1. Правил пп18)</v>
      </c>
      <c r="D25" s="26" t="str">
        <f>'[1]приложение 2'!D25</f>
        <v>Изготовление идентификационного документа на земельный участок по объекту: административно-бытового здание со встроенной надземной автостоянкой для спецтехники М1 и помещениями для сервисного обслуживания автомобилей (блок №72), расположенного по адресу: г.Астана, район Есиль, пр. Кабанбай батыра, зд.№53/17, площадью 0,4649 га.</v>
      </c>
      <c r="E25" s="21">
        <f>'[1]приложение 2'!E25</f>
        <v>1</v>
      </c>
      <c r="F25" s="21" t="str">
        <f>'[1]приложение 2'!F25</f>
        <v>услуга</v>
      </c>
      <c r="G25" s="25"/>
      <c r="H25" s="29">
        <f>'[1]приложение 2'!H25</f>
        <v>7696.4285714285706</v>
      </c>
      <c r="I25" s="22" t="str">
        <f>'[1]приложение 2'!I25</f>
        <v>ЧУ "ДСП"</v>
      </c>
    </row>
    <row r="26" spans="1:9" ht="63.75">
      <c r="A26" s="22">
        <v>6</v>
      </c>
      <c r="B26" s="17" t="str">
        <f>'[1]приложение 2'!B26</f>
        <v>Услуги по подготовке исходно-разрешительной документации</v>
      </c>
      <c r="C26" s="27" t="str">
        <f>'[1]приложение 2'!C26</f>
        <v>п.3.1. Правил пп18)</v>
      </c>
      <c r="D26" s="26" t="str">
        <f>'[1]приложение 2'!D26</f>
        <v>Изготовление идентификационного документа на земельный участок по объекту:  эксплуатация и обслуживание подземной автостоянки закрытого типа с помещениями для  сервисного обслуживания автомобилей (Блок №30), расположенное по адресу: г.Астана, район Есиль, пр. Кабанбай батыра, зд.№53/13, площадью 0,6282 га.</v>
      </c>
      <c r="E26" s="21">
        <f>'[1]приложение 2'!E26</f>
        <v>1</v>
      </c>
      <c r="F26" s="21" t="str">
        <f>'[1]приложение 2'!F26</f>
        <v>услуга</v>
      </c>
      <c r="G26" s="25"/>
      <c r="H26" s="29">
        <f>'[1]приложение 2'!H26</f>
        <v>8466.0714285714275</v>
      </c>
      <c r="I26" s="22" t="str">
        <f>'[1]приложение 2'!I26</f>
        <v>ЧУ "ДСП"</v>
      </c>
    </row>
    <row r="27" spans="1:9" ht="38.25">
      <c r="A27" s="21">
        <v>7</v>
      </c>
      <c r="B27" s="17" t="str">
        <f>'[1]приложение 2'!B27</f>
        <v>Услуги по подготовке исходно-разрешительной документации</v>
      </c>
      <c r="C27" s="27" t="str">
        <f>'[1]приложение 2'!C27</f>
        <v>п.3.1. Правил пп18)</v>
      </c>
      <c r="D27" s="26" t="str">
        <f>'[1]приложение 2'!D27</f>
        <v>Внесение сведений в ЕРГЗ на земельный участок с кадастровым номером 21-320-099-716 расположенный по адресу: г.Астана, район Есиль, садоводческое товарищество"Северянка", участок №21а, площадью 0,0656 га.</v>
      </c>
      <c r="E27" s="21">
        <f>'[1]приложение 2'!E27</f>
        <v>1</v>
      </c>
      <c r="F27" s="21" t="str">
        <f>'[1]приложение 2'!F27</f>
        <v>услуга</v>
      </c>
      <c r="G27" s="25"/>
      <c r="H27" s="29">
        <f>'[1]приложение 2'!H27</f>
        <v>19252.678571428569</v>
      </c>
      <c r="I27" s="22" t="str">
        <f>'[1]приложение 2'!I27</f>
        <v>ЧУ "ДСП"</v>
      </c>
    </row>
    <row r="28" spans="1:9" ht="51">
      <c r="A28" s="22">
        <v>8</v>
      </c>
      <c r="B28" s="17" t="str">
        <f>'[1]приложение 2'!B28</f>
        <v>Услуги по подготовке исходно-разрешительной документации</v>
      </c>
      <c r="C28" s="27" t="str">
        <f>'[1]приложение 2'!C28</f>
        <v>п.3.1. Правил пп18)</v>
      </c>
      <c r="D28" s="26" t="str">
        <f>'[1]приложение 2'!D28</f>
        <v xml:space="preserve">Изготовление топографической съемки М 1/500 участков "Назарбаев Университет" : Общежития- Блоки №24 , №25; Жилье для научного персонала - Блоки №44, №45; Атлетический центр - Блок №35, коттеджи -Блок №36, Таунхаусы - Блок№37. </v>
      </c>
      <c r="E28" s="21">
        <f>'[1]приложение 2'!E28</f>
        <v>1</v>
      </c>
      <c r="F28" s="21" t="str">
        <f>'[1]приложение 2'!F28</f>
        <v>услуга</v>
      </c>
      <c r="G28" s="25"/>
      <c r="H28" s="29">
        <f>'[1]приложение 2'!H28</f>
        <v>723860.7142857142</v>
      </c>
      <c r="I28" s="22" t="str">
        <f>'[1]приложение 2'!I28</f>
        <v>ЧУ "ДСП"</v>
      </c>
    </row>
    <row r="29" spans="1:9" ht="76.5">
      <c r="A29" s="22">
        <v>9</v>
      </c>
      <c r="B29" s="17" t="str">
        <f>'[1]приложение 2'!B29</f>
        <v>Услуги по подготовке исходно-разрешительной документации</v>
      </c>
      <c r="C29" s="27" t="str">
        <f>'[1]приложение 2'!C29</f>
        <v>п.3.1. Правил пп18)</v>
      </c>
      <c r="D29" s="26" t="str">
        <f>'[1]приложение 2'!D29</f>
        <v>Составление проектов землеустройства (разработка землеустроительного проекта), подготовка землеустроительных материалов по объекту: научно образовательный комплекс, расположенный по адресу: г.Астана, район Есиль, р/н пересечения пр.Туран, Кабанбай батыр и улиц Хусейн бен Талал и №31, площадью : полигон-1 95,6949 га, полигон-2 0,2452 га, полигон-3 0,1070 га для благоустройства</v>
      </c>
      <c r="E29" s="21">
        <f>'[1]приложение 2'!E29</f>
        <v>1</v>
      </c>
      <c r="F29" s="21" t="str">
        <f>'[1]приложение 2'!F29</f>
        <v>услуга</v>
      </c>
      <c r="G29" s="25"/>
      <c r="H29" s="29">
        <f>'[1]приложение 2'!H29</f>
        <v>238760.71428571426</v>
      </c>
      <c r="I29" s="22" t="str">
        <f>'[1]приложение 2'!I29</f>
        <v>ЧУ "ДСП"</v>
      </c>
    </row>
    <row r="30" spans="1:9" ht="51">
      <c r="A30" s="21">
        <v>10</v>
      </c>
      <c r="B30" s="17" t="str">
        <f>'[1]приложение 2'!B30</f>
        <v>Услуги по подготовке исходно-разрешительной документации</v>
      </c>
      <c r="C30" s="27" t="str">
        <f>'[1]приложение 2'!C30</f>
        <v>п.3.1. Правил пп18)</v>
      </c>
      <c r="D30" s="26" t="str">
        <f>'[1]приложение 2'!D30</f>
        <v>Изготовление акта выноса в натуру границ земельного участка Блок №72 (ПК3) -административно-бытового здание со встроенной надземной автостоянкой для спецтехники М1 и помещениями для сервисного обслуживания автомобилей - пр. Кабанбай батыра, зд.№53/17.</v>
      </c>
      <c r="E30" s="21">
        <f>'[1]приложение 2'!E30</f>
        <v>1</v>
      </c>
      <c r="F30" s="21" t="str">
        <f>'[1]приложение 2'!F30</f>
        <v>услуга</v>
      </c>
      <c r="G30" s="25"/>
      <c r="H30" s="29">
        <f>'[1]приложение 2'!H30</f>
        <v>27410.714285714283</v>
      </c>
      <c r="I30" s="22" t="str">
        <f>'[1]приложение 2'!I30</f>
        <v>ЧУ "ДСП"</v>
      </c>
    </row>
    <row r="31" spans="1:9" ht="63.75">
      <c r="A31" s="22">
        <v>11</v>
      </c>
      <c r="B31" s="17" t="str">
        <f>'[1]приложение 2'!B31</f>
        <v>Услуги по подготовке исходно-разрешительной документации</v>
      </c>
      <c r="C31" s="27" t="str">
        <f>'[1]приложение 2'!C31</f>
        <v>п.3.1. Правил пп18)</v>
      </c>
      <c r="D31" s="26" t="str">
        <f>'[1]приложение 2'!D31</f>
        <v>Изготовление топографической съемки М 1/500 участков "Назарбаев Университет" :  ПК-3: Блок №32-пр. Кабанбай батыра, д.53/16, Блок №28 -пр.Кабанбай батыра , д.53/12, Блок №31-пр.Кабанбай батыра, д.53/12; Блок №31- пр.Кабанбай батыра, 53/12; пр.Кабанбай батыра, д.53, ВП-3 (ПК-6), ВП-5 (ПК-7), ВП-7 (ПК-8)</v>
      </c>
      <c r="E31" s="21">
        <f>'[1]приложение 2'!E31</f>
        <v>1</v>
      </c>
      <c r="F31" s="21" t="str">
        <f>'[1]приложение 2'!F31</f>
        <v>услуга</v>
      </c>
      <c r="G31" s="25"/>
      <c r="H31" s="29">
        <f>'[1]приложение 2'!H31</f>
        <v>266205.3571428571</v>
      </c>
      <c r="I31" s="22" t="str">
        <f>'[1]приложение 2'!I31</f>
        <v>ЧУ "ДСП"</v>
      </c>
    </row>
    <row r="32" spans="1:9" ht="25.5">
      <c r="A32" s="22">
        <v>12</v>
      </c>
      <c r="B32" s="17" t="str">
        <f>'[1]приложение 2'!B32</f>
        <v>Услуги по подготовке исходно-разрешительной документации</v>
      </c>
      <c r="C32" s="27" t="str">
        <f>'[1]приложение 2'!C32</f>
        <v>п.3.1. Правил пп18)</v>
      </c>
      <c r="D32" s="26" t="str">
        <f>'[1]приложение 2'!D32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32" s="21">
        <f>'[1]приложение 2'!E32</f>
        <v>1</v>
      </c>
      <c r="F32" s="21" t="str">
        <f>'[1]приложение 2'!F32</f>
        <v>услуга</v>
      </c>
      <c r="G32" s="25"/>
      <c r="H32" s="29">
        <f>'[1]приложение 2'!H32</f>
        <v>85772</v>
      </c>
      <c r="I32" s="22" t="str">
        <f>'[1]приложение 2'!I32</f>
        <v xml:space="preserve">декабрь </v>
      </c>
    </row>
    <row r="33" spans="1:9" ht="63.75">
      <c r="A33" s="21">
        <v>13</v>
      </c>
      <c r="B33" s="17" t="str">
        <f>'[1]приложение 2'!B33</f>
        <v>Услуги по подготовке исходно-разрешительной документации</v>
      </c>
      <c r="C33" s="27" t="str">
        <f>'[1]приложение 2'!C33</f>
        <v>п.3.1. Правил пп18)</v>
      </c>
      <c r="D33" s="26" t="str">
        <f>'[1]приложение 2'!D33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научно-образовательный комплекс, расположенный по адресу: г.Астана, район пересечения проспектов Туран и Кабанбай батыра и улий Хусейн бен Тала и №31 </v>
      </c>
      <c r="E33" s="21">
        <f>'[1]приложение 2'!E33</f>
        <v>1</v>
      </c>
      <c r="F33" s="21" t="str">
        <f>'[1]приложение 2'!F33</f>
        <v>услуга</v>
      </c>
      <c r="G33" s="25"/>
      <c r="H33" s="29">
        <f>'[1]приложение 2'!H33</f>
        <v>2965294.5385714299</v>
      </c>
      <c r="I33" s="22" t="str">
        <f>'[1]приложение 2'!I33</f>
        <v>ноябрь</v>
      </c>
    </row>
    <row r="34" spans="1:9" ht="51">
      <c r="A34" s="22">
        <v>14</v>
      </c>
      <c r="B34" s="17" t="str">
        <f>'[1]приложение 2'!B34</f>
        <v>Услуги по подготовке исходно-разрешительной документации</v>
      </c>
      <c r="C34" s="27" t="str">
        <f>'[1]приложение 2'!C34</f>
        <v>п.3.1. Правил пп18)</v>
      </c>
      <c r="D34" s="26" t="str">
        <f>'[1]приложение 2'!D34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размещение участка для парковки автомобилей и благоустройства, расположенный по адресу: г.Астана, пр.Кабанбай батыра, район дома №39 </v>
      </c>
      <c r="E34" s="21">
        <f>'[1]приложение 2'!E34</f>
        <v>1</v>
      </c>
      <c r="F34" s="21" t="str">
        <f>'[1]приложение 2'!F34</f>
        <v>услуга</v>
      </c>
      <c r="G34" s="25"/>
      <c r="H34" s="29">
        <f>'[1]приложение 2'!H34</f>
        <v>135417</v>
      </c>
      <c r="I34" s="22" t="str">
        <f>'[1]приложение 2'!I34</f>
        <v>ноябрь</v>
      </c>
    </row>
    <row r="35" spans="1:9" ht="38.25">
      <c r="A35" s="22">
        <v>15</v>
      </c>
      <c r="B35" s="17" t="str">
        <f>'[1]приложение 2'!B35</f>
        <v>Услуги по подготовке исходно-разрешительной документации</v>
      </c>
      <c r="C35" s="27" t="str">
        <f>'[1]приложение 2'!C35</f>
        <v>п.3.1. Правил пп18)</v>
      </c>
      <c r="D35" s="26" t="str">
        <f>'[1]приложение 2'!D35</f>
        <v xml:space="preserve">Изготовление идентификационного документа по объекту: размещение участка для парковки автомобилей и благоустройства, расположенный по адресу: г.Астана, пр.Кабанбай батыра, район дома №39 </v>
      </c>
      <c r="E35" s="21">
        <f>'[1]приложение 2'!E35</f>
        <v>1</v>
      </c>
      <c r="F35" s="21" t="str">
        <f>'[1]приложение 2'!F35</f>
        <v>услуга</v>
      </c>
      <c r="G35" s="25"/>
      <c r="H35" s="29">
        <f>'[1]приложение 2'!H35</f>
        <v>8466.07</v>
      </c>
      <c r="I35" s="22" t="str">
        <f>'[1]приложение 2'!I35</f>
        <v xml:space="preserve">декабрь </v>
      </c>
    </row>
    <row r="36" spans="1:9" ht="51">
      <c r="A36" s="21">
        <v>16</v>
      </c>
      <c r="B36" s="17" t="str">
        <f>'[1]приложение 2'!B36</f>
        <v>Услуги по подготовке исходно-разрешительной документации</v>
      </c>
      <c r="C36" s="27" t="str">
        <f>'[1]приложение 2'!C36</f>
        <v>п.3.1. Правил пп18)</v>
      </c>
      <c r="D36" s="26" t="str">
        <f>'[1]приложение 2'!D36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№43 (С4) ПК-2 - междисциплинарный исследовательский центр, расположенный по адресу: г.Астана, пр.Туран, дом №64/2 </v>
      </c>
      <c r="E36" s="21">
        <f>'[1]приложение 2'!E36</f>
        <v>1</v>
      </c>
      <c r="F36" s="21" t="str">
        <f>'[1]приложение 2'!F36</f>
        <v>услуга</v>
      </c>
      <c r="G36" s="25"/>
      <c r="H36" s="29">
        <f>'[1]приложение 2'!H36</f>
        <v>135417</v>
      </c>
      <c r="I36" s="22" t="str">
        <f>'[1]приложение 2'!I36</f>
        <v>октябрь</v>
      </c>
    </row>
    <row r="37" spans="1:9" ht="51">
      <c r="A37" s="22">
        <v>17</v>
      </c>
      <c r="B37" s="17" t="str">
        <f>'[1]приложение 2'!B37</f>
        <v>Услуги по подготовке исходно-разрешительной документации</v>
      </c>
      <c r="C37" s="27" t="str">
        <f>'[1]приложение 2'!C37</f>
        <v>п.3.1. Правил пп18)</v>
      </c>
      <c r="D37" s="26" t="str">
        <f>'[1]приложение 2'!D37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№41 (С2) ПК-2 - многоцелевые аудитории, расположенный по адресу: г.Астана, пр.Туран, дом №64 </v>
      </c>
      <c r="E37" s="21">
        <f>'[1]приложение 2'!E37</f>
        <v>1</v>
      </c>
      <c r="F37" s="21" t="str">
        <f>'[1]приложение 2'!F37</f>
        <v>услуга</v>
      </c>
      <c r="G37" s="25"/>
      <c r="H37" s="29">
        <f>'[1]приложение 2'!H37</f>
        <v>135417</v>
      </c>
      <c r="I37" s="22" t="str">
        <f>'[1]приложение 2'!I37</f>
        <v>октябрь</v>
      </c>
    </row>
    <row r="38" spans="1:9" ht="51">
      <c r="A38" s="22">
        <v>18</v>
      </c>
      <c r="B38" s="17" t="str">
        <f>'[1]приложение 2'!B38</f>
        <v>Услуги по подготовке исходно-разрешительной документации</v>
      </c>
      <c r="C38" s="27" t="str">
        <f>'[1]приложение 2'!C38</f>
        <v>п.3.1. Правил пп18)</v>
      </c>
      <c r="D38" s="26" t="str">
        <f>'[1]приложение 2'!D38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№52 (S1) ПК-2 - центр наук о жизни, расположенный по адресу: г.Астана, пр.Туран, дом №64/16 </v>
      </c>
      <c r="E38" s="21">
        <f>'[1]приложение 2'!E38</f>
        <v>1</v>
      </c>
      <c r="F38" s="21" t="str">
        <f>'[1]приложение 2'!F38</f>
        <v>услуга</v>
      </c>
      <c r="G38" s="25"/>
      <c r="H38" s="29">
        <f>'[1]приложение 2'!H38</f>
        <v>135417</v>
      </c>
      <c r="I38" s="22" t="str">
        <f>'[1]приложение 2'!I38</f>
        <v>ноябрь</v>
      </c>
    </row>
    <row r="39" spans="1:9" ht="51">
      <c r="A39" s="21">
        <v>19</v>
      </c>
      <c r="B39" s="17" t="str">
        <f>'[1]приложение 2'!B39</f>
        <v>Услуги по подготовке исходно-разрешительной документации</v>
      </c>
      <c r="C39" s="27" t="str">
        <f>'[1]приложение 2'!C39</f>
        <v>п.3.1. Правил пп18)</v>
      </c>
      <c r="D39" s="26" t="str">
        <f>'[1]приложение 2'!D39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Блок №53 (S4) ПК-2 - центр энергетических исследований, расположенный по адресу: г.Астана, пр.Кабанбай батыра, дом №53/11 </v>
      </c>
      <c r="E39" s="21">
        <f>'[1]приложение 2'!E39</f>
        <v>1</v>
      </c>
      <c r="F39" s="21" t="str">
        <f>'[1]приложение 2'!F39</f>
        <v>услуга</v>
      </c>
      <c r="G39" s="25"/>
      <c r="H39" s="29">
        <f>'[1]приложение 2'!H39</f>
        <v>135417</v>
      </c>
      <c r="I39" s="22" t="str">
        <f>'[1]приложение 2'!I39</f>
        <v>ноябрь</v>
      </c>
    </row>
    <row r="40" spans="1:9" ht="51">
      <c r="A40" s="22">
        <v>20</v>
      </c>
      <c r="B40" s="17" t="str">
        <f>'[1]приложение 2'!B40</f>
        <v>Услуги по подготовке исходно-разрешительной документации</v>
      </c>
      <c r="C40" s="27" t="str">
        <f>'[1]приложение 2'!C40</f>
        <v>п.3.1. Правил пп18)</v>
      </c>
      <c r="D40" s="26" t="str">
        <f>'[1]приложение 2'!D40</f>
        <v xml:space="preserve">Составление проекта землеустройства (разработка землеустроительсного проекта), подготовка землеустроительных материалов по объекту: КПП-1 ПК-2 - контрольно-пропускной пункт №1, расположенный по адресу: г.Астана, пр.Туран, дом №64/29 </v>
      </c>
      <c r="E40" s="21">
        <f>'[1]приложение 2'!E40</f>
        <v>1</v>
      </c>
      <c r="F40" s="21" t="str">
        <f>'[1]приложение 2'!F40</f>
        <v>услуга</v>
      </c>
      <c r="G40" s="25"/>
      <c r="H40" s="29">
        <f>'[1]приложение 2'!H40</f>
        <v>135417</v>
      </c>
      <c r="I40" s="22" t="str">
        <f>'[1]приложение 2'!I40</f>
        <v>ноябрь</v>
      </c>
    </row>
    <row r="41" spans="1:9" ht="51">
      <c r="A41" s="22">
        <v>21</v>
      </c>
      <c r="B41" s="17" t="str">
        <f>'[1]приложение 2'!B41</f>
        <v>Услуги по подготовке исходно-разрешительной документации</v>
      </c>
      <c r="C41" s="27" t="str">
        <f>'[1]приложение 2'!C41</f>
        <v>п.3.1. Правил пп18)</v>
      </c>
      <c r="D41" s="26" t="str">
        <f>'[1]приложение 2'!D41</f>
        <v>Составление проекта землеустройства (разработка землеустроительсного проекта), подготовка землеустроительных материалов по объекту: КПП-2 ПК-2 - контрольно-пропускной пункт №1, расположенный по адресу: г.Астана, пр.Туран, дом №64/30</v>
      </c>
      <c r="E41" s="21">
        <f>'[1]приложение 2'!E41</f>
        <v>1</v>
      </c>
      <c r="F41" s="21" t="str">
        <f>'[1]приложение 2'!F41</f>
        <v>услуга</v>
      </c>
      <c r="G41" s="25"/>
      <c r="H41" s="29">
        <f>'[1]приложение 2'!H41</f>
        <v>135417</v>
      </c>
      <c r="I41" s="22" t="str">
        <f>'[1]приложение 2'!I41</f>
        <v>ноябрь</v>
      </c>
    </row>
    <row r="42" spans="1:9" ht="51">
      <c r="A42" s="21">
        <v>22</v>
      </c>
      <c r="B42" s="17" t="str">
        <f>'[1]приложение 2'!B42</f>
        <v>Услуги по подготовке исходно-разрешительной документации</v>
      </c>
      <c r="C42" s="27" t="str">
        <f>'[1]приложение 2'!C42</f>
        <v>п.3.1. Правил пп18)</v>
      </c>
      <c r="D42" s="26" t="str">
        <f>'[1]приложение 2'!D42</f>
        <v>Составление проекта землеустройства (разработка землеустроительсного проекта), подготовка землеустроительных материалов по объекту: центральная газовая станция ПК-2,  расположенный по адресу: г.Астана, пр.Туран, дом №64Г</v>
      </c>
      <c r="E42" s="21">
        <f>'[1]приложение 2'!E42</f>
        <v>1</v>
      </c>
      <c r="F42" s="21" t="str">
        <f>'[1]приложение 2'!F42</f>
        <v>услуга</v>
      </c>
      <c r="G42" s="25"/>
      <c r="H42" s="29">
        <f>'[1]приложение 2'!H42</f>
        <v>135417</v>
      </c>
      <c r="I42" s="22" t="str">
        <f>'[1]приложение 2'!I42</f>
        <v xml:space="preserve">декабрь </v>
      </c>
    </row>
    <row r="43" spans="1:9" ht="51">
      <c r="A43" s="22">
        <v>23</v>
      </c>
      <c r="B43" s="17" t="str">
        <f>'[1]приложение 2'!B43</f>
        <v>Услуги по подготовке исходно-разрешительной документации</v>
      </c>
      <c r="C43" s="27" t="str">
        <f>'[1]приложение 2'!C43</f>
        <v>п.3.1. Правил пп18)</v>
      </c>
      <c r="D43" s="26" t="str">
        <f>'[1]приложение 2'!D43</f>
        <v>Составление проекта землеустройства (разработка землеустроительсного проекта), подготовка землеустроительных материалов по объекту: пропановая подземная станция  ПК-2,  расположенный по адресу: г.Астана, пр.Туран, дом №64П</v>
      </c>
      <c r="E43" s="21">
        <f>'[1]приложение 2'!E43</f>
        <v>1</v>
      </c>
      <c r="F43" s="21" t="str">
        <f>'[1]приложение 2'!F43</f>
        <v>услуга</v>
      </c>
      <c r="G43" s="25"/>
      <c r="H43" s="29">
        <f>'[1]приложение 2'!H43</f>
        <v>135417</v>
      </c>
      <c r="I43" s="22" t="str">
        <f>'[1]приложение 2'!I43</f>
        <v xml:space="preserve">декабрь </v>
      </c>
    </row>
    <row r="44" spans="1:9" ht="38.25">
      <c r="A44" s="22">
        <v>24</v>
      </c>
      <c r="B44" s="17" t="str">
        <f>'[1]приложение 2'!B44</f>
        <v>Услуги по подготовке исходно-разрешительной документации</v>
      </c>
      <c r="C44" s="27" t="str">
        <f>'[1]приложение 2'!C44</f>
        <v>п.3.1. Правил пп18)</v>
      </c>
      <c r="D44" s="26" t="str">
        <f>'[1]приложение 2'!D44</f>
        <v>Составление проекта землеустройства (разработка землеустроительсного проекта), подготовка землеустроительных материалов по объекту: ТП-1 ПК-2,  расположенный по адресу: г.Астана, пр.Туран, дом №64С</v>
      </c>
      <c r="E44" s="21">
        <f>'[1]приложение 2'!E44</f>
        <v>1</v>
      </c>
      <c r="F44" s="21" t="str">
        <f>'[1]приложение 2'!F44</f>
        <v>услуга</v>
      </c>
      <c r="G44" s="25"/>
      <c r="H44" s="29">
        <f>'[1]приложение 2'!H44</f>
        <v>135417</v>
      </c>
      <c r="I44" s="22" t="str">
        <f>'[1]приложение 2'!I44</f>
        <v xml:space="preserve">декабрь </v>
      </c>
    </row>
    <row r="45" spans="1:9" ht="38.25">
      <c r="A45" s="21">
        <v>25</v>
      </c>
      <c r="B45" s="17" t="str">
        <f>'[1]приложение 2'!B45</f>
        <v>Услуги по подготовке исходно-разрешительной документации</v>
      </c>
      <c r="C45" s="27" t="str">
        <f>'[1]приложение 2'!C45</f>
        <v>п.3.1. Правил пп18)</v>
      </c>
      <c r="D45" s="26" t="str">
        <f>'[1]приложение 2'!D45</f>
        <v>Составление проекта землеустройства (разработка землеустроительсного проекта), подготовка землеустроительных материалов по объекту: ТП-2 ПК-2,  расположенный по адресу: г.Астана, пр.Туран, дом №64Л</v>
      </c>
      <c r="E45" s="21">
        <f>'[1]приложение 2'!E45</f>
        <v>1</v>
      </c>
      <c r="F45" s="21" t="str">
        <f>'[1]приложение 2'!F45</f>
        <v>услуга</v>
      </c>
      <c r="G45" s="25"/>
      <c r="H45" s="29">
        <f>'[1]приложение 2'!H45</f>
        <v>135417</v>
      </c>
      <c r="I45" s="22" t="str">
        <f>'[1]приложение 2'!I45</f>
        <v xml:space="preserve">декабрь </v>
      </c>
    </row>
    <row r="46" spans="1:9" ht="51">
      <c r="A46" s="22">
        <v>26</v>
      </c>
      <c r="B46" s="17" t="str">
        <f>'[1]приложение 2'!B46</f>
        <v>Услуги по подготовке исходно-разрешительной документации</v>
      </c>
      <c r="C46" s="27" t="str">
        <f>'[1]приложение 2'!C46</f>
        <v>п.3.1. Правил пп18)</v>
      </c>
      <c r="D46" s="26" t="str">
        <f>'[1]приложение 2'!D46</f>
        <v>Составление проекта землеустройства (разработка землеустроительсного проекта), подготовка землеустроительных материалов по объекту: надземная пешеходная галерея ПК-2,  расположенный по адресу: г.Астана, пр.Туран, дом №64М</v>
      </c>
      <c r="E46" s="21">
        <f>'[1]приложение 2'!E46</f>
        <v>1</v>
      </c>
      <c r="F46" s="21" t="str">
        <f>'[1]приложение 2'!F46</f>
        <v>услуга</v>
      </c>
      <c r="G46" s="25"/>
      <c r="H46" s="29">
        <f>'[1]приложение 2'!H46</f>
        <v>135417</v>
      </c>
      <c r="I46" s="22" t="str">
        <f>'[1]приложение 2'!I46</f>
        <v xml:space="preserve">декабрь </v>
      </c>
    </row>
    <row r="47" spans="1:9" ht="38.25">
      <c r="A47" s="22">
        <v>27</v>
      </c>
      <c r="B47" s="17" t="str">
        <f>'[1]приложение 2'!B47</f>
        <v>Услуги по подготовке исходно-разрешительной документации</v>
      </c>
      <c r="C47" s="27" t="str">
        <f>'[1]приложение 2'!C47</f>
        <v>п.3.1. Правил пп18)</v>
      </c>
      <c r="D47" s="26" t="str">
        <f>'[1]приложение 2'!D47</f>
        <v>Изготовление топографической съемки М1:500 участка Блока №28 ПК-3 - клубный дом, расположенный по адресу: г.Астана, пр.Кабанбай батыра, д.53/12</v>
      </c>
      <c r="E47" s="21">
        <f>'[1]приложение 2'!E47</f>
        <v>1</v>
      </c>
      <c r="F47" s="21" t="str">
        <f>'[1]приложение 2'!F47</f>
        <v>услуга</v>
      </c>
      <c r="G47" s="25"/>
      <c r="H47" s="29">
        <f>'[1]приложение 2'!H47</f>
        <v>85772</v>
      </c>
      <c r="I47" s="22" t="str">
        <f>'[1]приложение 2'!I47</f>
        <v>август</v>
      </c>
    </row>
    <row r="48" spans="1:9" ht="38.25">
      <c r="A48" s="21">
        <v>28</v>
      </c>
      <c r="B48" s="17" t="str">
        <f>'[1]приложение 2'!B48</f>
        <v>Услуги по подготовке исходно-разрешительной документации</v>
      </c>
      <c r="C48" s="27" t="str">
        <f>'[1]приложение 2'!C48</f>
        <v>п.3.1. Правил пп18)</v>
      </c>
      <c r="D48" s="26" t="str">
        <f>'[1]приложение 2'!D48</f>
        <v>Изготовление топографической съемки М1:500 участка Блока №31 ПК-3 - культурный центр, расположенный по адресу: г.Астана, пр.Кабанбай батыра, д.53/15</v>
      </c>
      <c r="E48" s="21">
        <f>'[1]приложение 2'!E48</f>
        <v>1</v>
      </c>
      <c r="F48" s="21" t="str">
        <f>'[1]приложение 2'!F48</f>
        <v>услуга</v>
      </c>
      <c r="G48" s="25"/>
      <c r="H48" s="29">
        <f>'[1]приложение 2'!H48</f>
        <v>85772</v>
      </c>
      <c r="I48" s="22" t="str">
        <f>'[1]приложение 2'!I48</f>
        <v>август</v>
      </c>
    </row>
    <row r="49" spans="1:9" ht="38.25">
      <c r="A49" s="22">
        <v>29</v>
      </c>
      <c r="B49" s="17" t="str">
        <f>'[1]приложение 2'!B49</f>
        <v>Услуги по подготовке исходно-разрешительной документации</v>
      </c>
      <c r="C49" s="27" t="str">
        <f>'[1]приложение 2'!C49</f>
        <v>п.3.1. Правил пп18)</v>
      </c>
      <c r="D49" s="26" t="str">
        <f>'[1]приложение 2'!D49</f>
        <v>Изготовление топографической съемки М1:500 участка Блока №32 ПК-3 - стеклянный павильон, расположенный по адресу: г.Астана, пр.Кабанбай батыра, д.53/16</v>
      </c>
      <c r="E49" s="21">
        <f>'[1]приложение 2'!E49</f>
        <v>1</v>
      </c>
      <c r="F49" s="21" t="str">
        <f>'[1]приложение 2'!F49</f>
        <v>услуга</v>
      </c>
      <c r="G49" s="25"/>
      <c r="H49" s="29">
        <f>'[1]приложение 2'!H49</f>
        <v>85772</v>
      </c>
      <c r="I49" s="22" t="str">
        <f>'[1]приложение 2'!I49</f>
        <v>август</v>
      </c>
    </row>
    <row r="50" spans="1:9" ht="38.25">
      <c r="A50" s="22">
        <v>30</v>
      </c>
      <c r="B50" s="17" t="str">
        <f>'[1]приложение 2'!B50</f>
        <v>Услуги по подготовке исходно-разрешительной документации</v>
      </c>
      <c r="C50" s="27" t="str">
        <f>'[1]приложение 2'!C50</f>
        <v>п.3.1. Правил пп18)</v>
      </c>
      <c r="D50" s="26" t="str">
        <f>'[1]приложение 2'!D50</f>
        <v xml:space="preserve">Изготовление идентификационного документа по объекту: Блока №43 (С4) ПК-2 - междисциплинарный исследовательский центр, расположенный по адресу: г.Астана, пр.Туран, д. №64/2 </v>
      </c>
      <c r="E50" s="21">
        <f>'[1]приложение 2'!E50</f>
        <v>1</v>
      </c>
      <c r="F50" s="21" t="str">
        <f>'[1]приложение 2'!F50</f>
        <v>услуга</v>
      </c>
      <c r="G50" s="25"/>
      <c r="H50" s="29">
        <f>'[1]приложение 2'!H50</f>
        <v>8466.07</v>
      </c>
      <c r="I50" s="22" t="str">
        <f>'[1]приложение 2'!I50</f>
        <v xml:space="preserve">декабрь </v>
      </c>
    </row>
    <row r="51" spans="1:9" ht="38.25">
      <c r="A51" s="21">
        <v>31</v>
      </c>
      <c r="B51" s="17" t="str">
        <f>'[1]приложение 2'!B51</f>
        <v>Услуги по подготовке исходно-разрешительной документации</v>
      </c>
      <c r="C51" s="27" t="str">
        <f>'[1]приложение 2'!C51</f>
        <v>п.3.1. Правил пп18)</v>
      </c>
      <c r="D51" s="26" t="str">
        <f>'[1]приложение 2'!D51</f>
        <v xml:space="preserve">Изготовление идентификационного документа по объекту: Блока №41 (С2) ПК-2 - многоцелевые аудитории, расположенный по адресу: г.Астана, пр.Туран, д. №64 </v>
      </c>
      <c r="E51" s="21">
        <f>'[1]приложение 2'!E51</f>
        <v>1</v>
      </c>
      <c r="F51" s="21" t="str">
        <f>'[1]приложение 2'!F51</f>
        <v>услуга</v>
      </c>
      <c r="G51" s="25"/>
      <c r="H51" s="29">
        <f>'[1]приложение 2'!H51</f>
        <v>8466.07</v>
      </c>
      <c r="I51" s="22" t="str">
        <f>'[1]приложение 2'!I51</f>
        <v xml:space="preserve">декабрь </v>
      </c>
    </row>
    <row r="52" spans="1:9" ht="38.25">
      <c r="A52" s="22">
        <v>32</v>
      </c>
      <c r="B52" s="17" t="str">
        <f>'[1]приложение 2'!B52</f>
        <v>Услуги по подготовке исходно-разрешительной документации</v>
      </c>
      <c r="C52" s="27" t="str">
        <f>'[1]приложение 2'!C52</f>
        <v>п.3.1. Правил пп18)</v>
      </c>
      <c r="D52" s="26" t="str">
        <f>'[1]приложение 2'!D52</f>
        <v xml:space="preserve">Изготовление идентификационного документа по объекту: Блока №52 (S1) ПК-2 - центр наук о жизни, расположенный по адресу: г.Астана, пр.Туран, д. №64/16 </v>
      </c>
      <c r="E52" s="21">
        <f>'[1]приложение 2'!E52</f>
        <v>1</v>
      </c>
      <c r="F52" s="21" t="str">
        <f>'[1]приложение 2'!F52</f>
        <v>услуга</v>
      </c>
      <c r="G52" s="25"/>
      <c r="H52" s="29">
        <f>'[1]приложение 2'!H52</f>
        <v>8466.07</v>
      </c>
      <c r="I52" s="22" t="str">
        <f>'[1]приложение 2'!I52</f>
        <v xml:space="preserve">декабрь </v>
      </c>
    </row>
    <row r="53" spans="1:9" ht="38.25">
      <c r="A53" s="22">
        <v>33</v>
      </c>
      <c r="B53" s="17" t="str">
        <f>'[1]приложение 2'!B53</f>
        <v>Услуги по подготовке исходно-разрешительной документации</v>
      </c>
      <c r="C53" s="27" t="str">
        <f>'[1]приложение 2'!C53</f>
        <v>п.3.1. Правил пп18)</v>
      </c>
      <c r="D53" s="26" t="str">
        <f>'[1]приложение 2'!D53</f>
        <v xml:space="preserve">Изготовление идентификационного документа по объекту: Блока №53 (S4) ПК-2 - центр энергетических исследований, расположенный по адресу: г.Астана, пр.Кабанбай батыра, д. №53/11 </v>
      </c>
      <c r="E53" s="21">
        <f>'[1]приложение 2'!E53</f>
        <v>1</v>
      </c>
      <c r="F53" s="21" t="str">
        <f>'[1]приложение 2'!F53</f>
        <v>услуга</v>
      </c>
      <c r="G53" s="25"/>
      <c r="H53" s="29">
        <f>'[1]приложение 2'!H53</f>
        <v>8466.07</v>
      </c>
      <c r="I53" s="22" t="str">
        <f>'[1]приложение 2'!I53</f>
        <v xml:space="preserve">декабрь </v>
      </c>
    </row>
    <row r="54" spans="1:9" ht="38.25">
      <c r="A54" s="21">
        <v>34</v>
      </c>
      <c r="B54" s="17" t="str">
        <f>'[1]приложение 2'!B54</f>
        <v>Услуги по подготовке исходно-разрешительной документации</v>
      </c>
      <c r="C54" s="27" t="str">
        <f>'[1]приложение 2'!C54</f>
        <v>п.3.1. Правил пп18)</v>
      </c>
      <c r="D54" s="26" t="str">
        <f>'[1]приложение 2'!D54</f>
        <v xml:space="preserve">Изготовление идентификационного документа по объекту: КПП-1 - контрольно-пропускной пункт №1, расположенный по адресу: г.Астана, пр.Туран, д. №64/29 </v>
      </c>
      <c r="E54" s="21">
        <f>'[1]приложение 2'!E54</f>
        <v>1</v>
      </c>
      <c r="F54" s="21" t="str">
        <f>'[1]приложение 2'!F54</f>
        <v>услуга</v>
      </c>
      <c r="G54" s="25"/>
      <c r="H54" s="29">
        <f>'[1]приложение 2'!H54</f>
        <v>8466.07</v>
      </c>
      <c r="I54" s="22" t="str">
        <f>'[1]приложение 2'!I54</f>
        <v xml:space="preserve">декабрь </v>
      </c>
    </row>
    <row r="55" spans="1:9" ht="38.25">
      <c r="A55" s="22">
        <v>35</v>
      </c>
      <c r="B55" s="17" t="str">
        <f>'[1]приложение 2'!B55</f>
        <v>Услуги по подготовке исходно-разрешительной документации</v>
      </c>
      <c r="C55" s="27" t="str">
        <f>'[1]приложение 2'!C55</f>
        <v>п.3.1. Правил пп18)</v>
      </c>
      <c r="D55" s="26" t="str">
        <f>'[1]приложение 2'!D55</f>
        <v>Изготовление идентификационного документа по объекту: КПП-2 - контрольно-пропускной пункт №2, расположенный по адресу: г.Астана, пр.Туран, д. №64/30</v>
      </c>
      <c r="E55" s="21">
        <f>'[1]приложение 2'!E55</f>
        <v>1</v>
      </c>
      <c r="F55" s="21" t="str">
        <f>'[1]приложение 2'!F55</f>
        <v>услуга</v>
      </c>
      <c r="G55" s="25"/>
      <c r="H55" s="29">
        <f>'[1]приложение 2'!H55</f>
        <v>8466.07</v>
      </c>
      <c r="I55" s="22" t="str">
        <f>'[1]приложение 2'!I55</f>
        <v xml:space="preserve">декабрь </v>
      </c>
    </row>
    <row r="56" spans="1:9" ht="38.25">
      <c r="A56" s="22">
        <v>36</v>
      </c>
      <c r="B56" s="17" t="str">
        <f>'[1]приложение 2'!B56</f>
        <v>Услуги по подготовке исходно-разрешительной документации</v>
      </c>
      <c r="C56" s="27" t="str">
        <f>'[1]приложение 2'!C56</f>
        <v>п.3.1. Правил пп18)</v>
      </c>
      <c r="D56" s="26" t="str">
        <f>'[1]приложение 2'!D56</f>
        <v xml:space="preserve">Изготовление идентификационного документа по объекту: центральная газовая станция ПК-2, расположенный по адресу: г.Астана, пр.Туран, д. №64Г </v>
      </c>
      <c r="E56" s="21">
        <f>'[1]приложение 2'!E56</f>
        <v>1</v>
      </c>
      <c r="F56" s="21" t="str">
        <f>'[1]приложение 2'!F56</f>
        <v>услуга</v>
      </c>
      <c r="G56" s="25"/>
      <c r="H56" s="29">
        <f>'[1]приложение 2'!H56</f>
        <v>8466.07</v>
      </c>
      <c r="I56" s="22" t="str">
        <f>'[1]приложение 2'!I56</f>
        <v xml:space="preserve">декабрь </v>
      </c>
    </row>
    <row r="57" spans="1:9" ht="38.25">
      <c r="A57" s="21">
        <v>37</v>
      </c>
      <c r="B57" s="17" t="str">
        <f>'[1]приложение 2'!B57</f>
        <v>Услуги по подготовке исходно-разрешительной документации</v>
      </c>
      <c r="C57" s="27" t="str">
        <f>'[1]приложение 2'!C57</f>
        <v>п.3.1. Правил пп18)</v>
      </c>
      <c r="D57" s="26" t="str">
        <f>'[1]приложение 2'!D57</f>
        <v xml:space="preserve">Изготовление идентификационного документа по объекту: пропановая подземная станция ПК-2, расположенный по адресу: г.Астана, пр.Туран, д. №64П </v>
      </c>
      <c r="E57" s="21">
        <f>'[1]приложение 2'!E57</f>
        <v>1</v>
      </c>
      <c r="F57" s="21" t="str">
        <f>'[1]приложение 2'!F57</f>
        <v>услуга</v>
      </c>
      <c r="G57" s="25"/>
      <c r="H57" s="29">
        <f>'[1]приложение 2'!H57</f>
        <v>8466.07</v>
      </c>
      <c r="I57" s="22" t="str">
        <f>'[1]приложение 2'!I57</f>
        <v xml:space="preserve">декабрь </v>
      </c>
    </row>
    <row r="58" spans="1:9" ht="51">
      <c r="A58" s="22">
        <v>38</v>
      </c>
      <c r="B58" s="17" t="str">
        <f>'[1]приложение 2'!B58</f>
        <v>Услуги по подготовке исходно-разрешительной документации</v>
      </c>
      <c r="C58" s="27" t="str">
        <f>'[1]приложение 2'!C58</f>
        <v>п.3.1. Правил пп18)</v>
      </c>
      <c r="D58" s="26" t="str">
        <f>'[1]приложение 2'!D58</f>
        <v xml:space="preserve">Изготовление топографической съемки М1:500 участка научно-образовательного комплекса,  расположенного по адресу: г.Астана, район пересечения проспектов Туран, Кабанбай батыра и улиц Хусейн бан талал и №31 </v>
      </c>
      <c r="E58" s="21">
        <f>'[1]приложение 2'!E58</f>
        <v>1</v>
      </c>
      <c r="F58" s="21" t="str">
        <f>'[1]приложение 2'!F58</f>
        <v>услуга</v>
      </c>
      <c r="G58" s="25"/>
      <c r="H58" s="29">
        <f>'[1]приложение 2'!H58</f>
        <v>7389750</v>
      </c>
      <c r="I58" s="22" t="str">
        <f>'[1]приложение 2'!I58</f>
        <v>сентябрь</v>
      </c>
    </row>
    <row r="59" spans="1:9" ht="38.25">
      <c r="A59" s="22">
        <v>39</v>
      </c>
      <c r="B59" s="17" t="str">
        <f>'[1]приложение 2'!B59</f>
        <v>Услуги по подготовке исходно-разрешительной документации</v>
      </c>
      <c r="C59" s="27" t="str">
        <f>'[1]приложение 2'!C59</f>
        <v>п.3.1. Правил пп18)</v>
      </c>
      <c r="D59" s="26" t="str">
        <f>'[1]приложение 2'!D59</f>
        <v xml:space="preserve">Изготовление топографической съемки М1:500 участка Блок №43 (С4) ПК-2 - междисциплинарный исследовательский центр, расположенный по адресу: г.Астана, пр.Туран, дом №64/2 </v>
      </c>
      <c r="E59" s="21">
        <f>'[1]приложение 2'!E59</f>
        <v>1</v>
      </c>
      <c r="F59" s="21" t="str">
        <f>'[1]приложение 2'!F59</f>
        <v>услуга</v>
      </c>
      <c r="G59" s="25"/>
      <c r="H59" s="29">
        <f>'[1]приложение 2'!H59</f>
        <v>85772</v>
      </c>
      <c r="I59" s="22" t="str">
        <f>'[1]приложение 2'!I59</f>
        <v>октябрь</v>
      </c>
    </row>
    <row r="60" spans="1:9" ht="38.25">
      <c r="A60" s="21">
        <v>40</v>
      </c>
      <c r="B60" s="17" t="str">
        <f>'[1]приложение 2'!B60</f>
        <v>Услуги по подготовке исходно-разрешительной документации</v>
      </c>
      <c r="C60" s="27" t="str">
        <f>'[1]приложение 2'!C60</f>
        <v>п.3.1. Правил пп18)</v>
      </c>
      <c r="D60" s="26" t="str">
        <f>'[1]приложение 2'!D60</f>
        <v xml:space="preserve">Изготовление топографической съемки М1:500 участка Блок №41 (С2) ПК-2 - многоцелевые аудитории, расположенный по адресу: г.Астана, пр.Туран, дом №64 </v>
      </c>
      <c r="E60" s="21">
        <f>'[1]приложение 2'!E60</f>
        <v>1</v>
      </c>
      <c r="F60" s="21" t="str">
        <f>'[1]приложение 2'!F60</f>
        <v>услуга</v>
      </c>
      <c r="G60" s="25"/>
      <c r="H60" s="29">
        <f>'[1]приложение 2'!H60</f>
        <v>85772</v>
      </c>
      <c r="I60" s="22" t="str">
        <f>'[1]приложение 2'!I60</f>
        <v>октябрь</v>
      </c>
    </row>
    <row r="61" spans="1:9" ht="38.25">
      <c r="A61" s="22">
        <v>41</v>
      </c>
      <c r="B61" s="17" t="str">
        <f>'[1]приложение 2'!B61</f>
        <v>Услуги по подготовке исходно-разрешительной документации</v>
      </c>
      <c r="C61" s="27" t="str">
        <f>'[1]приложение 2'!C61</f>
        <v>п.3.1. Правил пп18)</v>
      </c>
      <c r="D61" s="26" t="str">
        <f>'[1]приложение 2'!D61</f>
        <v>Изготовление топографической съемки М1:500 участка централоьной газовой станции ПК-2, расположенный по адресу: г.Астана, пр.Туран, дом №64Г</v>
      </c>
      <c r="E61" s="21">
        <f>'[1]приложение 2'!E61</f>
        <v>1</v>
      </c>
      <c r="F61" s="21" t="str">
        <f>'[1]приложение 2'!F61</f>
        <v>услуга</v>
      </c>
      <c r="G61" s="25"/>
      <c r="H61" s="29">
        <f>'[1]приложение 2'!H61</f>
        <v>29620</v>
      </c>
      <c r="I61" s="22" t="str">
        <f>'[1]приложение 2'!I61</f>
        <v xml:space="preserve">декабрь </v>
      </c>
    </row>
    <row r="62" spans="1:9" ht="38.25">
      <c r="A62" s="22">
        <v>42</v>
      </c>
      <c r="B62" s="17" t="str">
        <f>'[1]приложение 2'!B62</f>
        <v>Услуги по подготовке исходно-разрешительной документации</v>
      </c>
      <c r="C62" s="27" t="str">
        <f>'[1]приложение 2'!C62</f>
        <v>п.3.1. Правил пп18)</v>
      </c>
      <c r="D62" s="26" t="str">
        <f>'[1]приложение 2'!D62</f>
        <v>Изготовление топографической съемки М1:500 участка пропановой подземной станции ПК-2, расположенный по адресу: г.Астана, пр.Туран, дом №64П</v>
      </c>
      <c r="E62" s="21">
        <f>'[1]приложение 2'!E62</f>
        <v>1</v>
      </c>
      <c r="F62" s="21" t="str">
        <f>'[1]приложение 2'!F62</f>
        <v>услуга</v>
      </c>
      <c r="G62" s="25"/>
      <c r="H62" s="29">
        <f>'[1]приложение 2'!H62</f>
        <v>29620</v>
      </c>
      <c r="I62" s="22" t="str">
        <f>'[1]приложение 2'!I62</f>
        <v xml:space="preserve">декабрь </v>
      </c>
    </row>
    <row r="63" spans="1:9" ht="25.5">
      <c r="A63" s="21">
        <v>43</v>
      </c>
      <c r="B63" s="17" t="str">
        <f>'[1]приложение 2'!B63</f>
        <v>Услуги по подготовке исходно-разрешительной документации</v>
      </c>
      <c r="C63" s="27" t="str">
        <f>'[1]приложение 2'!C63</f>
        <v>п.3.1. Правил пп18)</v>
      </c>
      <c r="D63" s="26" t="str">
        <f>'[1]приложение 2'!D63</f>
        <v>Изготовление топографической съемки М1:500 участка ТП-1 ПК-2, расположенный по адресу: г.Астана, пр.Туран, дом №64С</v>
      </c>
      <c r="E63" s="21">
        <f>'[1]приложение 2'!E63</f>
        <v>1</v>
      </c>
      <c r="F63" s="21" t="str">
        <f>'[1]приложение 2'!F63</f>
        <v>услуга</v>
      </c>
      <c r="G63" s="25"/>
      <c r="H63" s="29">
        <f>'[1]приложение 2'!H63</f>
        <v>29620</v>
      </c>
      <c r="I63" s="22" t="str">
        <f>'[1]приложение 2'!I63</f>
        <v xml:space="preserve">декабрь </v>
      </c>
    </row>
    <row r="64" spans="1:9" ht="25.5">
      <c r="A64" s="22">
        <v>44</v>
      </c>
      <c r="B64" s="17" t="str">
        <f>'[1]приложение 2'!B64</f>
        <v>Услуги по подготовке исходно-разрешительной документации</v>
      </c>
      <c r="C64" s="27" t="str">
        <f>'[1]приложение 2'!C64</f>
        <v>п.3.1. Правил пп18)</v>
      </c>
      <c r="D64" s="26" t="str">
        <f>'[1]приложение 2'!D64</f>
        <v>Изготовление топографической съемки М1:500 участка ТП-2 ПК-2, расположенный по адресу: г.Астана, пр.Туран, дом №64Л</v>
      </c>
      <c r="E64" s="21">
        <f>'[1]приложение 2'!E64</f>
        <v>1</v>
      </c>
      <c r="F64" s="21" t="str">
        <f>'[1]приложение 2'!F64</f>
        <v>услуга</v>
      </c>
      <c r="G64" s="25"/>
      <c r="H64" s="29">
        <f>'[1]приложение 2'!H64</f>
        <v>29620</v>
      </c>
      <c r="I64" s="22" t="str">
        <f>'[1]приложение 2'!I64</f>
        <v xml:space="preserve">декабрь </v>
      </c>
    </row>
    <row r="65" spans="1:9" ht="38.25">
      <c r="A65" s="22">
        <v>45</v>
      </c>
      <c r="B65" s="17" t="str">
        <f>'[1]приложение 2'!B65</f>
        <v>Услуги по подготовке исходно-разрешительной документации</v>
      </c>
      <c r="C65" s="27" t="str">
        <f>'[1]приложение 2'!C65</f>
        <v>п.3.1. Правил пп18)</v>
      </c>
      <c r="D65" s="26" t="str">
        <f>'[1]приложение 2'!D65</f>
        <v>Изготовление топографической съемки М1:500 участка Надземной пешеходной галереи (переход №1) ПК-2, расположенный по адресу: г.Астана, пр.Туран, дом №64М</v>
      </c>
      <c r="E65" s="21">
        <f>'[1]приложение 2'!E65</f>
        <v>1</v>
      </c>
      <c r="F65" s="21" t="str">
        <f>'[1]приложение 2'!F65</f>
        <v>услуга</v>
      </c>
      <c r="G65" s="25"/>
      <c r="H65" s="29">
        <f>'[1]приложение 2'!H65</f>
        <v>85772</v>
      </c>
      <c r="I65" s="22" t="str">
        <f>'[1]приложение 2'!I65</f>
        <v xml:space="preserve">декабрь </v>
      </c>
    </row>
    <row r="66" spans="1:9" ht="51">
      <c r="A66" s="21">
        <v>46</v>
      </c>
      <c r="B66" s="17" t="str">
        <f>'[1]приложение 2'!B66</f>
        <v>Услуги по подготовке исходно-разрешительной документации</v>
      </c>
      <c r="C66" s="27" t="str">
        <f>'[1]приложение 2'!C66</f>
        <v>п.3.1. Правил пп18)</v>
      </c>
      <c r="D66" s="26" t="str">
        <f>'[1]приложение 2'!D66</f>
        <v>Составление проекта землеустройства (разработка землеустроительсного проекта), подготовка землеустроительных материалов по объекту: Блок №28 ПК-3 - клубный дом,  расположенный по адресу: г.Астана, пр.Кабанбай батыра, дом №53/12</v>
      </c>
      <c r="E66" s="21">
        <f>'[1]приложение 2'!E66</f>
        <v>1</v>
      </c>
      <c r="F66" s="21" t="str">
        <f>'[1]приложение 2'!F66</f>
        <v>услуга</v>
      </c>
      <c r="G66" s="25"/>
      <c r="H66" s="29">
        <f>'[1]приложение 2'!H66</f>
        <v>135417</v>
      </c>
      <c r="I66" s="22" t="str">
        <f>'[1]приложение 2'!I66</f>
        <v>октябрь</v>
      </c>
    </row>
    <row r="67" spans="1:9" ht="51">
      <c r="A67" s="22">
        <v>47</v>
      </c>
      <c r="B67" s="17" t="str">
        <f>'[1]приложение 2'!B67</f>
        <v>Услуги по подготовке исходно-разрешительной документации</v>
      </c>
      <c r="C67" s="27" t="str">
        <f>'[1]приложение 2'!C67</f>
        <v>п.3.1. Правил пп18)</v>
      </c>
      <c r="D67" s="26" t="str">
        <f>'[1]приложение 2'!D67</f>
        <v>Составление проекта землеустройства (разработка землеустроительсного проекта), подготовка землеустроительных материалов по объекту: Блок №31 - культурный центр,  расположенный по адресу: г.Астана, пр.Кабанбай батыра, дом №53/15</v>
      </c>
      <c r="E67" s="21">
        <f>'[1]приложение 2'!E67</f>
        <v>1</v>
      </c>
      <c r="F67" s="21" t="str">
        <f>'[1]приложение 2'!F67</f>
        <v>услуга</v>
      </c>
      <c r="G67" s="25"/>
      <c r="H67" s="29">
        <f>'[1]приложение 2'!H67</f>
        <v>135417</v>
      </c>
      <c r="I67" s="22" t="str">
        <f>'[1]приложение 2'!I67</f>
        <v>октябрь</v>
      </c>
    </row>
    <row r="68" spans="1:9" ht="51">
      <c r="A68" s="22">
        <v>48</v>
      </c>
      <c r="B68" s="17" t="str">
        <f>'[1]приложение 2'!B68</f>
        <v>Услуги по подготовке исходно-разрешительной документации</v>
      </c>
      <c r="C68" s="27" t="str">
        <f>'[1]приложение 2'!C68</f>
        <v>п.3.1. Правил пп18)</v>
      </c>
      <c r="D68" s="26" t="str">
        <f>'[1]приложение 2'!D68</f>
        <v>Составление проекта землеустройства (разработка землеустроительсного проекта), подготовка землеустроительных материалов по объекту: Блок №32 ПК-3 - стеклянный павильон,  расположенный по адресу: г.Астана, пр.Кабанбай батыра, дом №53/16</v>
      </c>
      <c r="E68" s="21">
        <f>'[1]приложение 2'!E68</f>
        <v>1</v>
      </c>
      <c r="F68" s="21" t="str">
        <f>'[1]приложение 2'!F68</f>
        <v>услуга</v>
      </c>
      <c r="G68" s="25"/>
      <c r="H68" s="29">
        <f>'[1]приложение 2'!H68</f>
        <v>135417</v>
      </c>
      <c r="I68" s="22" t="str">
        <f>'[1]приложение 2'!I68</f>
        <v>октябрь</v>
      </c>
    </row>
    <row r="69" spans="1:9" ht="25.5">
      <c r="A69" s="21">
        <v>49</v>
      </c>
      <c r="B69" s="17" t="str">
        <f>'[1]приложение 2'!B69</f>
        <v>Услуги по подготовке исходно-разрешительной документации</v>
      </c>
      <c r="C69" s="27" t="str">
        <f>'[1]приложение 2'!C69</f>
        <v>п.3.1. Правил пп18)</v>
      </c>
      <c r="D69" s="26" t="str">
        <f>'[1]приложение 2'!D69</f>
        <v xml:space="preserve">Изготовление идентификационного документа по объекту: ТП-1 ПК-2, расположенный по адресу: г.Астана, пр.Туран, д. №64С </v>
      </c>
      <c r="E69" s="21">
        <f>'[1]приложение 2'!E69</f>
        <v>1</v>
      </c>
      <c r="F69" s="21" t="str">
        <f>'[1]приложение 2'!F69</f>
        <v>услуга</v>
      </c>
      <c r="G69" s="25"/>
      <c r="H69" s="29">
        <f>'[1]приложение 2'!H69</f>
        <v>8466.07</v>
      </c>
      <c r="I69" s="22" t="str">
        <f>'[1]приложение 2'!I69</f>
        <v xml:space="preserve">декабрь </v>
      </c>
    </row>
    <row r="70" spans="1:9" ht="25.5">
      <c r="A70" s="22">
        <v>50</v>
      </c>
      <c r="B70" s="17" t="str">
        <f>'[1]приложение 2'!B70</f>
        <v>Услуги по подготовке исходно-разрешительной документации</v>
      </c>
      <c r="C70" s="27" t="str">
        <f>'[1]приложение 2'!C70</f>
        <v>п.3.1. Правил пп18)</v>
      </c>
      <c r="D70" s="26" t="str">
        <f>'[1]приложение 2'!D70</f>
        <v>Изготовление идентификационного документа по объекту: ТП-2 ПК-2, расположенный по адресу: г.Астана, пр.Туран, д. №64Л</v>
      </c>
      <c r="E70" s="21">
        <f>'[1]приложение 2'!E70</f>
        <v>1</v>
      </c>
      <c r="F70" s="21" t="str">
        <f>'[1]приложение 2'!F70</f>
        <v>услуга</v>
      </c>
      <c r="G70" s="25"/>
      <c r="H70" s="29">
        <f>'[1]приложение 2'!H70</f>
        <v>8466.07</v>
      </c>
      <c r="I70" s="22" t="str">
        <f>'[1]приложение 2'!I70</f>
        <v xml:space="preserve">декабрь </v>
      </c>
    </row>
    <row r="71" spans="1:9" ht="38.25">
      <c r="A71" s="22">
        <v>51</v>
      </c>
      <c r="B71" s="17" t="str">
        <f>'[1]приложение 2'!B71</f>
        <v>Услуги по подготовке исходно-разрешительной документации</v>
      </c>
      <c r="C71" s="27" t="str">
        <f>'[1]приложение 2'!C71</f>
        <v>п.3.1. Правил пп18)</v>
      </c>
      <c r="D71" s="26" t="str">
        <f>'[1]приложение 2'!D71</f>
        <v>Изготовление идентификационного документа по объекту: Надземная пешеходная галерея (переход №1) ПК-2, расположенный по адресу: г.Астана, пр.Туран, д. №64М</v>
      </c>
      <c r="E71" s="21">
        <f>'[1]приложение 2'!E71</f>
        <v>1</v>
      </c>
      <c r="F71" s="21" t="str">
        <f>'[1]приложение 2'!F71</f>
        <v>услуга</v>
      </c>
      <c r="G71" s="25"/>
      <c r="H71" s="29">
        <f>'[1]приложение 2'!H71</f>
        <v>8466.07</v>
      </c>
      <c r="I71" s="22" t="str">
        <f>'[1]приложение 2'!I71</f>
        <v xml:space="preserve">декабрь </v>
      </c>
    </row>
    <row r="72" spans="1:9" ht="38.25">
      <c r="A72" s="21">
        <v>52</v>
      </c>
      <c r="B72" s="17" t="str">
        <f>'[1]приложение 2'!B72</f>
        <v>Услуги по подготовке исходно-разрешительной документации</v>
      </c>
      <c r="C72" s="27" t="str">
        <f>'[1]приложение 2'!C72</f>
        <v>п.3.1. Правил пп18)</v>
      </c>
      <c r="D72" s="26" t="str">
        <f>'[1]приложение 2'!D72</f>
        <v>Изготовление идентификационного документа по объекту: Блок №28 - клубный дом ПК-3, расположенный по адресу: г.Астана, пр.Кабанбай батыра, д. №53/12</v>
      </c>
      <c r="E72" s="21">
        <f>'[1]приложение 2'!E72</f>
        <v>1</v>
      </c>
      <c r="F72" s="21" t="str">
        <f>'[1]приложение 2'!F72</f>
        <v>услуга</v>
      </c>
      <c r="G72" s="25"/>
      <c r="H72" s="29">
        <f>'[1]приложение 2'!H72</f>
        <v>8466.07</v>
      </c>
      <c r="I72" s="22" t="str">
        <f>'[1]приложение 2'!I72</f>
        <v>октябрь</v>
      </c>
    </row>
    <row r="73" spans="1:9" ht="38.25">
      <c r="A73" s="22">
        <v>53</v>
      </c>
      <c r="B73" s="17" t="str">
        <f>'[1]приложение 2'!B73</f>
        <v>Услуги по подготовке исходно-разрешительной документации</v>
      </c>
      <c r="C73" s="27" t="str">
        <f>'[1]приложение 2'!C73</f>
        <v>п.3.1. Правил пп18)</v>
      </c>
      <c r="D73" s="26" t="str">
        <f>'[1]приложение 2'!D73</f>
        <v>Изготовление идентификационного документа по объекту: Блок №31 - культурный центр ПК-3, расположенный по адресу: г.Астана, пр.Кабанбай батыра, д. №53/15</v>
      </c>
      <c r="E73" s="21">
        <f>'[1]приложение 2'!E73</f>
        <v>1</v>
      </c>
      <c r="F73" s="21" t="str">
        <f>'[1]приложение 2'!F73</f>
        <v>услуга</v>
      </c>
      <c r="G73" s="25"/>
      <c r="H73" s="29">
        <f>'[1]приложение 2'!H73</f>
        <v>8466.07</v>
      </c>
      <c r="I73" s="22" t="str">
        <f>'[1]приложение 2'!I73</f>
        <v>октябрь</v>
      </c>
    </row>
    <row r="74" spans="1:9" ht="38.25">
      <c r="A74" s="22">
        <v>54</v>
      </c>
      <c r="B74" s="17" t="str">
        <f>'[1]приложение 2'!B74</f>
        <v>Услуги по подготовке исходно-разрешительной документации</v>
      </c>
      <c r="C74" s="27" t="str">
        <f>'[1]приложение 2'!C74</f>
        <v>п.3.1. Правил пп18)</v>
      </c>
      <c r="D74" s="26" t="str">
        <f>'[1]приложение 2'!D74</f>
        <v>Изготовление идентификационного документа по объекту: Блок №52 (S1) - центр наук о жизни ПК-2, расположенный по адресу: г.Астана, пр.Туран, д. №64/16</v>
      </c>
      <c r="E74" s="21">
        <f>'[1]приложение 2'!E74</f>
        <v>1</v>
      </c>
      <c r="F74" s="21" t="str">
        <f>'[1]приложение 2'!F74</f>
        <v>услуга</v>
      </c>
      <c r="G74" s="25"/>
      <c r="H74" s="29">
        <f>'[1]приложение 2'!H74</f>
        <v>85772</v>
      </c>
      <c r="I74" s="22" t="str">
        <f>'[1]приложение 2'!I74</f>
        <v>октябрь</v>
      </c>
    </row>
    <row r="75" spans="1:9" ht="38.25">
      <c r="A75" s="21">
        <v>55</v>
      </c>
      <c r="B75" s="17" t="str">
        <f>'[1]приложение 2'!B75</f>
        <v>Услуги по подготовке исходно-разрешительной документации</v>
      </c>
      <c r="C75" s="27" t="str">
        <f>'[1]приложение 2'!C75</f>
        <v>п.3.1. Правил пп18)</v>
      </c>
      <c r="D75" s="26" t="str">
        <f>'[1]приложение 2'!D75</f>
        <v>Изготовление топографической съемки М1:500 участка Блок №53 (S4) ПК-2 - центр энергетических исследований, расположенный по адресу: г.Астана, пр.Кабанбай батыра, дом №53/11</v>
      </c>
      <c r="E75" s="21">
        <f>'[1]приложение 2'!E75</f>
        <v>1</v>
      </c>
      <c r="F75" s="21" t="str">
        <f>'[1]приложение 2'!F75</f>
        <v>услуга</v>
      </c>
      <c r="G75" s="25"/>
      <c r="H75" s="29">
        <f>'[1]приложение 2'!H75</f>
        <v>85772</v>
      </c>
      <c r="I75" s="22" t="str">
        <f>'[1]приложение 2'!I75</f>
        <v>ноябрь</v>
      </c>
    </row>
    <row r="76" spans="1:9" ht="38.25">
      <c r="A76" s="22">
        <v>56</v>
      </c>
      <c r="B76" s="17" t="str">
        <f>'[1]приложение 2'!B76</f>
        <v>Услуги по подготовке исходно-разрешительной документации</v>
      </c>
      <c r="C76" s="27" t="str">
        <f>'[1]приложение 2'!C76</f>
        <v>п.3.1. Правил пп18)</v>
      </c>
      <c r="D76" s="26" t="str">
        <f>'[1]приложение 2'!D76</f>
        <v>Изготовление топографической съемки М1:500 участка КПП-1 ПК-2 - контрольно-пропускной пункт №1, расположенный по адресу: г.Астана, пр.Туран, дом №64/29</v>
      </c>
      <c r="E76" s="21">
        <f>'[1]приложение 2'!E76</f>
        <v>1</v>
      </c>
      <c r="F76" s="21" t="str">
        <f>'[1]приложение 2'!F76</f>
        <v>услуга</v>
      </c>
      <c r="G76" s="25"/>
      <c r="H76" s="29">
        <f>'[1]приложение 2'!H76</f>
        <v>29620</v>
      </c>
      <c r="I76" s="22" t="str">
        <f>'[1]приложение 2'!I76</f>
        <v>ноябрь</v>
      </c>
    </row>
    <row r="77" spans="1:9" ht="38.25">
      <c r="A77" s="22">
        <v>57</v>
      </c>
      <c r="B77" s="17" t="str">
        <f>'[1]приложение 2'!B77</f>
        <v>Услуги по подготовке исходно-разрешительной документации</v>
      </c>
      <c r="C77" s="27" t="str">
        <f>'[1]приложение 2'!C77</f>
        <v>п.3.1. Правил пп18)</v>
      </c>
      <c r="D77" s="26" t="str">
        <f>'[1]приложение 2'!D77</f>
        <v>Изготовление топографической съемки М1:500 участка КПП-2 ПК-2 - контрольно-пропускной пункт №2, расположенный по адресу: г.Астана, пр.Туран, дом №64/30</v>
      </c>
      <c r="E77" s="21">
        <f>'[1]приложение 2'!E77</f>
        <v>1</v>
      </c>
      <c r="F77" s="21" t="str">
        <f>'[1]приложение 2'!F77</f>
        <v>услуга</v>
      </c>
      <c r="G77" s="25"/>
      <c r="H77" s="29">
        <f>'[1]приложение 2'!H77</f>
        <v>29620</v>
      </c>
      <c r="I77" s="22" t="str">
        <f>'[1]приложение 2'!I77</f>
        <v>ноябрь</v>
      </c>
    </row>
    <row r="78" spans="1:9" ht="38.25">
      <c r="A78" s="21">
        <v>58</v>
      </c>
      <c r="B78" s="17" t="str">
        <f>'[1]приложение 2'!B78</f>
        <v>Услуги по подготовке исходно-разрешительной документации</v>
      </c>
      <c r="C78" s="27" t="str">
        <f>'[1]приложение 2'!C78</f>
        <v>п.3.1. Правил пп18)</v>
      </c>
      <c r="D78" s="26" t="str">
        <f>'[1]приложение 2'!D78</f>
        <v>Изготовление топографической съемки М1:500 участка ТП-3 ПК-4 - контрольно-пропускной пункт №1, расположенный по адресу: г.Астана, пр.Кабанбай батыра, дом №53П</v>
      </c>
      <c r="E78" s="21">
        <f>'[1]приложение 2'!E78</f>
        <v>1</v>
      </c>
      <c r="F78" s="21" t="str">
        <f>'[1]приложение 2'!F78</f>
        <v>услуга</v>
      </c>
      <c r="G78" s="25"/>
      <c r="H78" s="29">
        <f>'[1]приложение 2'!H78</f>
        <v>29620</v>
      </c>
      <c r="I78" s="22" t="str">
        <f>'[1]приложение 2'!I78</f>
        <v>октябрь</v>
      </c>
    </row>
    <row r="79" spans="1:9" ht="51">
      <c r="A79" s="22">
        <v>59</v>
      </c>
      <c r="B79" s="17" t="str">
        <f>'[1]приложение 2'!B79</f>
        <v>Услуги по подготовке исходно-разрешительной документации</v>
      </c>
      <c r="C79" s="27" t="str">
        <f>'[1]приложение 2'!C79</f>
        <v>п.3.1. Правил пп18)</v>
      </c>
      <c r="D79" s="26" t="str">
        <f>'[1]приложение 2'!D79</f>
        <v>Составление проекта землеустройства (разработка землеустроительсного проекта), подготовка землеустроительных материалов по объекту: Блок №24 ПК-4 - студенческое общежитие,  расположенный по адресу: г.Астана, пр.Кабанбай батыра, дом №53/8</v>
      </c>
      <c r="E79" s="21">
        <f>'[1]приложение 2'!E79</f>
        <v>1</v>
      </c>
      <c r="F79" s="21" t="str">
        <f>'[1]приложение 2'!F79</f>
        <v>услуга</v>
      </c>
      <c r="G79" s="25"/>
      <c r="H79" s="29">
        <f>'[1]приложение 2'!H79</f>
        <v>135417</v>
      </c>
      <c r="I79" s="22" t="str">
        <f>'[1]приложение 2'!I79</f>
        <v>октябрь</v>
      </c>
    </row>
    <row r="80" spans="1:9" ht="51">
      <c r="A80" s="22">
        <v>60</v>
      </c>
      <c r="B80" s="17" t="str">
        <f>'[1]приложение 2'!B80</f>
        <v>Услуги по подготовке исходно-разрешительной документации</v>
      </c>
      <c r="C80" s="27" t="str">
        <f>'[1]приложение 2'!C80</f>
        <v>п.3.1. Правил пп18)</v>
      </c>
      <c r="D80" s="26" t="str">
        <f>'[1]приложение 2'!D80</f>
        <v>Составление проекта землеустройства (разработка землеустроительсного проекта), подготовка землеустроительных материалов по объекту: Блок №25 ПК-4 - студенческое общежитие,  расположенный по адресу: г.Астана, пр.Кабанбай батыра, дом №53/7</v>
      </c>
      <c r="E80" s="21">
        <f>'[1]приложение 2'!E80</f>
        <v>1</v>
      </c>
      <c r="F80" s="21" t="str">
        <f>'[1]приложение 2'!F80</f>
        <v>услуга</v>
      </c>
      <c r="G80" s="25"/>
      <c r="H80" s="29">
        <f>'[1]приложение 2'!H80</f>
        <v>135417</v>
      </c>
      <c r="I80" s="22" t="str">
        <f>'[1]приложение 2'!I80</f>
        <v>октябрь</v>
      </c>
    </row>
    <row r="81" spans="1:9" ht="51">
      <c r="A81" s="21">
        <v>61</v>
      </c>
      <c r="B81" s="17" t="str">
        <f>'[1]приложение 2'!B81</f>
        <v>Услуги по подготовке исходно-разрешительной документации</v>
      </c>
      <c r="C81" s="27" t="str">
        <f>'[1]приложение 2'!C81</f>
        <v>п.3.1. Правил пп18)</v>
      </c>
      <c r="D81" s="26" t="str">
        <f>'[1]приложение 2'!D81</f>
        <v>Составление проекта землеустройства (разработка землеустроительсного проекта), подготовка землеустроительных материалов по объекту: Блок №44 ПК-4 - жилье для научного персонала,  расположенный по адресу: г.Астана, пр.Туран, дом №64/8</v>
      </c>
      <c r="E81" s="21">
        <f>'[1]приложение 2'!E81</f>
        <v>1</v>
      </c>
      <c r="F81" s="21" t="str">
        <f>'[1]приложение 2'!F81</f>
        <v>услуга</v>
      </c>
      <c r="G81" s="25"/>
      <c r="H81" s="29">
        <f>'[1]приложение 2'!H81</f>
        <v>135417</v>
      </c>
      <c r="I81" s="22" t="str">
        <f>'[1]приложение 2'!I81</f>
        <v>октябрь</v>
      </c>
    </row>
    <row r="82" spans="1:9" ht="51">
      <c r="A82" s="22">
        <v>62</v>
      </c>
      <c r="B82" s="17" t="str">
        <f>'[1]приложение 2'!B82</f>
        <v>Услуги по подготовке исходно-разрешительной документации</v>
      </c>
      <c r="C82" s="27" t="str">
        <f>'[1]приложение 2'!C82</f>
        <v>п.3.1. Правил пп18)</v>
      </c>
      <c r="D82" s="26" t="str">
        <f>'[1]приложение 2'!D82</f>
        <v>Составление проекта землеустройства (разработка землеустроительсного проекта), подготовка землеустроительных материалов по объекту: Блок №45 ПК-4 - жилье для научного персонала,  расположенный по адресу: г.Астана, пр.Туран, дом №64/9</v>
      </c>
      <c r="E82" s="21">
        <f>'[1]приложение 2'!E82</f>
        <v>1</v>
      </c>
      <c r="F82" s="21" t="str">
        <f>'[1]приложение 2'!F82</f>
        <v>услуга</v>
      </c>
      <c r="G82" s="25"/>
      <c r="H82" s="29">
        <f>'[1]приложение 2'!H82</f>
        <v>135417</v>
      </c>
      <c r="I82" s="22" t="str">
        <f>'[1]приложение 2'!I82</f>
        <v>октябрь</v>
      </c>
    </row>
    <row r="83" spans="1:9" ht="51">
      <c r="A83" s="22">
        <v>63</v>
      </c>
      <c r="B83" s="17" t="str">
        <f>'[1]приложение 2'!B83</f>
        <v>Услуги по подготовке исходно-разрешительной документации</v>
      </c>
      <c r="C83" s="27" t="str">
        <f>'[1]приложение 2'!C83</f>
        <v>п.3.1. Правил пп18)</v>
      </c>
      <c r="D83" s="26" t="str">
        <f>'[1]приложение 2'!D83</f>
        <v>Составление проекта землеустройства (разработка землеустроительсного проекта), подготовка землеустроительных материалов по объекту: ТП-3 ПК-4 - трансформаторная подстанция №3,  расположенный по адресу: г.Астана, пр.Кабанбай батыра, дом №53П</v>
      </c>
      <c r="E83" s="21">
        <f>'[1]приложение 2'!E83</f>
        <v>1</v>
      </c>
      <c r="F83" s="21" t="str">
        <f>'[1]приложение 2'!F83</f>
        <v>услуга</v>
      </c>
      <c r="G83" s="25"/>
      <c r="H83" s="29">
        <f>'[1]приложение 2'!H83</f>
        <v>135417</v>
      </c>
      <c r="I83" s="22" t="str">
        <f>'[1]приложение 2'!I83</f>
        <v>октябрь</v>
      </c>
    </row>
    <row r="84" spans="1:9" ht="38.25">
      <c r="A84" s="21">
        <v>64</v>
      </c>
      <c r="B84" s="17" t="str">
        <f>'[1]приложение 2'!B84</f>
        <v>Услуги по подготовке исходно-разрешительной документации</v>
      </c>
      <c r="C84" s="27" t="str">
        <f>'[1]приложение 2'!C84</f>
        <v>п.3.1. Правил пп18)</v>
      </c>
      <c r="D84" s="26" t="str">
        <f>'[1]приложение 2'!D84</f>
        <v>Изготовление идентификационного документа по объекту: Блок №32 - стеклянный павильон ПК-3, расположенный по адресу: г.Астана, пр.Кабанбай батыра, д. №53/16</v>
      </c>
      <c r="E84" s="21">
        <f>'[1]приложение 2'!E84</f>
        <v>1</v>
      </c>
      <c r="F84" s="21" t="str">
        <f>'[1]приложение 2'!F84</f>
        <v>услуга</v>
      </c>
      <c r="G84" s="25"/>
      <c r="H84" s="29">
        <f>'[1]приложение 2'!H84</f>
        <v>8466.07</v>
      </c>
      <c r="I84" s="22" t="str">
        <f>'[1]приложение 2'!I84</f>
        <v>октябрь</v>
      </c>
    </row>
    <row r="85" spans="1:9" ht="38.25">
      <c r="A85" s="22">
        <v>65</v>
      </c>
      <c r="B85" s="17" t="str">
        <f>'[1]приложение 2'!B85</f>
        <v>Услуги по подготовке исходно-разрешительной документации</v>
      </c>
      <c r="C85" s="27" t="str">
        <f>'[1]приложение 2'!C85</f>
        <v>п.3.1. Правил пп18)</v>
      </c>
      <c r="D85" s="26" t="str">
        <f>'[1]приложение 2'!D85</f>
        <v>Изготовление идентификационного документа по объекту: Блок №24 - студенческое общежитие ПК-4, расположенный по адресу: г.Астана, пр.Кабанбай батыра, д. №53/8</v>
      </c>
      <c r="E85" s="21">
        <f>'[1]приложение 2'!E85</f>
        <v>1</v>
      </c>
      <c r="F85" s="21" t="str">
        <f>'[1]приложение 2'!F85</f>
        <v>услуга</v>
      </c>
      <c r="G85" s="25"/>
      <c r="H85" s="29">
        <f>'[1]приложение 2'!H85</f>
        <v>8466.07</v>
      </c>
      <c r="I85" s="22" t="str">
        <f>'[1]приложение 2'!I85</f>
        <v>октябрь</v>
      </c>
    </row>
    <row r="86" spans="1:9" ht="38.25">
      <c r="A86" s="22">
        <v>66</v>
      </c>
      <c r="B86" s="17" t="str">
        <f>'[1]приложение 2'!B86</f>
        <v>Услуги по подготовке исходно-разрешительной документации</v>
      </c>
      <c r="C86" s="27" t="str">
        <f>'[1]приложение 2'!C86</f>
        <v>п.3.1. Правил пп18)</v>
      </c>
      <c r="D86" s="26" t="str">
        <f>'[1]приложение 2'!D86</f>
        <v>Изготовление идентификационного документа по объекту: Блок №25 - студенческое общежитие ПК-4, расположенный по адресу: г.Астана, пр.Кабанбай батыра, д. №53/7</v>
      </c>
      <c r="E86" s="21">
        <f>'[1]приложение 2'!E86</f>
        <v>1</v>
      </c>
      <c r="F86" s="21" t="str">
        <f>'[1]приложение 2'!F86</f>
        <v>услуга</v>
      </c>
      <c r="G86" s="25"/>
      <c r="H86" s="29">
        <f>'[1]приложение 2'!H86</f>
        <v>8466.07</v>
      </c>
      <c r="I86" s="22" t="str">
        <f>'[1]приложение 2'!I86</f>
        <v>октябрь</v>
      </c>
    </row>
    <row r="87" spans="1:9" ht="38.25">
      <c r="A87" s="21">
        <v>67</v>
      </c>
      <c r="B87" s="17" t="str">
        <f>'[1]приложение 2'!B87</f>
        <v>Услуги по подготовке исходно-разрешительной документации</v>
      </c>
      <c r="C87" s="27" t="str">
        <f>'[1]приложение 2'!C87</f>
        <v>п.3.1. Правил пп18)</v>
      </c>
      <c r="D87" s="26" t="str">
        <f>'[1]приложение 2'!D87</f>
        <v>Изготовление идентификационного документа по объекту: Блок №44 - жилье для научного персонала ПК-4, расположенный по адресу: г.Астана, пр.Туран, д. №64/8</v>
      </c>
      <c r="E87" s="21">
        <f>'[1]приложение 2'!E87</f>
        <v>1</v>
      </c>
      <c r="F87" s="21" t="str">
        <f>'[1]приложение 2'!F87</f>
        <v>услуга</v>
      </c>
      <c r="G87" s="25"/>
      <c r="H87" s="29">
        <f>'[1]приложение 2'!H87</f>
        <v>8466.07</v>
      </c>
      <c r="I87" s="22" t="str">
        <f>'[1]приложение 2'!I87</f>
        <v>октябрь</v>
      </c>
    </row>
    <row r="88" spans="1:9" ht="38.25">
      <c r="A88" s="22">
        <v>68</v>
      </c>
      <c r="B88" s="17" t="str">
        <f>'[1]приложение 2'!B88</f>
        <v>Услуги по подготовке исходно-разрешительной документации</v>
      </c>
      <c r="C88" s="27" t="str">
        <f>'[1]приложение 2'!C88</f>
        <v>п.3.1. Правил пп18)</v>
      </c>
      <c r="D88" s="26" t="str">
        <f>'[1]приложение 2'!D88</f>
        <v>Изготовление идентификационного документа по объекту: Блок №45 - жилье для научного персонала ПК-4, расположенный по адресу: г.Астана, пр.Туран, д. №64/9</v>
      </c>
      <c r="E88" s="21">
        <f>'[1]приложение 2'!E88</f>
        <v>1</v>
      </c>
      <c r="F88" s="21" t="str">
        <f>'[1]приложение 2'!F88</f>
        <v>услуга</v>
      </c>
      <c r="G88" s="25"/>
      <c r="H88" s="29">
        <f>'[1]приложение 2'!H88</f>
        <v>8466.07</v>
      </c>
      <c r="I88" s="22" t="str">
        <f>'[1]приложение 2'!I88</f>
        <v>октябрь</v>
      </c>
    </row>
    <row r="89" spans="1:9" ht="38.25">
      <c r="A89" s="22">
        <v>69</v>
      </c>
      <c r="B89" s="17" t="str">
        <f>'[1]приложение 2'!B89</f>
        <v>Услуги по подготовке исходно-разрешительной документации</v>
      </c>
      <c r="C89" s="27" t="str">
        <f>'[1]приложение 2'!C89</f>
        <v>п.3.1. Правил пп18)</v>
      </c>
      <c r="D89" s="26" t="str">
        <f>'[1]приложение 2'!D89</f>
        <v>Изготовление идентификационного документа по объекту: ТП-3 - трансформаторная подстанция №3 ПК-4, расположенный по адресу: г.Астана, пр.Кабанбай батыра, д. №53П</v>
      </c>
      <c r="E89" s="21">
        <f>'[1]приложение 2'!E89</f>
        <v>1</v>
      </c>
      <c r="F89" s="21" t="str">
        <f>'[1]приложение 2'!F89</f>
        <v>услуга</v>
      </c>
      <c r="G89" s="25"/>
      <c r="H89" s="29">
        <f>'[1]приложение 2'!H89</f>
        <v>8466.07</v>
      </c>
      <c r="I89" s="22" t="str">
        <f>'[1]приложение 2'!I89</f>
        <v>ноябрь</v>
      </c>
    </row>
    <row r="90" spans="1:9" ht="38.25">
      <c r="A90" s="21">
        <v>70</v>
      </c>
      <c r="B90" s="17" t="str">
        <f>'[1]приложение 2'!B90</f>
        <v>Услуги по подготовке исходно-разрешительной документации</v>
      </c>
      <c r="C90" s="27" t="str">
        <f>'[1]приложение 2'!C90</f>
        <v>п.3.1. Правил пп18)</v>
      </c>
      <c r="D90" s="26" t="str">
        <f>'[1]приложение 2'!D90</f>
        <v>Изготовление акта выноса в натуру границ земельного участка  для парковки автомобилей и благоустройства, расположенного по адресу: г.Астана, пр.Кабанбай батыра, район дома №39</v>
      </c>
      <c r="E90" s="21">
        <f>'[1]приложение 2'!E90</f>
        <v>1</v>
      </c>
      <c r="F90" s="21" t="str">
        <f>'[1]приложение 2'!F90</f>
        <v>услуга</v>
      </c>
      <c r="G90" s="25"/>
      <c r="H90" s="29">
        <f>'[1]приложение 2'!H90</f>
        <v>30348</v>
      </c>
      <c r="I90" s="22" t="str">
        <f>'[1]приложение 2'!I90</f>
        <v xml:space="preserve">декабрь </v>
      </c>
    </row>
    <row r="91" spans="1:9" ht="38.25">
      <c r="A91" s="22">
        <v>71</v>
      </c>
      <c r="B91" s="17" t="str">
        <f>'[1]приложение 2'!B91</f>
        <v>Услуги по подготовке исходно-разрешительной документации</v>
      </c>
      <c r="C91" s="27" t="str">
        <f>'[1]приложение 2'!C91</f>
        <v>п.3.1. Правил пп18)</v>
      </c>
      <c r="D91" s="26" t="str">
        <f>'[1]приложение 2'!D91</f>
        <v>Изготовление акта выноса в натуру границ земельного участка  Блока №43 (С4) - междисциплинарный исследовательский центр, расположенного по адресу: г.Астана, пр.Туран, д.№64/29</v>
      </c>
      <c r="E91" s="21">
        <f>'[1]приложение 2'!E91</f>
        <v>1</v>
      </c>
      <c r="F91" s="21" t="str">
        <f>'[1]приложение 2'!F91</f>
        <v>услуга</v>
      </c>
      <c r="G91" s="25"/>
      <c r="H91" s="29">
        <f>'[1]приложение 2'!H91</f>
        <v>30348</v>
      </c>
      <c r="I91" s="22" t="str">
        <f>'[1]приложение 2'!I91</f>
        <v xml:space="preserve">декабрь </v>
      </c>
    </row>
    <row r="92" spans="1:9" ht="38.25">
      <c r="A92" s="22">
        <v>72</v>
      </c>
      <c r="B92" s="17" t="str">
        <f>'[1]приложение 2'!B92</f>
        <v>Услуги по подготовке исходно-разрешительной документации</v>
      </c>
      <c r="C92" s="27" t="str">
        <f>'[1]приложение 2'!C92</f>
        <v>п.3.1. Правил пп18)</v>
      </c>
      <c r="D92" s="26" t="str">
        <f>'[1]приложение 2'!D92</f>
        <v>Изготовление акта выноса в натуру границ земельного участка  Блока №41 (С2) - многоцелевые аудитории, расположенного по адресу: г.Астана, пр.Туран, д.№64</v>
      </c>
      <c r="E92" s="21">
        <f>'[1]приложение 2'!E92</f>
        <v>1</v>
      </c>
      <c r="F92" s="21" t="str">
        <f>'[1]приложение 2'!F92</f>
        <v>услуга</v>
      </c>
      <c r="G92" s="25"/>
      <c r="H92" s="29">
        <f>'[1]приложение 2'!H92</f>
        <v>30348</v>
      </c>
      <c r="I92" s="22" t="str">
        <f>'[1]приложение 2'!I92</f>
        <v xml:space="preserve">декабрь </v>
      </c>
    </row>
    <row r="93" spans="1:9" ht="38.25">
      <c r="A93" s="21">
        <v>73</v>
      </c>
      <c r="B93" s="17" t="str">
        <f>'[1]приложение 2'!B93</f>
        <v>Услуги по подготовке исходно-разрешительной документации</v>
      </c>
      <c r="C93" s="27" t="str">
        <f>'[1]приложение 2'!C93</f>
        <v>п.3.1. Правил пп18)</v>
      </c>
      <c r="D93" s="26" t="str">
        <f>'[1]приложение 2'!D93</f>
        <v>Изготовление акта выноса в натуру границ земельного участка  Блока №52 (S1) ПК-2 - центр наук о жизни, расположенного по адресу: г.Астана, пр.Туран, д.№64/16</v>
      </c>
      <c r="E93" s="21">
        <f>'[1]приложение 2'!E93</f>
        <v>1</v>
      </c>
      <c r="F93" s="21" t="str">
        <f>'[1]приложение 2'!F93</f>
        <v>услуга</v>
      </c>
      <c r="G93" s="25"/>
      <c r="H93" s="29">
        <f>'[1]приложение 2'!H93</f>
        <v>30348</v>
      </c>
      <c r="I93" s="22" t="str">
        <f>'[1]приложение 2'!I93</f>
        <v xml:space="preserve">декабрь </v>
      </c>
    </row>
    <row r="94" spans="1:9" ht="38.25">
      <c r="A94" s="22">
        <v>74</v>
      </c>
      <c r="B94" s="17" t="str">
        <f>'[1]приложение 2'!B94</f>
        <v>Услуги по подготовке исходно-разрешительной документации</v>
      </c>
      <c r="C94" s="27" t="str">
        <f>'[1]приложение 2'!C94</f>
        <v>п.3.1. Правил пп18)</v>
      </c>
      <c r="D94" s="26" t="str">
        <f>'[1]приложение 2'!D94</f>
        <v>Изготовление акта выноса в натуру границ земельного участка  Блока №53 (S4) ПК-2 - центр энергетических исследований, расположенного по адресу: г.Астана, пр.Кабанбай батыра, д.№53/11</v>
      </c>
      <c r="E94" s="21">
        <f>'[1]приложение 2'!E94</f>
        <v>1</v>
      </c>
      <c r="F94" s="21" t="str">
        <f>'[1]приложение 2'!F94</f>
        <v>услуга</v>
      </c>
      <c r="G94" s="25"/>
      <c r="H94" s="29">
        <f>'[1]приложение 2'!H94</f>
        <v>30348</v>
      </c>
      <c r="I94" s="22" t="str">
        <f>'[1]приложение 2'!I94</f>
        <v xml:space="preserve">декабрь </v>
      </c>
    </row>
    <row r="95" spans="1:9" ht="38.25">
      <c r="A95" s="22">
        <v>75</v>
      </c>
      <c r="B95" s="17" t="str">
        <f>'[1]приложение 2'!B95</f>
        <v>Услуги по подготовке исходно-разрешительной документации</v>
      </c>
      <c r="C95" s="27" t="str">
        <f>'[1]приложение 2'!C95</f>
        <v>п.3.1. Правил пп18)</v>
      </c>
      <c r="D95" s="26" t="str">
        <f>'[1]приложение 2'!D95</f>
        <v>Изготовление акта выноса в натуру границ земельного участка  КПП-1 ПК-2 - контрольно-пропускной пункт №1, расположенного по адресу: г.Астана, пр.Туран, д.№64/29</v>
      </c>
      <c r="E95" s="21">
        <f>'[1]приложение 2'!E95</f>
        <v>1</v>
      </c>
      <c r="F95" s="21" t="str">
        <f>'[1]приложение 2'!F95</f>
        <v>услуга</v>
      </c>
      <c r="G95" s="25"/>
      <c r="H95" s="29">
        <f>'[1]приложение 2'!H95</f>
        <v>30348</v>
      </c>
      <c r="I95" s="22" t="str">
        <f>'[1]приложение 2'!I95</f>
        <v xml:space="preserve">декабрь </v>
      </c>
    </row>
    <row r="96" spans="1:9" ht="38.25">
      <c r="A96" s="21">
        <v>76</v>
      </c>
      <c r="B96" s="17" t="str">
        <f>'[1]приложение 2'!B96</f>
        <v>Услуги по подготовке исходно-разрешительной документации</v>
      </c>
      <c r="C96" s="27" t="str">
        <f>'[1]приложение 2'!C96</f>
        <v>п.3.1. Правил пп18)</v>
      </c>
      <c r="D96" s="26" t="str">
        <f>'[1]приложение 2'!D96</f>
        <v>Изготовление акта выноса в натуру границ земельного участка  КПП-2 ПК-2 - контрольно-пропускной пункт №2, расположенного по адресу: г.Астана, пр.Туран, д.№64/30</v>
      </c>
      <c r="E96" s="21">
        <f>'[1]приложение 2'!E96</f>
        <v>1</v>
      </c>
      <c r="F96" s="21" t="str">
        <f>'[1]приложение 2'!F96</f>
        <v>услуга</v>
      </c>
      <c r="G96" s="25"/>
      <c r="H96" s="29">
        <f>'[1]приложение 2'!H96</f>
        <v>30348</v>
      </c>
      <c r="I96" s="22" t="str">
        <f>'[1]приложение 2'!I96</f>
        <v xml:space="preserve">декабрь </v>
      </c>
    </row>
    <row r="97" spans="1:9" ht="38.25">
      <c r="A97" s="22">
        <v>77</v>
      </c>
      <c r="B97" s="17" t="str">
        <f>'[1]приложение 2'!B97</f>
        <v>Услуги по подготовке исходно-разрешительной документации</v>
      </c>
      <c r="C97" s="27" t="str">
        <f>'[1]приложение 2'!C97</f>
        <v>п.3.1. Правил пп18)</v>
      </c>
      <c r="D97" s="26" t="str">
        <f>'[1]приложение 2'!D97</f>
        <v>Изготовление акта выноса в натуру границ земельного участка  центральной газовой станции ПК-2, расположенного по адресу: г.Астана, пр.Туран, д.№64Г</v>
      </c>
      <c r="E97" s="21">
        <f>'[1]приложение 2'!E97</f>
        <v>1</v>
      </c>
      <c r="F97" s="21" t="str">
        <f>'[1]приложение 2'!F97</f>
        <v>услуга</v>
      </c>
      <c r="G97" s="25"/>
      <c r="H97" s="29">
        <f>'[1]приложение 2'!H97</f>
        <v>30348</v>
      </c>
      <c r="I97" s="22" t="str">
        <f>'[1]приложение 2'!I97</f>
        <v xml:space="preserve">декабрь </v>
      </c>
    </row>
    <row r="98" spans="1:9" ht="38.25">
      <c r="A98" s="22">
        <v>78</v>
      </c>
      <c r="B98" s="17" t="str">
        <f>'[1]приложение 2'!B98</f>
        <v>Услуги по подготовке исходно-разрешительной документации</v>
      </c>
      <c r="C98" s="27" t="str">
        <f>'[1]приложение 2'!C98</f>
        <v>п.3.1. Правил пп18)</v>
      </c>
      <c r="D98" s="26" t="str">
        <f>'[1]приложение 2'!D98</f>
        <v>Изготовление акта выноса в натуру границ земельного участка  пропановой подземной станции ПК-2, расположенного по адресу: г.Астана, пр.Туран, д.№64П</v>
      </c>
      <c r="E98" s="21">
        <f>'[1]приложение 2'!E98</f>
        <v>1</v>
      </c>
      <c r="F98" s="21" t="str">
        <f>'[1]приложение 2'!F98</f>
        <v>услуга</v>
      </c>
      <c r="G98" s="25"/>
      <c r="H98" s="29">
        <f>'[1]приложение 2'!H98</f>
        <v>30348</v>
      </c>
      <c r="I98" s="22" t="str">
        <f>'[1]приложение 2'!I98</f>
        <v xml:space="preserve">декабрь </v>
      </c>
    </row>
    <row r="99" spans="1:9" ht="25.5">
      <c r="A99" s="21">
        <v>79</v>
      </c>
      <c r="B99" s="17" t="str">
        <f>'[1]приложение 2'!B99</f>
        <v>Услуги по подготовке исходно-разрешительной документации</v>
      </c>
      <c r="C99" s="27" t="str">
        <f>'[1]приложение 2'!C99</f>
        <v>п.3.1. Правил пп18)</v>
      </c>
      <c r="D99" s="26" t="str">
        <f>'[1]приложение 2'!D99</f>
        <v>Изготовление акта выноса в натуру границ земельного участка  ТП-1 ПК-2, расположенного по адресу: г.Астана, пр.Туран, д.№64С</v>
      </c>
      <c r="E99" s="21">
        <f>'[1]приложение 2'!E99</f>
        <v>1</v>
      </c>
      <c r="F99" s="21" t="str">
        <f>'[1]приложение 2'!F99</f>
        <v>услуга</v>
      </c>
      <c r="G99" s="25"/>
      <c r="H99" s="29">
        <f>'[1]приложение 2'!H99</f>
        <v>30348</v>
      </c>
      <c r="I99" s="22" t="str">
        <f>'[1]приложение 2'!I99</f>
        <v xml:space="preserve">декабрь </v>
      </c>
    </row>
    <row r="100" spans="1:9" ht="25.5">
      <c r="A100" s="22">
        <v>80</v>
      </c>
      <c r="B100" s="17" t="str">
        <f>'[1]приложение 2'!B100</f>
        <v>Услуги по подготовке исходно-разрешительной документации</v>
      </c>
      <c r="C100" s="27" t="str">
        <f>'[1]приложение 2'!C100</f>
        <v>п.3.1. Правил пп18)</v>
      </c>
      <c r="D100" s="26" t="str">
        <f>'[1]приложение 2'!D100</f>
        <v>Изготовление акта выноса в натуру границ земельного участка  ТП-2 ПК-2, расположенного по адресу: г.Астана, пр.Туран, д.№64Л</v>
      </c>
      <c r="E100" s="21">
        <f>'[1]приложение 2'!E100</f>
        <v>1</v>
      </c>
      <c r="F100" s="21" t="str">
        <f>'[1]приложение 2'!F100</f>
        <v>услуга</v>
      </c>
      <c r="G100" s="25"/>
      <c r="H100" s="29">
        <f>'[1]приложение 2'!H100</f>
        <v>30348</v>
      </c>
      <c r="I100" s="22" t="str">
        <f>'[1]приложение 2'!I100</f>
        <v xml:space="preserve">декабрь </v>
      </c>
    </row>
    <row r="101" spans="1:9" ht="38.25">
      <c r="A101" s="22">
        <v>81</v>
      </c>
      <c r="B101" s="17" t="str">
        <f>'[1]приложение 2'!B101</f>
        <v>Услуги по подготовке исходно-разрешительной документации</v>
      </c>
      <c r="C101" s="27" t="str">
        <f>'[1]приложение 2'!C101</f>
        <v>п.3.1. Правил пп18)</v>
      </c>
      <c r="D101" s="26" t="str">
        <f>'[1]приложение 2'!D101</f>
        <v>Изготовление акта выноса в натуру границ земельного участка  Надземной пешеходной галереи (переход №1) ПК-2, расположенного по адресу: г.Астана, пр.Туран, д.№64М</v>
      </c>
      <c r="E101" s="21">
        <f>'[1]приложение 2'!E101</f>
        <v>1</v>
      </c>
      <c r="F101" s="21" t="str">
        <f>'[1]приложение 2'!F101</f>
        <v>услуга</v>
      </c>
      <c r="G101" s="25"/>
      <c r="H101" s="29">
        <f>'[1]приложение 2'!H101</f>
        <v>30348</v>
      </c>
      <c r="I101" s="22" t="str">
        <f>'[1]приложение 2'!I101</f>
        <v xml:space="preserve">декабрь </v>
      </c>
    </row>
    <row r="102" spans="1:9" ht="38.25">
      <c r="A102" s="21">
        <v>82</v>
      </c>
      <c r="B102" s="17" t="str">
        <f>'[1]приложение 2'!B102</f>
        <v>Услуги по подготовке исходно-разрешительной документации</v>
      </c>
      <c r="C102" s="27" t="str">
        <f>'[1]приложение 2'!C102</f>
        <v>п.3.1. Правил пп18)</v>
      </c>
      <c r="D102" s="26" t="str">
        <f>'[1]приложение 2'!D102</f>
        <v>Изготовление акта выноса в натуру границ земельного участка  Блока №28 - клубный дом ПК-3, расположенного по адресу: г.Астана, пр.Кабанбай батыра, д.№53/12</v>
      </c>
      <c r="E102" s="21">
        <f>'[1]приложение 2'!E102</f>
        <v>1</v>
      </c>
      <c r="F102" s="21" t="str">
        <f>'[1]приложение 2'!F102</f>
        <v>услуга</v>
      </c>
      <c r="G102" s="25"/>
      <c r="H102" s="29">
        <f>'[1]приложение 2'!H102</f>
        <v>30348</v>
      </c>
      <c r="I102" s="22" t="str">
        <f>'[1]приложение 2'!I102</f>
        <v>ноябрь</v>
      </c>
    </row>
    <row r="103" spans="1:9" ht="38.25">
      <c r="A103" s="22">
        <v>83</v>
      </c>
      <c r="B103" s="17" t="str">
        <f>'[1]приложение 2'!B103</f>
        <v>Услуги по подготовке исходно-разрешительной документации</v>
      </c>
      <c r="C103" s="27" t="str">
        <f>'[1]приложение 2'!C103</f>
        <v>п.3.1. Правил пп18)</v>
      </c>
      <c r="D103" s="26" t="str">
        <f>'[1]приложение 2'!D103</f>
        <v>Изготовление акта выноса в натуру границ земельного участка  Блока №31 - культурный центр ПК-3, расположенного по адресу: г.Астана, пр.Кабанбай батыра, д.№53/15</v>
      </c>
      <c r="E103" s="21">
        <f>'[1]приложение 2'!E103</f>
        <v>1</v>
      </c>
      <c r="F103" s="21" t="str">
        <f>'[1]приложение 2'!F103</f>
        <v>услуга</v>
      </c>
      <c r="G103" s="25"/>
      <c r="H103" s="29">
        <f>'[1]приложение 2'!H103</f>
        <v>30348</v>
      </c>
      <c r="I103" s="22" t="str">
        <f>'[1]приложение 2'!I103</f>
        <v>ноябрь</v>
      </c>
    </row>
    <row r="104" spans="1:9" ht="38.25">
      <c r="A104" s="22">
        <v>84</v>
      </c>
      <c r="B104" s="17" t="str">
        <f>'[1]приложение 2'!B104</f>
        <v>Услуги по подготовке исходно-разрешительной документации</v>
      </c>
      <c r="C104" s="27" t="str">
        <f>'[1]приложение 2'!C104</f>
        <v>п.3.1. Правил пп18)</v>
      </c>
      <c r="D104" s="26" t="str">
        <f>'[1]приложение 2'!D104</f>
        <v>Изготовление акта выноса в натуру границ земельного участка  Блока №32 - стеклянный павильон ПК-3, расположенного по адресу: г.Астана, пр.Кабанбай батыра, д.№53/16</v>
      </c>
      <c r="E104" s="21">
        <f>'[1]приложение 2'!E104</f>
        <v>1</v>
      </c>
      <c r="F104" s="21" t="str">
        <f>'[1]приложение 2'!F104</f>
        <v>услуга</v>
      </c>
      <c r="G104" s="25"/>
      <c r="H104" s="29">
        <f>'[1]приложение 2'!H104</f>
        <v>30348</v>
      </c>
      <c r="I104" s="22" t="str">
        <f>'[1]приложение 2'!I104</f>
        <v>ноябрь</v>
      </c>
    </row>
    <row r="105" spans="1:9" ht="38.25">
      <c r="A105" s="21">
        <v>85</v>
      </c>
      <c r="B105" s="17" t="str">
        <f>'[1]приложение 2'!B105</f>
        <v>Услуги по подготовке исходно-разрешительной документации</v>
      </c>
      <c r="C105" s="27" t="str">
        <f>'[1]приложение 2'!C105</f>
        <v>п.3.1. Правил пп18)</v>
      </c>
      <c r="D105" s="26" t="str">
        <f>'[1]приложение 2'!D105</f>
        <v>Изготовление акта выноса в натуру границ земельного участка  Блока №24 - студенческое общежитие ПК-4, расположенного по адресу: г.Астана, пр.Кабанбай батыра, д.№53/8</v>
      </c>
      <c r="E105" s="21">
        <f>'[1]приложение 2'!E105</f>
        <v>1</v>
      </c>
      <c r="F105" s="21" t="str">
        <f>'[1]приложение 2'!F105</f>
        <v>услуга</v>
      </c>
      <c r="G105" s="25"/>
      <c r="H105" s="29">
        <f>'[1]приложение 2'!H105</f>
        <v>30348</v>
      </c>
      <c r="I105" s="22" t="str">
        <f>'[1]приложение 2'!I105</f>
        <v>ноябрь</v>
      </c>
    </row>
    <row r="106" spans="1:9" ht="38.25">
      <c r="A106" s="22">
        <v>86</v>
      </c>
      <c r="B106" s="17" t="str">
        <f>'[1]приложение 2'!B106</f>
        <v>Услуги по подготовке исходно-разрешительной документации</v>
      </c>
      <c r="C106" s="27" t="str">
        <f>'[1]приложение 2'!C106</f>
        <v>п.3.1. Правил пп18)</v>
      </c>
      <c r="D106" s="26" t="str">
        <f>'[1]приложение 2'!D106</f>
        <v>Изготовление акта выноса в натуру границ земельного участка  Блока №25 - студенческое общежитие ПК-4, расположенного по адресу: г.Астана, пр.Кабанбай батыра, д.№53/7</v>
      </c>
      <c r="E106" s="21">
        <f>'[1]приложение 2'!E106</f>
        <v>1</v>
      </c>
      <c r="F106" s="21" t="str">
        <f>'[1]приложение 2'!F106</f>
        <v>услуга</v>
      </c>
      <c r="G106" s="25"/>
      <c r="H106" s="29">
        <f>'[1]приложение 2'!H106</f>
        <v>30348</v>
      </c>
      <c r="I106" s="22" t="str">
        <f>'[1]приложение 2'!I106</f>
        <v>ноябрь</v>
      </c>
    </row>
    <row r="107" spans="1:9" ht="38.25">
      <c r="A107" s="22">
        <v>87</v>
      </c>
      <c r="B107" s="17" t="str">
        <f>'[1]приложение 2'!B107</f>
        <v>Услуги по подготовке исходно-разрешительной документации</v>
      </c>
      <c r="C107" s="27" t="str">
        <f>'[1]приложение 2'!C107</f>
        <v>п.3.1. Правил пп18)</v>
      </c>
      <c r="D107" s="26" t="str">
        <f>'[1]приложение 2'!D107</f>
        <v>Изготовление акта выноса в натуру границ земельного участка  Блока №44 - жилье для научного персонала ПК-4, расположенного по адресу: г.Астана, пр.Туран, д.№64/8</v>
      </c>
      <c r="E107" s="21">
        <f>'[1]приложение 2'!E107</f>
        <v>1</v>
      </c>
      <c r="F107" s="21" t="str">
        <f>'[1]приложение 2'!F107</f>
        <v>услуга</v>
      </c>
      <c r="G107" s="25"/>
      <c r="H107" s="29">
        <f>'[1]приложение 2'!H107</f>
        <v>30348</v>
      </c>
      <c r="I107" s="22" t="str">
        <f>'[1]приложение 2'!I107</f>
        <v>ноябрь</v>
      </c>
    </row>
    <row r="108" spans="1:9" ht="38.25">
      <c r="A108" s="21">
        <v>88</v>
      </c>
      <c r="B108" s="17" t="str">
        <f>'[1]приложение 2'!B108</f>
        <v>Услуги по подготовке исходно-разрешительной документации</v>
      </c>
      <c r="C108" s="27" t="str">
        <f>'[1]приложение 2'!C108</f>
        <v>п.3.1. Правил пп18)</v>
      </c>
      <c r="D108" s="26" t="str">
        <f>'[1]приложение 2'!D108</f>
        <v>Изготовление акта выноса в натуру границ земельного участка  Блока №45 - жилье для научного персонала ПК-4, расположенного по адресу: г.Астана, пр.Туран, д.№64/9</v>
      </c>
      <c r="E108" s="21">
        <f>'[1]приложение 2'!E108</f>
        <v>1</v>
      </c>
      <c r="F108" s="21" t="str">
        <f>'[1]приложение 2'!F108</f>
        <v>услуга</v>
      </c>
      <c r="G108" s="25"/>
      <c r="H108" s="29">
        <f>'[1]приложение 2'!H108</f>
        <v>30348</v>
      </c>
      <c r="I108" s="22" t="str">
        <f>'[1]приложение 2'!I108</f>
        <v>ноябрь</v>
      </c>
    </row>
    <row r="109" spans="1:9" ht="25.5">
      <c r="A109" s="22">
        <v>89</v>
      </c>
      <c r="B109" s="17" t="str">
        <f>'[1]приложение 2'!B109</f>
        <v>Услуги по подготовке исходно-разрешительной документации</v>
      </c>
      <c r="C109" s="27" t="str">
        <f>'[1]приложение 2'!C109</f>
        <v>п.3.1. Правил пп18)</v>
      </c>
      <c r="D109" s="26" t="str">
        <f>'[1]приложение 2'!D109</f>
        <v>Изготовление акта выноса в натуру границ земельного участка, расположенного по адресу: г.Астана, пр.Кабанбай батыра, д.№53П</v>
      </c>
      <c r="E109" s="21">
        <f>'[1]приложение 2'!E109</f>
        <v>1</v>
      </c>
      <c r="F109" s="21" t="str">
        <f>'[1]приложение 2'!F109</f>
        <v>услуга</v>
      </c>
      <c r="G109" s="25"/>
      <c r="H109" s="29">
        <f>'[1]приложение 2'!H109</f>
        <v>85772</v>
      </c>
      <c r="I109" s="22" t="str">
        <f>'[1]приложение 2'!I109</f>
        <v xml:space="preserve">декабрь </v>
      </c>
    </row>
    <row r="110" spans="1:9" ht="38.25">
      <c r="A110" s="22">
        <v>90</v>
      </c>
      <c r="B110" s="17" t="str">
        <f>'[1]приложение 2'!B110</f>
        <v>Услуги по подготовке исходно-разрешительной документации</v>
      </c>
      <c r="C110" s="27" t="str">
        <f>'[1]приложение 2'!C110</f>
        <v>п.3.1. Правил пп18)</v>
      </c>
      <c r="D110" s="26" t="str">
        <f>'[1]приложение 2'!D110</f>
        <v>Изготовление топографической съемки М1:500 участка ПК-6, расположенный по адресу: Акмолтнская область, Бурабайский р/н, побережье оз.Щучье, площадью 24,17 га.</v>
      </c>
      <c r="E110" s="21">
        <f>'[1]приложение 2'!E110</f>
        <v>1</v>
      </c>
      <c r="F110" s="21" t="str">
        <f>'[1]приложение 2'!F110</f>
        <v>услуга</v>
      </c>
      <c r="G110" s="25"/>
      <c r="H110" s="29">
        <f>'[1]приложение 2'!H110</f>
        <v>70291</v>
      </c>
      <c r="I110" s="22" t="str">
        <f>'[1]приложение 2'!I110</f>
        <v>август</v>
      </c>
    </row>
    <row r="111" spans="1:9" ht="25.5">
      <c r="A111" s="21">
        <v>91</v>
      </c>
      <c r="B111" s="17" t="str">
        <f>'[1]приложение 2'!B111</f>
        <v>Услуги по подготовке исходно-разрешительной документации</v>
      </c>
      <c r="C111" s="27" t="str">
        <f>'[1]приложение 2'!C111</f>
        <v>п.3.1. Правил пп18)</v>
      </c>
      <c r="D111" s="26" t="str">
        <f>'[1]приложение 2'!D111</f>
        <v>Изготовление топографической съемки М1:500 участка ПК-7, расположенный по адресу: г.Астана, пр.Кабанбай батыра, дом №53, ВП-5</v>
      </c>
      <c r="E111" s="21">
        <f>'[1]приложение 2'!E111</f>
        <v>1</v>
      </c>
      <c r="F111" s="21" t="str">
        <f>'[1]приложение 2'!F111</f>
        <v>услуга</v>
      </c>
      <c r="G111" s="25"/>
      <c r="H111" s="29">
        <f>'[1]приложение 2'!H111</f>
        <v>85772</v>
      </c>
      <c r="I111" s="22" t="str">
        <f>'[1]приложение 2'!I111</f>
        <v>август</v>
      </c>
    </row>
    <row r="112" spans="1:9" ht="25.5">
      <c r="A112" s="22">
        <v>92</v>
      </c>
      <c r="B112" s="17" t="str">
        <f>'[1]приложение 2'!B112</f>
        <v>Услуги по подготовке исходно-разрешительной документации</v>
      </c>
      <c r="C112" s="27" t="str">
        <f>'[1]приложение 2'!C112</f>
        <v>п.3.1. Правил пп18)</v>
      </c>
      <c r="D112" s="26" t="str">
        <f>'[1]приложение 2'!D112</f>
        <v>Изготовление топографической съемки М1:500 участка ПК-8, расположенный по адресу: г.Астана, пр.Кабанбай батыра, дом №53, ВП-7</v>
      </c>
      <c r="E112" s="21">
        <f>'[1]приложение 2'!E112</f>
        <v>1</v>
      </c>
      <c r="F112" s="21" t="str">
        <f>'[1]приложение 2'!F112</f>
        <v>услуга</v>
      </c>
      <c r="G112" s="25"/>
      <c r="H112" s="29">
        <f>'[1]приложение 2'!H112</f>
        <v>135417</v>
      </c>
      <c r="I112" s="22" t="str">
        <f>'[1]приложение 2'!I112</f>
        <v>август</v>
      </c>
    </row>
    <row r="113" spans="1:9" ht="38.25">
      <c r="A113" s="22">
        <v>93</v>
      </c>
      <c r="B113" s="17" t="str">
        <f>'[1]приложение 2'!B113</f>
        <v>Услуги по подготовке исходно-разрешительной документации</v>
      </c>
      <c r="C113" s="27" t="str">
        <f>'[1]приложение 2'!C113</f>
        <v>п.3.1. Правил пп18)</v>
      </c>
      <c r="D113" s="26" t="str">
        <f>'[1]приложение 2'!D113</f>
        <v>Составление проекта землеустройства (разработка землеустроительсного проекта), подготовка землеустроительных материалов по объекту: ПК-6, расположенный по адресу: г.Астана, пр.Кабанбай батыра, дом №53, ВП-3</v>
      </c>
      <c r="E113" s="21">
        <f>'[1]приложение 2'!E113</f>
        <v>1</v>
      </c>
      <c r="F113" s="21" t="str">
        <f>'[1]приложение 2'!F113</f>
        <v>услуга</v>
      </c>
      <c r="G113" s="25"/>
      <c r="H113" s="29">
        <f>'[1]приложение 2'!H113</f>
        <v>49229.81</v>
      </c>
      <c r="I113" s="22" t="str">
        <f>'[1]приложение 2'!I113</f>
        <v>ноябрь</v>
      </c>
    </row>
    <row r="114" spans="1:9" ht="38.25">
      <c r="A114" s="21">
        <v>94</v>
      </c>
      <c r="B114" s="17" t="str">
        <f>'[1]приложение 2'!B114</f>
        <v>Услуги по подготовке исходно-разрешительной документации</v>
      </c>
      <c r="C114" s="27" t="str">
        <f>'[1]приложение 2'!C114</f>
        <v>п.3.1. Правил пп18)</v>
      </c>
      <c r="D114" s="26" t="str">
        <f>'[1]приложение 2'!D114</f>
        <v>Составление проекта землеустройства (разработка землеустроительсного проекта), подготовка землеустроительных материалов по объекту: ПК-7, расположенный по адресу: г.Астана, пр.Кабанбай батыра, дом №53, ВП-5</v>
      </c>
      <c r="E114" s="21">
        <f>'[1]приложение 2'!E114</f>
        <v>1</v>
      </c>
      <c r="F114" s="21" t="str">
        <f>'[1]приложение 2'!F114</f>
        <v>услуга</v>
      </c>
      <c r="G114" s="25"/>
      <c r="H114" s="29">
        <f>'[1]приложение 2'!H114</f>
        <v>49229.81</v>
      </c>
      <c r="I114" s="22" t="str">
        <f>'[1]приложение 2'!I114</f>
        <v xml:space="preserve">декабрь </v>
      </c>
    </row>
    <row r="115" spans="1:9" ht="38.25">
      <c r="A115" s="22">
        <v>95</v>
      </c>
      <c r="B115" s="17" t="str">
        <f>'[1]приложение 2'!B115</f>
        <v>Услуги по подготовке исходно-разрешительной документации</v>
      </c>
      <c r="C115" s="27" t="str">
        <f>'[1]приложение 2'!C115</f>
        <v>п.3.1. Правил пп18)</v>
      </c>
      <c r="D115" s="26" t="str">
        <f>'[1]приложение 2'!D115</f>
        <v>Составление проекта землеустройства (разработка землеустроительсного проекта), подготовка землеустроительных материалов по объекту: ПК-8, расположенный по адресу: г.Астана, пр.Кабанбай батыра, дом №53, ВП-7</v>
      </c>
      <c r="E115" s="21">
        <f>'[1]приложение 2'!E115</f>
        <v>1</v>
      </c>
      <c r="F115" s="21" t="str">
        <f>'[1]приложение 2'!F115</f>
        <v>услуга</v>
      </c>
      <c r="G115" s="25"/>
      <c r="H115" s="29">
        <f>'[1]приложение 2'!H115</f>
        <v>49229.81</v>
      </c>
      <c r="I115" s="22" t="str">
        <f>'[1]приложение 2'!I115</f>
        <v>ноябрь</v>
      </c>
    </row>
    <row r="116" spans="1:9" ht="25.5">
      <c r="A116" s="22">
        <v>96</v>
      </c>
      <c r="B116" s="17" t="str">
        <f>'[1]приложение 2'!B116</f>
        <v>Услуги почты</v>
      </c>
      <c r="C116" s="27" t="str">
        <f>'[1]приложение 2'!C116</f>
        <v>п.3.1. Правил пп6)</v>
      </c>
      <c r="D116" s="26" t="str">
        <f>'[1]приложение 2'!D116</f>
        <v>Услуги экспресс- почты «EMS Kazpost»</v>
      </c>
      <c r="E116" s="21">
        <f>'[1]приложение 2'!E116</f>
        <v>1</v>
      </c>
      <c r="F116" s="21" t="str">
        <f>'[1]приложение 2'!F116</f>
        <v>услуга</v>
      </c>
      <c r="G116" s="25"/>
      <c r="H116" s="29">
        <f>'[1]приложение 2'!H116</f>
        <v>284098.21285714285</v>
      </c>
      <c r="I116" s="22" t="str">
        <f>'[1]приложение 2'!I116</f>
        <v>ЧУ "ДСП"</v>
      </c>
    </row>
    <row r="117" spans="1:9" ht="25.5">
      <c r="A117" s="21">
        <v>97</v>
      </c>
      <c r="B117" s="17" t="str">
        <f>'[1]приложение 2'!B117</f>
        <v>Услуги по изготовлению издательско-полиграфической продукции</v>
      </c>
      <c r="C117" s="27" t="str">
        <f>'[1]приложение 2'!C117</f>
        <v>п.3.1. Правил пп6)</v>
      </c>
      <c r="D117" s="26" t="str">
        <f>'[1]приложение 2'!D117</f>
        <v>Услуги по изготовлению издательско-полиграфической продукции</v>
      </c>
      <c r="E117" s="21">
        <f>'[1]приложение 2'!E117</f>
        <v>1</v>
      </c>
      <c r="F117" s="21" t="str">
        <f>'[1]приложение 2'!F117</f>
        <v>услуга</v>
      </c>
      <c r="G117" s="25"/>
      <c r="H117" s="29">
        <f>'[1]приложение 2'!H117</f>
        <v>80500</v>
      </c>
      <c r="I117" s="22" t="str">
        <f>'[1]приложение 2'!I117</f>
        <v>ЧУ "ДСП"</v>
      </c>
    </row>
    <row r="118" spans="1:9" ht="25.5">
      <c r="A118" s="22">
        <v>98</v>
      </c>
      <c r="B118" s="17" t="str">
        <f>'[1]приложение 2'!B118</f>
        <v>Услуги по поверке измерительных приборов</v>
      </c>
      <c r="C118" s="27" t="str">
        <f>'[1]приложение 2'!C118</f>
        <v>п.3.1. Правил пп6)</v>
      </c>
      <c r="D118" s="26" t="str">
        <f>'[1]приложение 2'!D118</f>
        <v>Услуги по поверке измерительных приборов</v>
      </c>
      <c r="E118" s="21">
        <f>'[1]приложение 2'!E118</f>
        <v>1</v>
      </c>
      <c r="F118" s="21" t="str">
        <f>'[1]приложение 2'!F118</f>
        <v>услуга</v>
      </c>
      <c r="G118" s="25"/>
      <c r="H118" s="29">
        <f>'[1]приложение 2'!H118</f>
        <v>327469.5</v>
      </c>
      <c r="I118" s="22" t="str">
        <f>'[1]приложение 2'!I118</f>
        <v>ЧУ "ДСП"</v>
      </c>
    </row>
    <row r="119" spans="1:9" ht="25.5">
      <c r="A119" s="22">
        <v>99</v>
      </c>
      <c r="B119" s="17" t="str">
        <f>'[1]приложение 2'!B119</f>
        <v>Услуги по поверке измерительных приборов</v>
      </c>
      <c r="C119" s="27" t="str">
        <f>'[1]приложение 2'!C119</f>
        <v>п.3.1. Правил пп6)</v>
      </c>
      <c r="D119" s="26" t="str">
        <f>'[1]приложение 2'!D119</f>
        <v>Услуги по поверке измерительных приборов</v>
      </c>
      <c r="E119" s="21">
        <f>'[1]приложение 2'!E119</f>
        <v>1</v>
      </c>
      <c r="F119" s="21" t="str">
        <f>'[1]приложение 2'!F119</f>
        <v>услуга</v>
      </c>
      <c r="G119" s="25"/>
      <c r="H119" s="29">
        <f>'[1]приложение 2'!H119</f>
        <v>50137.499999999993</v>
      </c>
      <c r="I119" s="22" t="str">
        <f>'[1]приложение 2'!I119</f>
        <v>ЧУ "ДСП"</v>
      </c>
    </row>
    <row r="120" spans="1:9" ht="25.5">
      <c r="A120" s="21">
        <v>100</v>
      </c>
      <c r="B120" s="17" t="str">
        <f>'[1]приложение 2'!B120</f>
        <v>Лабораторные испытания</v>
      </c>
      <c r="C120" s="27" t="str">
        <f>'[1]приложение 2'!C120</f>
        <v>п.3.1. Правил пп6)</v>
      </c>
      <c r="D120" s="26" t="str">
        <f>'[1]приложение 2'!D120</f>
        <v>Услуги по лабораторным испытаниям</v>
      </c>
      <c r="E120" s="21">
        <f>'[1]приложение 2'!E120</f>
        <v>1</v>
      </c>
      <c r="F120" s="21" t="str">
        <f>'[1]приложение 2'!F120</f>
        <v>услуга</v>
      </c>
      <c r="G120" s="25"/>
      <c r="H120" s="29">
        <f>'[1]приложение 2'!H120</f>
        <v>197311</v>
      </c>
      <c r="I120" s="22" t="str">
        <f>'[1]приложение 2'!I120</f>
        <v>ЧУ "ДСП"</v>
      </c>
    </row>
    <row r="121" spans="1:9" ht="51">
      <c r="A121" s="22">
        <v>101</v>
      </c>
      <c r="B121" s="17" t="str">
        <f>'[1]приложение 2'!B121</f>
        <v>Услуги по организации и проведению международной оценки</v>
      </c>
      <c r="C121" s="27" t="str">
        <f>'[1]приложение 2'!C121</f>
        <v>п.3.1. Правил пп6)</v>
      </c>
      <c r="D121" s="26" t="str">
        <f>'[1]приложение 2'!D121</f>
        <v>Услуги по оказанию услуг по организации и проведению международной оценки "IPMA Global Project Excellence Award" проекта "Строительство пускового комплекса 2 очереди строительства Научно-образовательного комплекса "Назарбаев Университет"</v>
      </c>
      <c r="E121" s="21">
        <f>'[1]приложение 2'!E121</f>
        <v>1</v>
      </c>
      <c r="F121" s="21" t="str">
        <f>'[1]приложение 2'!F121</f>
        <v>услуга</v>
      </c>
      <c r="G121" s="25"/>
      <c r="H121" s="29">
        <f>'[1]приложение 2'!H121</f>
        <v>4136888.4799999995</v>
      </c>
      <c r="I121" s="22" t="str">
        <f>'[1]приложение 2'!I121</f>
        <v>ЧУ "ДСП"</v>
      </c>
    </row>
    <row r="122" spans="1:9" ht="25.5">
      <c r="A122" s="22">
        <v>102</v>
      </c>
      <c r="B122" s="17" t="str">
        <f>'[1]приложение 2'!B122</f>
        <v>Услуги изготовления видеоролика</v>
      </c>
      <c r="C122" s="27" t="str">
        <f>'[1]приложение 2'!C122</f>
        <v>п.3.1. Правил пп6)</v>
      </c>
      <c r="D122" s="26" t="str">
        <f>'[1]приложение 2'!D122</f>
        <v>Услуги изготовления видеоролика</v>
      </c>
      <c r="E122" s="21">
        <f>'[1]приложение 2'!E122</f>
        <v>1</v>
      </c>
      <c r="F122" s="21" t="str">
        <f>'[1]приложение 2'!F122</f>
        <v>услуга</v>
      </c>
      <c r="G122" s="25"/>
      <c r="H122" s="29">
        <f>'[1]приложение 2'!H122</f>
        <v>1120000</v>
      </c>
      <c r="I122" s="22" t="str">
        <f>'[1]приложение 2'!I122</f>
        <v>ЧУ "ДСП"</v>
      </c>
    </row>
    <row r="123" spans="1:9" ht="51">
      <c r="A123" s="21">
        <v>103</v>
      </c>
      <c r="B123" s="17" t="str">
        <f>'[1]приложение 2'!B123</f>
        <v>Аудит годовой финансовой отчетности за 2017-2019 годы</v>
      </c>
      <c r="C123" s="27" t="str">
        <f>'[1]приложение 2'!C123</f>
        <v>п.3.1. Правил пп31)</v>
      </c>
      <c r="D123" s="26" t="str">
        <f>'[1]приложение 2'!D123</f>
        <v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v>
      </c>
      <c r="E123" s="21">
        <f>'[1]приложение 2'!E123</f>
        <v>1</v>
      </c>
      <c r="F123" s="21" t="str">
        <f>'[1]приложение 2'!F123</f>
        <v>услуга</v>
      </c>
      <c r="G123" s="25"/>
      <c r="H123" s="29">
        <f>'[1]приложение 2'!H123</f>
        <v>7716773</v>
      </c>
      <c r="I123" s="22" t="str">
        <f>'[1]приложение 2'!I123</f>
        <v>ЧУ "ДСП"</v>
      </c>
    </row>
    <row r="124" spans="1:9">
      <c r="A124" s="13" t="s">
        <v>28</v>
      </c>
      <c r="B124" s="14"/>
      <c r="C124" s="22" t="s">
        <v>20</v>
      </c>
      <c r="D124" s="22" t="s">
        <v>20</v>
      </c>
      <c r="E124" s="22" t="s">
        <v>20</v>
      </c>
      <c r="F124" s="15"/>
      <c r="G124" s="22" t="s">
        <v>20</v>
      </c>
      <c r="H124" s="30">
        <f>SUM(H21:H123)</f>
        <v>31218943.88071429</v>
      </c>
      <c r="I124" s="22" t="s">
        <v>20</v>
      </c>
    </row>
    <row r="125" spans="1:9">
      <c r="A125" s="13" t="s">
        <v>29</v>
      </c>
      <c r="B125" s="14"/>
      <c r="C125" s="22" t="s">
        <v>20</v>
      </c>
      <c r="D125" s="22" t="s">
        <v>20</v>
      </c>
      <c r="E125" s="22" t="s">
        <v>20</v>
      </c>
      <c r="F125" s="15"/>
      <c r="G125" s="22" t="s">
        <v>20</v>
      </c>
      <c r="H125" s="30">
        <f>H16+H19+H124</f>
        <v>31218943.88071429</v>
      </c>
      <c r="I125" s="22" t="s">
        <v>20</v>
      </c>
    </row>
    <row r="126" spans="1:9">
      <c r="A126" s="31"/>
      <c r="B126" s="31"/>
      <c r="C126" s="5"/>
      <c r="D126" s="5"/>
      <c r="E126" s="5"/>
      <c r="F126" s="5"/>
      <c r="H126" s="32"/>
    </row>
    <row r="127" spans="1:9">
      <c r="A127" s="33" t="s">
        <v>30</v>
      </c>
      <c r="B127" s="34"/>
      <c r="C127" s="34"/>
      <c r="D127" s="34"/>
      <c r="E127" s="5"/>
      <c r="F127" s="5"/>
    </row>
    <row r="128" spans="1:9">
      <c r="A128" s="5"/>
      <c r="B128" s="35"/>
      <c r="C128" s="35"/>
      <c r="D128" s="35"/>
      <c r="E128" s="5"/>
      <c r="F128" s="5"/>
    </row>
    <row r="129" spans="1:13">
      <c r="A129" s="36" t="s">
        <v>31</v>
      </c>
      <c r="B129" s="37"/>
      <c r="H129" s="36" t="s">
        <v>32</v>
      </c>
    </row>
    <row r="130" spans="1:13">
      <c r="A130" s="37"/>
      <c r="B130" s="37"/>
      <c r="H130" s="37"/>
    </row>
    <row r="131" spans="1:13">
      <c r="A131" s="36" t="s">
        <v>33</v>
      </c>
      <c r="B131" s="37"/>
      <c r="H131" s="38" t="s">
        <v>34</v>
      </c>
      <c r="I131" s="38"/>
    </row>
    <row r="132" spans="1:13">
      <c r="A132" s="39" t="s">
        <v>35</v>
      </c>
      <c r="B132" s="37"/>
      <c r="C132" s="37"/>
    </row>
    <row r="133" spans="1:13"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1:13">
      <c r="C134" s="40"/>
      <c r="D134" s="40"/>
      <c r="E134" s="40"/>
      <c r="F134" s="40"/>
      <c r="G134" s="40"/>
      <c r="H134" s="41"/>
      <c r="I134" s="40"/>
      <c r="J134" s="40"/>
      <c r="K134" s="40"/>
      <c r="L134" s="40"/>
      <c r="M134" s="40"/>
    </row>
    <row r="135" spans="1:13">
      <c r="C135" s="40"/>
      <c r="D135" s="40"/>
      <c r="E135" s="40"/>
      <c r="F135" s="40"/>
      <c r="G135" s="40"/>
      <c r="H135" s="41"/>
      <c r="I135" s="40"/>
      <c r="J135" s="40"/>
      <c r="K135" s="40"/>
      <c r="L135" s="40"/>
      <c r="M135" s="40"/>
    </row>
    <row r="136" spans="1:13">
      <c r="C136" s="40"/>
      <c r="D136" s="40"/>
      <c r="E136" s="40"/>
      <c r="F136" s="40"/>
      <c r="G136" s="40"/>
      <c r="H136" s="41"/>
      <c r="I136" s="40"/>
      <c r="J136" s="40"/>
      <c r="K136" s="40"/>
      <c r="L136" s="40"/>
      <c r="M136" s="40"/>
    </row>
    <row r="137" spans="1:13">
      <c r="C137" s="40"/>
      <c r="D137" s="40"/>
      <c r="E137" s="40"/>
      <c r="F137" s="40"/>
      <c r="G137" s="40"/>
      <c r="H137" s="42"/>
      <c r="I137" s="40"/>
      <c r="J137" s="40"/>
      <c r="K137" s="40"/>
      <c r="L137" s="40"/>
      <c r="M137" s="40"/>
    </row>
    <row r="138" spans="1:13">
      <c r="C138" s="40"/>
      <c r="D138" s="40"/>
      <c r="E138" s="40"/>
      <c r="F138" s="40"/>
      <c r="G138" s="40"/>
      <c r="H138" s="41"/>
      <c r="I138" s="40"/>
      <c r="J138" s="40"/>
      <c r="K138" s="40"/>
      <c r="L138" s="40"/>
      <c r="M138" s="40"/>
    </row>
    <row r="139" spans="1:13">
      <c r="C139" s="40"/>
      <c r="D139" s="40"/>
      <c r="E139" s="40"/>
      <c r="F139" s="40"/>
      <c r="G139" s="40"/>
      <c r="H139" s="41"/>
      <c r="I139" s="40"/>
      <c r="J139" s="40"/>
      <c r="K139" s="40"/>
      <c r="L139" s="40"/>
      <c r="M139" s="40"/>
    </row>
    <row r="140" spans="1:13"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1:13">
      <c r="C141" s="40"/>
      <c r="D141" s="40"/>
      <c r="E141" s="40"/>
      <c r="F141" s="40"/>
      <c r="G141" s="40"/>
      <c r="H141" s="41"/>
      <c r="I141" s="40"/>
      <c r="J141" s="40"/>
      <c r="K141" s="40"/>
      <c r="L141" s="40"/>
      <c r="M141" s="40"/>
    </row>
    <row r="142" spans="1:13"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3"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1:13"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3:13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</sheetData>
  <mergeCells count="17">
    <mergeCell ref="A19:B19"/>
    <mergeCell ref="A20:B20"/>
    <mergeCell ref="A124:B124"/>
    <mergeCell ref="A125:B125"/>
    <mergeCell ref="A126:B126"/>
    <mergeCell ref="B8:I8"/>
    <mergeCell ref="B9:I9"/>
    <mergeCell ref="G10:I10"/>
    <mergeCell ref="A14:B14"/>
    <mergeCell ref="A16:B16"/>
    <mergeCell ref="A17:B17"/>
    <mergeCell ref="H1:I1"/>
    <mergeCell ref="H2:I2"/>
    <mergeCell ref="H3:I3"/>
    <mergeCell ref="H4:I4"/>
    <mergeCell ref="H5:I5"/>
    <mergeCell ref="H6:I6"/>
  </mergeCells>
  <pageMargins left="0.70866141732283472" right="0.35433070866141736" top="0.39370078740157483" bottom="0.23" header="0.27559055118110237" footer="0.17"/>
  <pageSetup scale="73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Perizat Melissova</dc:creator>
  <cp:lastModifiedBy>Perizat Melissova</cp:lastModifiedBy>
  <dcterms:created xsi:type="dcterms:W3CDTF">2018-10-18T07:56:28Z</dcterms:created>
  <dcterms:modified xsi:type="dcterms:W3CDTF">2018-10-18T07:58:43Z</dcterms:modified>
</cp:coreProperties>
</file>