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39" i="1" l="1"/>
  <c r="H38" i="1"/>
  <c r="H52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55" i="1" l="1"/>
  <c r="H11" i="1"/>
  <c r="H10" i="1" l="1"/>
  <c r="H9" i="1" l="1"/>
  <c r="H8" i="1" l="1"/>
  <c r="H7" i="1" l="1"/>
  <c r="H56" i="1" l="1"/>
</calcChain>
</file>

<file path=xl/sharedStrings.xml><?xml version="1.0" encoding="utf-8"?>
<sst xmlns="http://schemas.openxmlformats.org/spreadsheetml/2006/main" count="247" uniqueCount="104">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</sst>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68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41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40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topLeftCell="A37" zoomScale="80" zoomScaleNormal="80" workbookViewId="0">
      <selection activeCell="H39" sqref="H39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3" t="s">
        <v>18</v>
      </c>
      <c r="B1" s="103"/>
      <c r="C1" s="103"/>
      <c r="D1" s="103"/>
      <c r="E1" s="103"/>
      <c r="F1" s="103"/>
      <c r="G1" s="103"/>
      <c r="H1" s="103"/>
      <c r="I1" s="103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4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13" x14ac:dyDescent="0.2">
      <c r="A6" s="106" t="s">
        <v>10</v>
      </c>
      <c r="B6" s="107"/>
      <c r="C6" s="107"/>
      <c r="D6" s="107"/>
      <c r="E6" s="107"/>
      <c r="F6" s="107"/>
      <c r="G6" s="107"/>
      <c r="H6" s="107"/>
      <c r="I6" s="107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3" s="35" customFormat="1" ht="66" customHeight="1" x14ac:dyDescent="0.2">
      <c r="A33" s="95">
        <v>27</v>
      </c>
      <c r="B33" s="99" t="s">
        <v>78</v>
      </c>
      <c r="C33" s="96" t="s">
        <v>79</v>
      </c>
      <c r="D33" s="97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3" s="35" customFormat="1" ht="66" customHeight="1" x14ac:dyDescent="0.2">
      <c r="A34" s="42">
        <v>28</v>
      </c>
      <c r="B34" s="100" t="s">
        <v>81</v>
      </c>
      <c r="C34" s="29" t="s">
        <v>56</v>
      </c>
      <c r="D34" s="97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3" s="35" customFormat="1" ht="90.75" customHeight="1" x14ac:dyDescent="0.2">
      <c r="A35" s="42">
        <v>29</v>
      </c>
      <c r="B35" s="41" t="s">
        <v>84</v>
      </c>
      <c r="C35" s="29" t="s">
        <v>37</v>
      </c>
      <c r="D35" s="97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3" s="35" customFormat="1" ht="90.75" customHeight="1" x14ac:dyDescent="0.2">
      <c r="A36" s="42">
        <v>30</v>
      </c>
      <c r="B36" s="41" t="s">
        <v>94</v>
      </c>
      <c r="C36" s="29" t="s">
        <v>37</v>
      </c>
      <c r="D36" s="97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3" s="35" customFormat="1" ht="90.75" customHeight="1" x14ac:dyDescent="0.2">
      <c r="A37" s="42">
        <v>31</v>
      </c>
      <c r="B37" s="41" t="s">
        <v>97</v>
      </c>
      <c r="C37" s="29" t="s">
        <v>37</v>
      </c>
      <c r="D37" s="97" t="s">
        <v>98</v>
      </c>
      <c r="E37" s="41">
        <v>1</v>
      </c>
      <c r="F37" s="41" t="s">
        <v>46</v>
      </c>
      <c r="G37" s="90">
        <v>1260068</v>
      </c>
      <c r="H37" s="38">
        <f>G37*E37</f>
        <v>1260068</v>
      </c>
      <c r="I37" s="40" t="s">
        <v>17</v>
      </c>
      <c r="J37" s="92"/>
    </row>
    <row r="38" spans="1:13" s="35" customFormat="1" ht="90.75" customHeight="1" x14ac:dyDescent="0.2">
      <c r="A38" s="42">
        <v>32</v>
      </c>
      <c r="B38" s="41" t="s">
        <v>102</v>
      </c>
      <c r="C38" s="29" t="s">
        <v>37</v>
      </c>
      <c r="D38" s="97" t="s">
        <v>103</v>
      </c>
      <c r="E38" s="41">
        <v>1</v>
      </c>
      <c r="F38" s="41" t="s">
        <v>46</v>
      </c>
      <c r="G38" s="90">
        <v>1116295</v>
      </c>
      <c r="H38" s="38">
        <f>G38*E38</f>
        <v>1116295</v>
      </c>
      <c r="I38" s="40" t="s">
        <v>17</v>
      </c>
      <c r="J38" s="92"/>
    </row>
    <row r="39" spans="1:13" s="35" customFormat="1" x14ac:dyDescent="0.2">
      <c r="A39" s="12"/>
      <c r="B39" s="13" t="s">
        <v>11</v>
      </c>
      <c r="C39" s="13"/>
      <c r="D39" s="13"/>
      <c r="E39" s="14"/>
      <c r="F39" s="14"/>
      <c r="G39" s="15"/>
      <c r="H39" s="15">
        <f>SUM(H7:H38)</f>
        <v>115300389</v>
      </c>
      <c r="I39" s="16"/>
    </row>
    <row r="40" spans="1:13" s="35" customFormat="1" x14ac:dyDescent="0.2">
      <c r="A40" s="108" t="s">
        <v>12</v>
      </c>
      <c r="B40" s="109"/>
      <c r="C40" s="109"/>
      <c r="D40" s="109"/>
      <c r="E40" s="109"/>
      <c r="F40" s="109"/>
      <c r="G40" s="109"/>
      <c r="H40" s="109"/>
      <c r="I40" s="110"/>
    </row>
    <row r="41" spans="1:13" s="35" customFormat="1" ht="44.25" customHeight="1" x14ac:dyDescent="0.2">
      <c r="A41" s="37">
        <v>1</v>
      </c>
      <c r="B41" s="44" t="s">
        <v>21</v>
      </c>
      <c r="C41" s="31" t="s">
        <v>22</v>
      </c>
      <c r="D41" s="44" t="s">
        <v>23</v>
      </c>
      <c r="E41" s="32">
        <v>1</v>
      </c>
      <c r="F41" s="39" t="s">
        <v>16</v>
      </c>
      <c r="G41" s="45"/>
      <c r="H41" s="34">
        <v>450000</v>
      </c>
      <c r="I41" s="40" t="s">
        <v>17</v>
      </c>
    </row>
    <row r="42" spans="1:13" s="35" customFormat="1" ht="57" customHeight="1" x14ac:dyDescent="0.2">
      <c r="A42" s="37">
        <v>2</v>
      </c>
      <c r="B42" s="44" t="s">
        <v>25</v>
      </c>
      <c r="C42" s="31" t="s">
        <v>22</v>
      </c>
      <c r="D42" s="44" t="s">
        <v>24</v>
      </c>
      <c r="E42" s="32">
        <v>1</v>
      </c>
      <c r="F42" s="39" t="s">
        <v>16</v>
      </c>
      <c r="G42" s="45"/>
      <c r="H42" s="34">
        <v>50000</v>
      </c>
      <c r="I42" s="40" t="s">
        <v>17</v>
      </c>
    </row>
    <row r="43" spans="1:13" s="35" customFormat="1" ht="57.75" customHeight="1" x14ac:dyDescent="0.2">
      <c r="A43" s="37">
        <v>3</v>
      </c>
      <c r="B43" s="28" t="s">
        <v>19</v>
      </c>
      <c r="C43" s="31" t="s">
        <v>20</v>
      </c>
      <c r="D43" s="28" t="s">
        <v>19</v>
      </c>
      <c r="E43" s="32">
        <v>1</v>
      </c>
      <c r="F43" s="39" t="s">
        <v>16</v>
      </c>
      <c r="G43" s="33"/>
      <c r="H43" s="34">
        <v>272280</v>
      </c>
      <c r="I43" s="40" t="s">
        <v>17</v>
      </c>
    </row>
    <row r="44" spans="1:13" ht="59.25" customHeight="1" x14ac:dyDescent="0.2">
      <c r="A44" s="37">
        <v>4</v>
      </c>
      <c r="B44" s="46" t="s">
        <v>30</v>
      </c>
      <c r="C44" s="39" t="s">
        <v>22</v>
      </c>
      <c r="D44" s="46" t="s">
        <v>31</v>
      </c>
      <c r="E44" s="42">
        <v>1</v>
      </c>
      <c r="F44" s="39" t="s">
        <v>16</v>
      </c>
      <c r="G44" s="47"/>
      <c r="H44" s="34">
        <v>40000</v>
      </c>
      <c r="I44" s="40" t="s">
        <v>17</v>
      </c>
      <c r="M44" s="35"/>
    </row>
    <row r="45" spans="1:13" ht="120.75" customHeight="1" x14ac:dyDescent="0.2">
      <c r="A45" s="37">
        <v>5</v>
      </c>
      <c r="B45" s="46" t="s">
        <v>32</v>
      </c>
      <c r="C45" s="39" t="s">
        <v>22</v>
      </c>
      <c r="D45" s="46" t="s">
        <v>33</v>
      </c>
      <c r="E45" s="42">
        <v>1</v>
      </c>
      <c r="F45" s="39" t="s">
        <v>16</v>
      </c>
      <c r="G45" s="47"/>
      <c r="H45" s="34">
        <v>31900</v>
      </c>
      <c r="I45" s="40" t="s">
        <v>17</v>
      </c>
    </row>
    <row r="46" spans="1:13" ht="81.75" customHeight="1" x14ac:dyDescent="0.2">
      <c r="A46" s="37">
        <v>6</v>
      </c>
      <c r="B46" s="46" t="s">
        <v>34</v>
      </c>
      <c r="C46" s="39" t="s">
        <v>35</v>
      </c>
      <c r="D46" s="46" t="s">
        <v>36</v>
      </c>
      <c r="E46" s="42">
        <v>1</v>
      </c>
      <c r="F46" s="39" t="s">
        <v>16</v>
      </c>
      <c r="G46" s="47"/>
      <c r="H46" s="34">
        <v>13530</v>
      </c>
      <c r="I46" s="40" t="s">
        <v>17</v>
      </c>
    </row>
    <row r="47" spans="1:13" s="57" customFormat="1" ht="79.5" customHeight="1" x14ac:dyDescent="0.2">
      <c r="A47" s="37">
        <v>7</v>
      </c>
      <c r="B47" s="46" t="s">
        <v>55</v>
      </c>
      <c r="C47" s="39" t="s">
        <v>56</v>
      </c>
      <c r="D47" s="46" t="s">
        <v>57</v>
      </c>
      <c r="E47" s="42">
        <v>1</v>
      </c>
      <c r="F47" s="39" t="s">
        <v>16</v>
      </c>
      <c r="G47" s="47"/>
      <c r="H47" s="34">
        <v>7150000</v>
      </c>
      <c r="I47" s="40" t="s">
        <v>17</v>
      </c>
    </row>
    <row r="48" spans="1:13" s="57" customFormat="1" ht="105" customHeight="1" x14ac:dyDescent="0.2">
      <c r="A48" s="37">
        <v>8</v>
      </c>
      <c r="B48" s="46" t="s">
        <v>71</v>
      </c>
      <c r="C48" s="39" t="s">
        <v>56</v>
      </c>
      <c r="D48" s="46" t="s">
        <v>72</v>
      </c>
      <c r="E48" s="42">
        <v>1</v>
      </c>
      <c r="F48" s="39" t="s">
        <v>16</v>
      </c>
      <c r="G48" s="47"/>
      <c r="H48" s="34">
        <v>9000000</v>
      </c>
      <c r="I48" s="40" t="s">
        <v>17</v>
      </c>
    </row>
    <row r="49" spans="1:10" s="57" customFormat="1" ht="105" customHeight="1" x14ac:dyDescent="0.2">
      <c r="A49" s="37">
        <v>9</v>
      </c>
      <c r="B49" s="46" t="s">
        <v>76</v>
      </c>
      <c r="C49" s="39" t="s">
        <v>56</v>
      </c>
      <c r="D49" s="46" t="s">
        <v>77</v>
      </c>
      <c r="E49" s="42">
        <v>1</v>
      </c>
      <c r="F49" s="39" t="s">
        <v>16</v>
      </c>
      <c r="G49" s="47"/>
      <c r="H49" s="34">
        <v>13392858</v>
      </c>
      <c r="I49" s="40" t="s">
        <v>17</v>
      </c>
      <c r="J49" s="92"/>
    </row>
    <row r="50" spans="1:10" s="57" customFormat="1" ht="105" customHeight="1" x14ac:dyDescent="0.2">
      <c r="A50" s="37">
        <v>10</v>
      </c>
      <c r="B50" s="46" t="s">
        <v>95</v>
      </c>
      <c r="C50" s="39" t="s">
        <v>56</v>
      </c>
      <c r="D50" s="46" t="s">
        <v>96</v>
      </c>
      <c r="E50" s="42">
        <v>1</v>
      </c>
      <c r="F50" s="39" t="s">
        <v>16</v>
      </c>
      <c r="G50" s="47"/>
      <c r="H50" s="34">
        <v>5197500</v>
      </c>
      <c r="I50" s="40" t="s">
        <v>17</v>
      </c>
      <c r="J50" s="92"/>
    </row>
    <row r="51" spans="1:10" s="57" customFormat="1" ht="105" customHeight="1" x14ac:dyDescent="0.2">
      <c r="A51" s="37">
        <v>11</v>
      </c>
      <c r="B51" s="46" t="s">
        <v>101</v>
      </c>
      <c r="C51" s="39" t="s">
        <v>99</v>
      </c>
      <c r="D51" s="46" t="s">
        <v>100</v>
      </c>
      <c r="E51" s="42">
        <v>1</v>
      </c>
      <c r="F51" s="39" t="s">
        <v>16</v>
      </c>
      <c r="G51" s="47"/>
      <c r="H51" s="98">
        <v>8600000</v>
      </c>
      <c r="I51" s="40" t="s">
        <v>17</v>
      </c>
      <c r="J51" s="92"/>
    </row>
    <row r="52" spans="1:10" s="57" customFormat="1" ht="14.25" customHeight="1" x14ac:dyDescent="0.2">
      <c r="A52" s="11"/>
      <c r="B52" s="18" t="s">
        <v>13</v>
      </c>
      <c r="C52" s="10" t="s">
        <v>14</v>
      </c>
      <c r="D52" s="19"/>
      <c r="E52" s="10" t="s">
        <v>14</v>
      </c>
      <c r="F52" s="10" t="s">
        <v>14</v>
      </c>
      <c r="G52" s="20"/>
      <c r="H52" s="84">
        <f>SUM(H41:H51)</f>
        <v>44198068</v>
      </c>
      <c r="I52" s="87"/>
    </row>
    <row r="53" spans="1:10" s="57" customFormat="1" ht="18" customHeight="1" x14ac:dyDescent="0.2">
      <c r="A53" s="112" t="s">
        <v>40</v>
      </c>
      <c r="B53" s="113"/>
      <c r="C53" s="113"/>
      <c r="D53" s="113"/>
      <c r="E53" s="113"/>
      <c r="F53" s="113"/>
      <c r="G53" s="113"/>
      <c r="H53" s="113"/>
      <c r="I53" s="114"/>
    </row>
    <row r="54" spans="1:10" s="57" customFormat="1" ht="96.75" customHeight="1" x14ac:dyDescent="0.2">
      <c r="A54" s="75">
        <v>1</v>
      </c>
      <c r="B54" s="46" t="s">
        <v>41</v>
      </c>
      <c r="C54" s="39" t="s">
        <v>42</v>
      </c>
      <c r="D54" s="46" t="s">
        <v>43</v>
      </c>
      <c r="E54" s="76">
        <v>1</v>
      </c>
      <c r="F54" s="76" t="s">
        <v>44</v>
      </c>
      <c r="G54" s="77"/>
      <c r="H54" s="85">
        <v>21532000</v>
      </c>
      <c r="I54" s="40" t="s">
        <v>17</v>
      </c>
    </row>
    <row r="55" spans="1:10" s="57" customFormat="1" ht="16.5" customHeight="1" x14ac:dyDescent="0.2">
      <c r="A55" s="78"/>
      <c r="B55" s="79" t="s">
        <v>45</v>
      </c>
      <c r="C55" s="80" t="s">
        <v>14</v>
      </c>
      <c r="D55" s="80"/>
      <c r="E55" s="81" t="s">
        <v>14</v>
      </c>
      <c r="F55" s="81" t="s">
        <v>14</v>
      </c>
      <c r="G55" s="82"/>
      <c r="H55" s="86">
        <f>SUM(H54:H54)</f>
        <v>21532000</v>
      </c>
      <c r="I55" s="83"/>
    </row>
    <row r="56" spans="1:10" s="57" customFormat="1" ht="17.25" customHeight="1" x14ac:dyDescent="0.2">
      <c r="A56" s="21"/>
      <c r="B56" s="22" t="s">
        <v>15</v>
      </c>
      <c r="C56" s="23" t="s">
        <v>14</v>
      </c>
      <c r="D56" s="24"/>
      <c r="E56" s="23" t="s">
        <v>14</v>
      </c>
      <c r="F56" s="23" t="s">
        <v>14</v>
      </c>
      <c r="G56" s="25"/>
      <c r="H56" s="26">
        <f>H52+H39+H55</f>
        <v>181030457</v>
      </c>
      <c r="I56" s="27"/>
    </row>
    <row r="57" spans="1:10" s="57" customFormat="1" ht="66" customHeight="1" x14ac:dyDescent="0.2">
      <c r="A57" s="111"/>
      <c r="B57" s="111"/>
      <c r="C57" s="111"/>
      <c r="D57" s="111"/>
      <c r="E57" s="111"/>
      <c r="F57" s="111"/>
      <c r="G57" s="111"/>
      <c r="H57" s="111"/>
      <c r="I57" s="111"/>
    </row>
    <row r="58" spans="1:10" s="57" customFormat="1" ht="55.5" customHeight="1" x14ac:dyDescent="0.2">
      <c r="A58" s="101"/>
      <c r="B58" s="101"/>
      <c r="C58" s="101"/>
      <c r="D58" s="101"/>
      <c r="E58" s="101"/>
      <c r="F58" s="101"/>
      <c r="G58" s="101"/>
      <c r="H58" s="101"/>
      <c r="I58" s="101"/>
    </row>
    <row r="59" spans="1:10" s="57" customFormat="1" x14ac:dyDescent="0.2">
      <c r="A59" s="48"/>
      <c r="B59" s="49"/>
      <c r="C59" s="50"/>
      <c r="D59" s="51"/>
      <c r="E59" s="50"/>
      <c r="F59" s="50"/>
      <c r="G59" s="56"/>
      <c r="H59" s="48"/>
      <c r="I59" s="52"/>
    </row>
    <row r="60" spans="1:10" s="57" customFormat="1" x14ac:dyDescent="0.2">
      <c r="A60" s="53"/>
      <c r="B60" s="58"/>
      <c r="C60" s="50"/>
      <c r="D60" s="50"/>
      <c r="E60" s="50"/>
      <c r="F60" s="59"/>
      <c r="G60" s="50"/>
      <c r="H60" s="60"/>
      <c r="I60" s="49"/>
    </row>
    <row r="61" spans="1:10" s="57" customFormat="1" ht="52.5" customHeight="1" x14ac:dyDescent="0.2">
      <c r="A61" s="101"/>
      <c r="B61" s="101"/>
      <c r="C61" s="101"/>
      <c r="D61" s="101"/>
      <c r="E61" s="101"/>
      <c r="F61" s="101"/>
      <c r="G61" s="101"/>
      <c r="H61" s="101"/>
      <c r="I61" s="101"/>
    </row>
    <row r="62" spans="1:10" s="57" customFormat="1" x14ac:dyDescent="0.2">
      <c r="A62" s="53"/>
      <c r="B62" s="49"/>
      <c r="C62" s="54"/>
      <c r="D62" s="55"/>
      <c r="E62" s="50"/>
      <c r="F62" s="50"/>
      <c r="G62" s="61"/>
      <c r="H62" s="56"/>
      <c r="I62" s="52"/>
    </row>
    <row r="63" spans="1:10" s="57" customFormat="1" x14ac:dyDescent="0.2">
      <c r="A63" s="53"/>
      <c r="B63" s="62"/>
      <c r="C63" s="54"/>
      <c r="D63" s="63"/>
      <c r="E63" s="50"/>
      <c r="F63" s="50"/>
      <c r="G63" s="50"/>
      <c r="H63" s="64"/>
      <c r="I63" s="52"/>
    </row>
    <row r="64" spans="1:10" s="57" customFormat="1" x14ac:dyDescent="0.2">
      <c r="A64" s="53"/>
      <c r="B64" s="62"/>
      <c r="C64" s="54"/>
      <c r="D64" s="63"/>
      <c r="E64" s="50"/>
      <c r="F64" s="50"/>
      <c r="G64" s="50"/>
      <c r="H64" s="64"/>
      <c r="I64" s="52"/>
    </row>
    <row r="65" spans="1:9" s="57" customFormat="1" x14ac:dyDescent="0.2">
      <c r="A65" s="53"/>
      <c r="B65" s="62"/>
      <c r="C65" s="54"/>
      <c r="D65" s="63"/>
      <c r="E65" s="50"/>
      <c r="F65" s="50"/>
      <c r="G65" s="50"/>
      <c r="H65" s="65"/>
      <c r="I65" s="52"/>
    </row>
    <row r="66" spans="1:9" s="57" customFormat="1" x14ac:dyDescent="0.2">
      <c r="A66" s="53"/>
      <c r="B66" s="62"/>
      <c r="C66" s="54"/>
      <c r="D66" s="63"/>
      <c r="E66" s="50"/>
      <c r="F66" s="50"/>
      <c r="G66" s="50"/>
      <c r="H66" s="65"/>
      <c r="I66" s="52"/>
    </row>
    <row r="67" spans="1:9" x14ac:dyDescent="0.2">
      <c r="A67" s="53"/>
      <c r="B67" s="62"/>
      <c r="C67" s="54"/>
      <c r="D67" s="63"/>
      <c r="E67" s="50"/>
      <c r="F67" s="50"/>
      <c r="G67" s="50"/>
      <c r="H67" s="65"/>
      <c r="I67" s="52"/>
    </row>
    <row r="68" spans="1:9" x14ac:dyDescent="0.2">
      <c r="A68" s="53"/>
      <c r="B68" s="62"/>
      <c r="C68" s="54"/>
      <c r="D68" s="63"/>
      <c r="E68" s="50"/>
      <c r="F68" s="50"/>
      <c r="G68" s="50"/>
      <c r="H68" s="65"/>
      <c r="I68" s="52"/>
    </row>
    <row r="69" spans="1:9" x14ac:dyDescent="0.2">
      <c r="A69" s="66"/>
      <c r="B69" s="67"/>
      <c r="C69" s="50"/>
      <c r="D69" s="50"/>
      <c r="E69" s="50"/>
      <c r="F69" s="50"/>
      <c r="G69" s="50"/>
      <c r="H69" s="60"/>
      <c r="I69" s="49"/>
    </row>
    <row r="70" spans="1:9" x14ac:dyDescent="0.2">
      <c r="A70" s="102"/>
      <c r="B70" s="102"/>
      <c r="C70" s="102"/>
      <c r="D70" s="102"/>
      <c r="E70" s="102"/>
      <c r="F70" s="102"/>
      <c r="G70" s="102"/>
      <c r="H70" s="102"/>
      <c r="I70" s="102"/>
    </row>
    <row r="71" spans="1:9" x14ac:dyDescent="0.2">
      <c r="A71" s="48"/>
      <c r="B71" s="50"/>
      <c r="C71" s="54"/>
      <c r="D71" s="55"/>
      <c r="E71" s="50"/>
      <c r="F71" s="50"/>
      <c r="G71" s="68"/>
      <c r="H71" s="56"/>
      <c r="I71" s="52"/>
    </row>
    <row r="72" spans="1:9" x14ac:dyDescent="0.2">
      <c r="A72" s="53"/>
      <c r="B72" s="69"/>
      <c r="C72" s="70"/>
      <c r="D72" s="70"/>
      <c r="E72" s="59"/>
      <c r="F72" s="59"/>
      <c r="G72" s="71"/>
      <c r="H72" s="60"/>
      <c r="I72" s="72"/>
    </row>
    <row r="73" spans="1:9" x14ac:dyDescent="0.2">
      <c r="A73" s="66"/>
      <c r="B73" s="67"/>
      <c r="C73" s="67"/>
      <c r="D73" s="58"/>
      <c r="E73" s="73"/>
      <c r="F73" s="67"/>
      <c r="G73" s="67"/>
      <c r="H73" s="60"/>
      <c r="I73" s="67"/>
    </row>
    <row r="74" spans="1:9" x14ac:dyDescent="0.2">
      <c r="A74" s="74"/>
      <c r="B74" s="67"/>
      <c r="C74" s="67"/>
      <c r="D74" s="58"/>
      <c r="E74" s="73"/>
      <c r="F74" s="67"/>
      <c r="G74" s="67"/>
      <c r="H74" s="60"/>
      <c r="I74" s="67"/>
    </row>
    <row r="75" spans="1:9" x14ac:dyDescent="0.2">
      <c r="A75" s="57"/>
      <c r="B75" s="57"/>
      <c r="C75" s="57"/>
      <c r="D75" s="57"/>
      <c r="E75" s="57"/>
      <c r="F75" s="57"/>
      <c r="G75" s="57"/>
      <c r="H75" s="57"/>
      <c r="I75" s="57"/>
    </row>
    <row r="76" spans="1:9" x14ac:dyDescent="0.2">
      <c r="A76" s="57"/>
      <c r="B76" s="57"/>
      <c r="C76" s="57"/>
      <c r="D76" s="57"/>
      <c r="E76" s="57"/>
      <c r="F76" s="57"/>
      <c r="G76" s="57"/>
      <c r="H76" s="57"/>
      <c r="I76" s="57"/>
    </row>
  </sheetData>
  <mergeCells count="9">
    <mergeCell ref="A58:I58"/>
    <mergeCell ref="A61:I61"/>
    <mergeCell ref="A70:I70"/>
    <mergeCell ref="A1:I1"/>
    <mergeCell ref="A5:I5"/>
    <mergeCell ref="A6:I6"/>
    <mergeCell ref="A40:I40"/>
    <mergeCell ref="A57:I57"/>
    <mergeCell ref="A53:I5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2018-10-17T03:07:49Z</dcterms:modified>
</cp:coreProperties>
</file>