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3" sheetId="3" r:id="rId2"/>
  </sheets>
  <definedNames>
    <definedName name="_xlnm._FilterDatabase" localSheetId="0" hidden="1">Лист1!$A$7:$J$19</definedName>
  </definedNames>
  <calcPr calcId="152511" refMode="R1C1"/>
</workbook>
</file>

<file path=xl/calcChain.xml><?xml version="1.0" encoding="utf-8"?>
<calcChain xmlns="http://schemas.openxmlformats.org/spreadsheetml/2006/main">
  <c r="H13" i="1" l="1"/>
  <c r="H12" i="1" l="1"/>
  <c r="H11" i="1"/>
  <c r="H14" i="1" s="1"/>
  <c r="H19" i="1" l="1"/>
</calcChain>
</file>

<file path=xl/sharedStrings.xml><?xml version="1.0" encoding="utf-8"?>
<sst xmlns="http://schemas.openxmlformats.org/spreadsheetml/2006/main" count="48" uniqueCount="29">
  <si>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</si>
  <si>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</si>
  <si>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</si>
  <si>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</si>
  <si>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</si>
  <si>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</si>
  <si>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</si>
  <si>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</si>
  <si>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</si>
  <si>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</si>
  <si>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</si>
  <si>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</si>
  <si>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</si>
  <si>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</si>
  <si>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</si>
  <si>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</si>
  <si>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</si>
  <si>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</si>
  <si>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Раздел 1. Закупки товаров, работ, услуг, осуществляемые способами тендера, запроса ценовых предложений</t>
  </si>
  <si>
    <t>Реестр планируемых закупок товаров, работ, услуг на 2023 год</t>
  </si>
  <si>
    <t>шт</t>
  </si>
  <si>
    <t xml:space="preserve">Клапан регулирующий </t>
  </si>
  <si>
    <t>запрос ценовых предложений</t>
  </si>
  <si>
    <t>Тепловой регулятор</t>
  </si>
  <si>
    <t xml:space="preserve">клапан регулирующий фланцевый с электрическим приводом 
</t>
  </si>
  <si>
    <t>Пластины из стального листа горячекатаного</t>
  </si>
  <si>
    <t>Пластины из стального листа горячекатаного для выполнения заявки 77789222</t>
  </si>
  <si>
    <t>комплект</t>
  </si>
  <si>
    <t>(по состоянию на 28.02.2023)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</si>
</sst>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color indexed="63"/>
      <name val="Calibri"/>
      <family val="2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"/>
  <sheetViews>
    <sheetView tabSelected="1" zoomScale="90" zoomScaleNormal="90" workbookViewId="0">
      <pane ySplit="7" topLeftCell="A8" activePane="bottomLeft" state="frozen"/>
      <selection pane="bottomLeft" activeCell="D24" sqref="D24"/>
    </sheetView>
  </sheetViews>
  <sheetFormatPr defaultRowHeight="15" x14ac:dyDescent="0.25"/>
  <cols>
    <col min="1" max="1" width="5" style="2" customWidth="1"/>
    <col min="2" max="2" width="42.8554687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16384" width="9.140625" style="2"/>
  </cols>
  <sheetData>
    <row r="3" spans="1:8" x14ac:dyDescent="0.25">
      <c r="A3" s="21" t="s">
        <v>19</v>
      </c>
      <c r="B3" s="21"/>
      <c r="C3" s="21"/>
      <c r="D3" s="21"/>
      <c r="E3" s="21"/>
      <c r="F3" s="21"/>
      <c r="G3" s="21"/>
      <c r="H3" s="21"/>
    </row>
    <row r="4" spans="1:8" x14ac:dyDescent="0.25">
      <c r="A4" s="21" t="s">
        <v>16</v>
      </c>
      <c r="B4" s="21"/>
      <c r="C4" s="21"/>
      <c r="D4" s="21"/>
      <c r="E4" s="21"/>
      <c r="F4" s="21"/>
      <c r="G4" s="21"/>
      <c r="H4" s="21"/>
    </row>
    <row r="5" spans="1:8" x14ac:dyDescent="0.25">
      <c r="A5" s="3" t="s">
        <v>0</v>
      </c>
      <c r="D5" s="23" t="s">
        <v>28</v>
      </c>
      <c r="E5" s="23"/>
    </row>
    <row r="6" spans="1:8" x14ac:dyDescent="0.25">
      <c r="A6" s="3"/>
      <c r="D6" s="4"/>
      <c r="E6" s="4"/>
    </row>
    <row r="7" spans="1:8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15</v>
      </c>
      <c r="H7" s="10" t="s">
        <v>7</v>
      </c>
    </row>
    <row r="8" spans="1:8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</row>
    <row r="9" spans="1:8" x14ac:dyDescent="0.25">
      <c r="A9" s="25" t="s">
        <v>18</v>
      </c>
      <c r="B9" s="26"/>
      <c r="C9" s="26"/>
      <c r="D9" s="26"/>
      <c r="E9" s="26"/>
      <c r="F9" s="26"/>
      <c r="G9" s="26"/>
      <c r="H9" s="26"/>
    </row>
    <row r="10" spans="1:8" s="6" customFormat="1" ht="15.75" customHeight="1" x14ac:dyDescent="0.25">
      <c r="A10" s="24" t="s">
        <v>8</v>
      </c>
      <c r="B10" s="24"/>
      <c r="C10" s="24"/>
      <c r="D10" s="24"/>
      <c r="E10" s="24"/>
      <c r="F10" s="24"/>
      <c r="G10" s="24"/>
      <c r="H10" s="24"/>
    </row>
    <row r="11" spans="1:8" s="6" customFormat="1" ht="21" customHeight="1" x14ac:dyDescent="0.25">
      <c r="A11" s="1">
        <v>1</v>
      </c>
      <c r="B11" s="1" t="s">
        <v>21</v>
      </c>
      <c r="C11" s="1" t="s">
        <v>22</v>
      </c>
      <c r="D11" s="1" t="s">
        <v>24</v>
      </c>
      <c r="E11" s="15">
        <v>1</v>
      </c>
      <c r="F11" s="12" t="s">
        <v>20</v>
      </c>
      <c r="G11" s="15">
        <v>250000</v>
      </c>
      <c r="H11" s="16">
        <f>E11*G11</f>
        <v>250000</v>
      </c>
    </row>
    <row r="12" spans="1:8" s="6" customFormat="1" ht="15.75" customHeight="1" x14ac:dyDescent="0.25">
      <c r="A12" s="1">
        <v>2</v>
      </c>
      <c r="B12" s="1" t="s">
        <v>23</v>
      </c>
      <c r="C12" s="1" t="s">
        <v>22</v>
      </c>
      <c r="D12" s="1" t="s">
        <v>23</v>
      </c>
      <c r="E12" s="15">
        <v>1</v>
      </c>
      <c r="F12" s="12" t="s">
        <v>20</v>
      </c>
      <c r="G12" s="15">
        <v>43000</v>
      </c>
      <c r="H12" s="16">
        <f>E12*G12</f>
        <v>43000</v>
      </c>
    </row>
    <row r="13" spans="1:8" s="6" customFormat="1" ht="15.75" customHeight="1" x14ac:dyDescent="0.25">
      <c r="A13" s="1">
        <v>3</v>
      </c>
      <c r="B13" s="1" t="s">
        <v>25</v>
      </c>
      <c r="C13" s="1" t="s">
        <v>22</v>
      </c>
      <c r="D13" s="1" t="s">
        <v>26</v>
      </c>
      <c r="E13" s="15">
        <v>1</v>
      </c>
      <c r="F13" s="12" t="s">
        <v>27</v>
      </c>
      <c r="G13" s="15">
        <v>1285714.3</v>
      </c>
      <c r="H13" s="16">
        <f>E13*G13</f>
        <v>1285714.3</v>
      </c>
    </row>
    <row r="14" spans="1:8" ht="15" customHeight="1" x14ac:dyDescent="0.25">
      <c r="A14" s="17" t="s">
        <v>9</v>
      </c>
      <c r="B14" s="18"/>
      <c r="C14" s="13" t="s">
        <v>10</v>
      </c>
      <c r="D14" s="13" t="s">
        <v>10</v>
      </c>
      <c r="E14" s="13" t="s">
        <v>10</v>
      </c>
      <c r="F14" s="13"/>
      <c r="G14" s="10" t="s">
        <v>10</v>
      </c>
      <c r="H14" s="8">
        <f>SUM(H11:H13)</f>
        <v>1578714.3</v>
      </c>
    </row>
    <row r="15" spans="1:8" ht="15" customHeight="1" x14ac:dyDescent="0.25">
      <c r="A15" s="17" t="s">
        <v>11</v>
      </c>
      <c r="B15" s="22"/>
      <c r="C15" s="22"/>
      <c r="D15" s="22"/>
      <c r="E15" s="22"/>
      <c r="F15" s="22"/>
      <c r="G15" s="22"/>
      <c r="H15" s="22"/>
    </row>
    <row r="16" spans="1:8" ht="15" customHeight="1" x14ac:dyDescent="0.25">
      <c r="A16" s="17" t="s">
        <v>12</v>
      </c>
      <c r="B16" s="18"/>
      <c r="C16" s="1" t="s">
        <v>10</v>
      </c>
      <c r="D16" s="1" t="s">
        <v>10</v>
      </c>
      <c r="E16" s="1" t="s">
        <v>10</v>
      </c>
      <c r="F16" s="1"/>
      <c r="G16" s="12" t="s">
        <v>10</v>
      </c>
      <c r="H16" s="8">
        <v>0</v>
      </c>
    </row>
    <row r="17" spans="1:8" ht="15" customHeight="1" x14ac:dyDescent="0.25">
      <c r="A17" s="17" t="s">
        <v>13</v>
      </c>
      <c r="B17" s="22"/>
      <c r="C17" s="22"/>
      <c r="D17" s="22"/>
      <c r="E17" s="22"/>
      <c r="F17" s="22"/>
      <c r="G17" s="22"/>
      <c r="H17" s="22"/>
    </row>
    <row r="18" spans="1:8" ht="15" customHeight="1" x14ac:dyDescent="0.25">
      <c r="A18" s="17" t="s">
        <v>14</v>
      </c>
      <c r="B18" s="18"/>
      <c r="C18" s="13" t="s">
        <v>10</v>
      </c>
      <c r="D18" s="13" t="s">
        <v>10</v>
      </c>
      <c r="E18" s="13" t="s">
        <v>10</v>
      </c>
      <c r="F18" s="13"/>
      <c r="G18" s="10" t="s">
        <v>10</v>
      </c>
      <c r="H18" s="8">
        <v>0</v>
      </c>
    </row>
    <row r="19" spans="1:8" s="6" customFormat="1" ht="15" customHeight="1" x14ac:dyDescent="0.25">
      <c r="A19" s="19" t="s">
        <v>17</v>
      </c>
      <c r="B19" s="20"/>
      <c r="C19" s="13" t="s">
        <v>10</v>
      </c>
      <c r="D19" s="13" t="s">
        <v>10</v>
      </c>
      <c r="E19" s="13" t="s">
        <v>10</v>
      </c>
      <c r="F19" s="13"/>
      <c r="G19" s="10" t="s">
        <v>10</v>
      </c>
      <c r="H19" s="11">
        <f>H18+H16+H14</f>
        <v>1578714.3</v>
      </c>
    </row>
  </sheetData>
  <sheetProtection formatCells="0" formatColumns="0" formatRows="0" insertColumns="0" insertRows="0" insertHyperlinks="0" deleteColumns="0" deleteRows="0" sort="0" autoFilter="0" pivotTables="0"/>
  <autoFilter ref="A7:J19"/>
  <mergeCells count="11">
    <mergeCell ref="A18:B18"/>
    <mergeCell ref="A19:B19"/>
    <mergeCell ref="A3:H3"/>
    <mergeCell ref="A4:H4"/>
    <mergeCell ref="A15:H15"/>
    <mergeCell ref="A16:B16"/>
    <mergeCell ref="D5:E5"/>
    <mergeCell ref="A10:H10"/>
    <mergeCell ref="A17:H17"/>
    <mergeCell ref="A9:H9"/>
    <mergeCell ref="A14:B14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2023-02-28T07:55:43Z</dcterms:modified>
</cp:coreProperties>
</file>