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Лист1!$A$7:$J$21</definedName>
  </definedNames>
  <calcPr calcId="152511"/>
</workbook>
</file>

<file path=xl/calcChain.xml><?xml version="1.0" encoding="utf-8"?>
<calcChain xmlns="http://schemas.openxmlformats.org/spreadsheetml/2006/main">
  <c r="H15" i="1" l="1"/>
  <c r="H14" i="1" l="1"/>
  <c r="H11" i="1" l="1"/>
  <c r="H12" i="1"/>
  <c r="H13" i="1"/>
  <c r="H16" i="1" l="1"/>
  <c r="H21" i="1"/>
</calcChain>
</file>

<file path=xl/sharedStrings.xml><?xml version="1.0" encoding="utf-8"?>
<sst xmlns="http://schemas.openxmlformats.org/spreadsheetml/2006/main" count="56" uniqueCount="33">
  <si>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</si>
  <si>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</si>
  <si>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</si>
  <si>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</si>
  <si>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</si>
  <si>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</si>
  <si>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</si>
  <si>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</si>
  <si>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</si>
  <si>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</si>
  <si>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</si>
  <si>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</si>
  <si>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</si>
  <si>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</si>
  <si>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</si>
  <si>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</si>
  <si>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</si>
  <si>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</si>
  <si>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</si>
  <si>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</si>
  <si>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</si>
  <si>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</si>
  <si>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</si>
  <si>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</si>
  <si>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</si>
  <si>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</si>
  <si>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</si>
  <si>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</si>
  <si>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</si>
  <si>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</si>
  <si>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(по состоянию на 18.05.2021 года)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</si>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</sst>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zoomScale="75" zoomScaleNormal="75" workbookViewId="0">
      <pane ySplit="7" topLeftCell="A8" activePane="bottomLeft" state="frozen"/>
      <selection pane="bottomLeft" activeCell="H11" sqref="H11:H15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3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0" t="s">
        <v>19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16</v>
      </c>
      <c r="B4" s="20"/>
      <c r="C4" s="20"/>
      <c r="D4" s="20"/>
      <c r="E4" s="20"/>
      <c r="F4" s="20"/>
      <c r="G4" s="20"/>
      <c r="H4" s="20"/>
    </row>
    <row r="5" spans="1:8" x14ac:dyDescent="0.25">
      <c r="A5" s="2" t="s">
        <v>0</v>
      </c>
      <c r="D5" s="21" t="s">
        <v>30</v>
      </c>
      <c r="E5" s="21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19" t="s">
        <v>18</v>
      </c>
      <c r="B9" s="19"/>
      <c r="C9" s="19"/>
      <c r="D9" s="19"/>
      <c r="E9" s="19"/>
      <c r="F9" s="19"/>
      <c r="G9" s="19"/>
      <c r="H9" s="19"/>
    </row>
    <row r="10" spans="1:8" s="9" customFormat="1" ht="15.75" customHeight="1" x14ac:dyDescent="0.25">
      <c r="A10" s="17" t="s">
        <v>8</v>
      </c>
      <c r="B10" s="17"/>
      <c r="C10" s="17"/>
      <c r="D10" s="17"/>
      <c r="E10" s="17"/>
      <c r="F10" s="17"/>
      <c r="G10" s="17"/>
      <c r="H10" s="17"/>
    </row>
    <row r="11" spans="1:8" s="15" customFormat="1" ht="33.75" customHeight="1" x14ac:dyDescent="0.25">
      <c r="A11" s="14">
        <v>1</v>
      </c>
      <c r="B11" s="14" t="s">
        <v>20</v>
      </c>
      <c r="C11" s="14" t="s">
        <v>21</v>
      </c>
      <c r="D11" s="14" t="s">
        <v>22</v>
      </c>
      <c r="E11" s="14">
        <v>1</v>
      </c>
      <c r="F11" s="14" t="s">
        <v>23</v>
      </c>
      <c r="G11" s="16">
        <v>7785714.29</v>
      </c>
      <c r="H11" s="16">
        <f>E11*G11</f>
        <v>7785714.29</v>
      </c>
    </row>
    <row r="12" spans="1:8" s="15" customFormat="1" ht="33.75" customHeight="1" x14ac:dyDescent="0.25">
      <c r="A12" s="14">
        <v>2</v>
      </c>
      <c r="B12" s="14" t="s">
        <v>24</v>
      </c>
      <c r="C12" s="14" t="s">
        <v>21</v>
      </c>
      <c r="D12" s="14" t="s">
        <v>25</v>
      </c>
      <c r="E12" s="14">
        <v>1</v>
      </c>
      <c r="F12" s="14" t="s">
        <v>23</v>
      </c>
      <c r="G12" s="16">
        <v>3821428.58</v>
      </c>
      <c r="H12" s="16">
        <f t="shared" ref="H12:H15" si="0">E12*G12</f>
        <v>3821428.58</v>
      </c>
    </row>
    <row r="13" spans="1:8" s="15" customFormat="1" ht="33.75" customHeight="1" x14ac:dyDescent="0.25">
      <c r="A13" s="14">
        <v>3</v>
      </c>
      <c r="B13" s="14" t="s">
        <v>26</v>
      </c>
      <c r="C13" s="14" t="s">
        <v>21</v>
      </c>
      <c r="D13" s="14" t="s">
        <v>27</v>
      </c>
      <c r="E13" s="14">
        <v>1</v>
      </c>
      <c r="F13" s="14" t="s">
        <v>23</v>
      </c>
      <c r="G13" s="16">
        <v>1598214.29</v>
      </c>
      <c r="H13" s="16">
        <f t="shared" si="0"/>
        <v>1598214.29</v>
      </c>
    </row>
    <row r="14" spans="1:8" s="15" customFormat="1" ht="33.75" customHeight="1" x14ac:dyDescent="0.25">
      <c r="A14" s="14">
        <v>4</v>
      </c>
      <c r="B14" s="14" t="s">
        <v>28</v>
      </c>
      <c r="C14" s="14" t="s">
        <v>21</v>
      </c>
      <c r="D14" s="14" t="s">
        <v>29</v>
      </c>
      <c r="E14" s="14">
        <v>1</v>
      </c>
      <c r="F14" s="14" t="s">
        <v>23</v>
      </c>
      <c r="G14" s="16">
        <v>1187343.75</v>
      </c>
      <c r="H14" s="16">
        <f t="shared" si="0"/>
        <v>1187343.75</v>
      </c>
    </row>
    <row r="15" spans="1:8" s="15" customFormat="1" ht="33.75" customHeight="1" x14ac:dyDescent="0.25">
      <c r="A15" s="14">
        <v>5</v>
      </c>
      <c r="B15" s="14" t="s">
        <v>31</v>
      </c>
      <c r="C15" s="14" t="s">
        <v>21</v>
      </c>
      <c r="D15" s="14" t="s">
        <v>32</v>
      </c>
      <c r="E15" s="14">
        <v>1</v>
      </c>
      <c r="F15" s="14" t="s">
        <v>23</v>
      </c>
      <c r="G15" s="16">
        <v>456250</v>
      </c>
      <c r="H15" s="16">
        <f t="shared" si="0"/>
        <v>456250</v>
      </c>
    </row>
    <row r="16" spans="1:8" ht="15" customHeight="1" x14ac:dyDescent="0.25">
      <c r="A16" s="17" t="s">
        <v>9</v>
      </c>
      <c r="B16" s="17"/>
      <c r="C16" s="6" t="s">
        <v>10</v>
      </c>
      <c r="D16" s="6" t="s">
        <v>10</v>
      </c>
      <c r="E16" s="6" t="s">
        <v>10</v>
      </c>
      <c r="F16" s="6"/>
      <c r="G16" s="7" t="s">
        <v>10</v>
      </c>
      <c r="H16" s="12">
        <f>SUM(H11:H15)</f>
        <v>14848950.91</v>
      </c>
    </row>
    <row r="17" spans="1:8" ht="15" customHeight="1" x14ac:dyDescent="0.25">
      <c r="A17" s="17" t="s">
        <v>11</v>
      </c>
      <c r="B17" s="17"/>
      <c r="C17" s="17"/>
      <c r="D17" s="17"/>
      <c r="E17" s="17"/>
      <c r="F17" s="17"/>
      <c r="G17" s="17"/>
      <c r="H17" s="17"/>
    </row>
    <row r="18" spans="1:8" ht="15" customHeight="1" x14ac:dyDescent="0.25">
      <c r="A18" s="17" t="s">
        <v>12</v>
      </c>
      <c r="B18" s="17"/>
      <c r="C18" s="10" t="s">
        <v>10</v>
      </c>
      <c r="D18" s="10" t="s">
        <v>10</v>
      </c>
      <c r="E18" s="10" t="s">
        <v>10</v>
      </c>
      <c r="F18" s="10"/>
      <c r="G18" s="11" t="s">
        <v>10</v>
      </c>
      <c r="H18" s="12">
        <v>0</v>
      </c>
    </row>
    <row r="19" spans="1:8" ht="15" customHeight="1" x14ac:dyDescent="0.25">
      <c r="A19" s="17" t="s">
        <v>13</v>
      </c>
      <c r="B19" s="17"/>
      <c r="C19" s="17"/>
      <c r="D19" s="17"/>
      <c r="E19" s="17"/>
      <c r="F19" s="17"/>
      <c r="G19" s="17"/>
      <c r="H19" s="17"/>
    </row>
    <row r="20" spans="1:8" ht="15" customHeight="1" x14ac:dyDescent="0.25">
      <c r="A20" s="17" t="s">
        <v>14</v>
      </c>
      <c r="B20" s="17"/>
      <c r="C20" s="6" t="s">
        <v>10</v>
      </c>
      <c r="D20" s="6" t="s">
        <v>10</v>
      </c>
      <c r="E20" s="6" t="s">
        <v>10</v>
      </c>
      <c r="F20" s="6"/>
      <c r="G20" s="7" t="s">
        <v>10</v>
      </c>
      <c r="H20" s="12"/>
    </row>
    <row r="21" spans="1:8" s="9" customFormat="1" ht="15" customHeight="1" x14ac:dyDescent="0.25">
      <c r="A21" s="18" t="s">
        <v>17</v>
      </c>
      <c r="B21" s="18"/>
      <c r="C21" s="6" t="s">
        <v>10</v>
      </c>
      <c r="D21" s="6" t="s">
        <v>10</v>
      </c>
      <c r="E21" s="6" t="s">
        <v>10</v>
      </c>
      <c r="F21" s="6"/>
      <c r="G21" s="7" t="s">
        <v>10</v>
      </c>
      <c r="H21" s="12">
        <f>H20+H18+H16</f>
        <v>14848950.91</v>
      </c>
    </row>
  </sheetData>
  <sheetProtection formatCells="0" formatColumns="0" formatRows="0" insertColumns="0" insertRows="0" insertHyperlinks="0" deleteColumns="0" deleteRows="0" sort="0" autoFilter="0" pivotTables="0"/>
  <autoFilter ref="A7:J21"/>
  <mergeCells count="11">
    <mergeCell ref="A20:B20"/>
    <mergeCell ref="A21:B21"/>
    <mergeCell ref="A3:H3"/>
    <mergeCell ref="A4:H4"/>
    <mergeCell ref="A17:H17"/>
    <mergeCell ref="A18:B18"/>
    <mergeCell ref="D5:E5"/>
    <mergeCell ref="A10:H10"/>
    <mergeCell ref="A19:H19"/>
    <mergeCell ref="A9:H9"/>
    <mergeCell ref="A16:B1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2021-05-20T08:00:00Z</dcterms:modified>
</cp:coreProperties>
</file>